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025\"/>
    </mc:Choice>
  </mc:AlternateContent>
  <xr:revisionPtr revIDLastSave="0" documentId="8_{709055DE-32BA-49E8-A077-A4F417847140}"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<sst xmlns="http://schemas.openxmlformats.org/spreadsheetml/2006/main" count="25042" uniqueCount="3498">
  <si>
    <t>lunes, 28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</si>
  <si>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</si>
  <si>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</si>
  <si>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</si>
  <si>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</si>
  <si>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</si>
  <si>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</si>
  <si>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</si>
  <si>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</si>
  <si>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</si>
  <si>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</si>
  <si>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</si>
  <si>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</si>
  <si>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</si>
  <si>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</si>
  <si>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</si>
  <si>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</si>
  <si>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</si>
  <si>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28/07/2025 00:00:00</t>
  </si>
  <si>
    <t>28/07/2025 00:26:00</t>
  </si>
  <si>
    <t>DECLARACIÓN DE SITUACIÓN EXCEPCIONAL EN LA S.E. PORTILLO DE 60 kV</t>
  </si>
  <si>
    <t>NO</t>
  </si>
  <si>
    <t>FALLA</t>
  </si>
  <si>
    <t>ISA PERU</t>
  </si>
  <si>
    <t>CHIMBOTE 1 - HUALLANCA</t>
  </si>
  <si>
    <t xml:space="preserve">LINEA DE TRANSMISION          </t>
  </si>
  <si>
    <t>L-1103</t>
  </si>
  <si>
    <t>28/07/2025 12:45:00</t>
  </si>
  <si>
    <t>RECIERRE EXITOSO EN LA LÍNEA L-1103 (CHIMBOTE 1 - HUALLANCA) DE 138 KV</t>
  </si>
  <si>
    <t>RESTRICCIONES OPERATIVAS</t>
  </si>
  <si>
    <t>FECHA</t>
  </si>
  <si>
    <t>HORA
INICIO</t>
  </si>
  <si>
    <t>HORA
FINAL</t>
  </si>
  <si>
    <t>T.Eq.</t>
  </si>
  <si>
    <t>28/07/2025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</si>
  <si>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</si>
  <si>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</si>
  <si>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</si>
  <si>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</si>
  <si>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</si>
  <si>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</si>
  <si>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</si>
  <si>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</si>
  <si>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</si>
  <si>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</si>
  <si>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</si>
  <si>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</si>
  <si>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</si>
  <si>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</si>
  <si>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</si>
  <si>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</si>
  <si>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</si>
  <si>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</si>
  <si>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</si>
  <si>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</si>
  <si>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</si>
  <si>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</si>
  <si>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</si>
  <si>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</si>
  <si>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</si>
  <si>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</si>
  <si>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</si>
  <si>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</si>
  <si>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</si>
  <si>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</si>
  <si>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</si>
  <si>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</si>
  <si>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</si>
  <si>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</si>
  <si>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</si>
  <si>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</si>
  <si>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</si>
  <si>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</si>
  <si>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</si>
  <si>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</si>
  <si>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</si>
  <si>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</si>
  <si>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</si>
  <si>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</si>
  <si>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</si>
  <si>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</si>
  <si>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</si>
  <si>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</si>
  <si>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</si>
  <si>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</si>
  <si>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</si>
  <si>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</si>
  <si>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</si>
  <si>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</si>
  <si>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</si>
  <si>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</si>
  <si>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</si>
  <si>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</si>
  <si>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</si>
  <si>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</si>
  <si>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</si>
  <si>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</si>
  <si>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</si>
  <si>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</si>
  <si>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</si>
  <si>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</si>
  <si>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</si>
  <si>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</si>
  <si>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</si>
  <si>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</si>
  <si>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</si>
  <si>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</si>
  <si>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</si>
  <si>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</si>
  <si>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</si>
  <si>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</si>
  <si>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</si>
  <si>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</si>
  <si>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</si>
  <si>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</si>
  <si>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</si>
  <si>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</si>
  <si>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</si>
  <si>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</si>
  <si>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</si>
  <si>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</si>
  <si>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</si>
  <si>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</si>
  <si>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</si>
  <si>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</si>
  <si>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</si>
  <si>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</si>
  <si>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</si>
  <si>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</si>
  <si>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28/07/2025 00:38</t>
  </si>
  <si>
    <t>29/07/2025 00:00</t>
  </si>
  <si>
    <t>LIMPIEZA E INSPECCION DE LA CALDERA CBS Y MANTENIMIENTO A SUS PERIFERICOS (CONDUCTORES, VENTILADORES, BOMBAS, MOTORES, ETC)</t>
  </si>
  <si>
    <t>P</t>
  </si>
  <si>
    <t>F/S</t>
  </si>
  <si>
    <t>N</t>
  </si>
  <si>
    <t xml:space="preserve">PREV.     </t>
  </si>
  <si>
    <t>G</t>
  </si>
  <si>
    <t>ATLANTICA TRANSMISION SUR S.A.</t>
  </si>
  <si>
    <t>MONTALVO</t>
  </si>
  <si>
    <t>AUT-5672</t>
  </si>
  <si>
    <t>28/07/2025 00:00</t>
  </si>
  <si>
    <t>Energizado por pruebas de puesta de servicio previo a su integracion.</t>
  </si>
  <si>
    <t>E/S</t>
  </si>
  <si>
    <t>PRUEBA</t>
  </si>
  <si>
    <t>T</t>
  </si>
  <si>
    <t>CL-2057</t>
  </si>
  <si>
    <t>28/07/2025 10:43</t>
  </si>
  <si>
    <t>28/07/2025 14:37</t>
  </si>
  <si>
    <t>Proyecto Refuerzos: Integracion y Pruebas de nuevo HMI en equipos asociados al INT-5601</t>
  </si>
  <si>
    <t>P.ENERG</t>
  </si>
  <si>
    <t>MONTALVO - MOQUEGUA</t>
  </si>
  <si>
    <t>L-2057</t>
  </si>
  <si>
    <t>28/07/2025 14:47</t>
  </si>
  <si>
    <t>Proyecto Refuerzos: Indisponible por Pruebas de nuevo HMI</t>
  </si>
  <si>
    <t>OTROS</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</si>
  <si>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</si>
  <si>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</si>
  <si>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</si>
  <si>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</si>
  <si>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</si>
  <si>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</si>
  <si>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AUT-5372</t>
  </si>
  <si>
    <t>INT-5361</t>
  </si>
  <si>
    <t>Seccionador SBA-5361 fase  R  indisponible por problemas mecanicos, el seccionador permanece cerrado y bloqueado</t>
  </si>
  <si>
    <t>REB-5350</t>
  </si>
  <si>
    <t>Fuera de servicio po falla en el equipo.</t>
  </si>
  <si>
    <t>CONCESIONARIA LINEA DE TRANSMISION LA NI?A S.A.C.</t>
  </si>
  <si>
    <t>LA NI?A - MIGUEL GRAU</t>
  </si>
  <si>
    <t>L-5012</t>
  </si>
  <si>
    <t>PRUEBAS DE PUESTA EN SERVICIO PREVIO A SU INTEGRACION</t>
  </si>
  <si>
    <t>MIGUEL GRAU</t>
  </si>
  <si>
    <t>ATR-01</t>
  </si>
  <si>
    <t>CL-2144</t>
  </si>
  <si>
    <t>CL-2162</t>
  </si>
  <si>
    <t>RN-02</t>
  </si>
  <si>
    <t>CAJAMARCA NORTE</t>
  </si>
  <si>
    <t>SB-3241</t>
  </si>
  <si>
    <t>SECCIONADOR DE BARRA  B , SB-3241, DEL TRANSFORMADOR T-36 INDISPONIBLE.</t>
  </si>
  <si>
    <t>F</t>
  </si>
  <si>
    <t>CAJAMARQUILLA - CHAVARRIA</t>
  </si>
  <si>
    <t>L-2014</t>
  </si>
  <si>
    <t>CORRECCION DE DMS EN VANO T75 - P76 - P77 - T78 (PREPARACION DE ESTRUCTURAS DE SUSPENSION Y TENDIDO DE CONDUCTOR)</t>
  </si>
  <si>
    <t>CALLAHUANCA (CNS)</t>
  </si>
  <si>
    <t>S.E.</t>
  </si>
  <si>
    <t>RELE DIFERENCIAL DE BARRAS DE CALLAHUANCA 220KV INOPERATIVO</t>
  </si>
  <si>
    <t>YANANGO - PACHACHACA</t>
  </si>
  <si>
    <t>L-2256</t>
  </si>
  <si>
    <t>28/07/2025 14:14</t>
  </si>
  <si>
    <t>MONTAJE DE TORRETA DE EMERGENCIA Y ANCLADO DE CONDUCTOR A MEDIO VANO T09 - T10</t>
  </si>
  <si>
    <t xml:space="preserve">CORR.     </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</si>
  <si>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</si>
  <si>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</si>
  <si>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</si>
  <si>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</si>
  <si>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</si>
  <si>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</si>
  <si>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</si>
  <si>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</si>
  <si>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</si>
  <si>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ELECTROPERU</t>
  </si>
  <si>
    <t>MANTARO</t>
  </si>
  <si>
    <t>G7</t>
  </si>
  <si>
    <t>CALIBRACION DE PATINES EN COJINETE GUIA TURBINA</t>
  </si>
  <si>
    <t>EMPRESA DE GENERACION ELECTRICA CANCHAYLLO SAC</t>
  </si>
  <si>
    <t>CANCHAYLLO</t>
  </si>
  <si>
    <t>G02</t>
  </si>
  <si>
    <t>MANTENIMIENTO MAYOR DE GENERADOR UG2 (INSPECCION LIMPIEZA, AJUSTE, MEDICION DE AISLAMIENTOS Y PRUEBAS EN SERVICIO).</t>
  </si>
  <si>
    <t>MANTENIMINETO EQUIPOS AUXILIARES, UNIDAD DE POTENCIA HIDRAULICA, SISTEMA DE REFRIGERACION, TABLEROS DE CONTROL Y PROTRCCION UG2.</t>
  </si>
  <si>
    <t>MANTENIMIENTO MAYOR DE TURBINA G2 (INSPECCION Y MEDICION DE DESGASTE DE ALABES, RODETE Y ESCUDOS).</t>
  </si>
  <si>
    <t>EMPRESA DE GENERACION HUALLAGA</t>
  </si>
  <si>
    <t>CHAGLLA - PARAGSHA</t>
  </si>
  <si>
    <t>L-2150</t>
  </si>
  <si>
    <t>28/07/2025 08:58</t>
  </si>
  <si>
    <t>28/07/2025 15:36</t>
  </si>
  <si>
    <t>MANTENIMIENTO ANUAL L-2150.</t>
  </si>
  <si>
    <t>L-2151</t>
  </si>
  <si>
    <t>DESHABILITACION DE RECIERRES POR SEGURIDAD DEBIDO A TRABAJOS EN LA LINEA L-2150.</t>
  </si>
  <si>
    <t>RESERVA FRIA DE GENERACION TALARA</t>
  </si>
  <si>
    <t>TG5</t>
  </si>
  <si>
    <t>Indisponibilidad modo gas - Disponible modo Diesel TG5</t>
  </si>
  <si>
    <t>CHILCA 1</t>
  </si>
  <si>
    <t>CHT1</t>
  </si>
  <si>
    <t>TRANSFORMADOR GSU F/S PARA PRUEBAS ELECTRICAS DE INTERRUPTOR 52G DE TG1</t>
  </si>
  <si>
    <t>CL-TG1</t>
  </si>
  <si>
    <t>CELDA (D07) F/S PARA PRUEBAS ELECTRICAS DE INTERRUPTOR 52G DE TG1</t>
  </si>
  <si>
    <t xml:space="preserve">TG1            </t>
  </si>
  <si>
    <t>LAVADO DE COMPRESOR OFF-LINE Y PRUEBAS ELECTRICAS INTERRUPTOR 52G TG1</t>
  </si>
  <si>
    <t>CHILCA-CTM</t>
  </si>
  <si>
    <t>SA-3789</t>
  </si>
  <si>
    <t>Indisponible por falla del 06/07</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</si>
  <si>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</si>
  <si>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</si>
  <si>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</si>
  <si>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</si>
  <si>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</si>
  <si>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28/07/2025 17:00</t>
  </si>
  <si>
    <t>28/07/2025 23:00</t>
  </si>
  <si>
    <t>Pruebas en servicio previo al reingreso de Operacion Comercial de la CH Quitaracsa</t>
  </si>
  <si>
    <t>HIDRANDINA</t>
  </si>
  <si>
    <t>HUALLANCA</t>
  </si>
  <si>
    <t>CL-1131</t>
  </si>
  <si>
    <t>Restriccion operativa: Linea L-1131 conectada a la barra B mediante el seccionador SB-A017, que se encuentra atascado, lo cual impide la realizacion de cambio de barra en la SE Huallanca.</t>
  </si>
  <si>
    <t>TINGO MARIA</t>
  </si>
  <si>
    <t>CL-2252</t>
  </si>
  <si>
    <t>28/07/2025 19:31</t>
  </si>
  <si>
    <t>POA: PROYECTO DE MODERNIZACION DE PROTECCION Y CONTROL DE LA SUBESTACION TINGO MARIA 220/138 KV. REVISION DE CIRCUITOS, CONEXIONADO DE CABLES NUEVOS, TIMBRADO, AMARILLADO Y PRUEBAS DE PROTECCION Y CONTROL. LEVANTAMIENTO DE OBSERVACIONES. ACTIVIDAD CON CORTE CONTINUO (CORTE 2). ANILLO DE 220 KV EN LA SE TINGO MARIA ABIERTO Y REACTOR R09 FUERA DE SERVICIO DEBIDO A LA INDISPONIBILIDAD DE LA LINEA L-2252. (R0101894). ACTIVIDAD SUPEDITADA A LA DISPONIBILIDAD DE LA CT AGUAYTIA.</t>
  </si>
  <si>
    <t>R-30MVAR</t>
  </si>
  <si>
    <t>FUERA DE SERVICIO DEBIDO A LA INDISPONIBILIDAD DE LA CELDA DE LA LINEA L-2252. (R0101894)</t>
  </si>
  <si>
    <t>PROYECTO DE MODERNIZACION DE SE TINGO MARIA: FUNCION 50BF DEL ANILLO DE 220KV SE ENCUENTRA DESHABILITADO, DISPAROS 50BF POR ETAPA 2 HACIA LOS INTERRUPTORES LADO 138KV DEL AT01 Y AT82 SE ENCUENTRAN DESHABILITADOS, AMBOS HASTA EL 10.08.25.</t>
  </si>
  <si>
    <t>28/07/2025 08:46</t>
  </si>
  <si>
    <t>28/07/2025 19:11</t>
  </si>
  <si>
    <t>POA: PROYECTO DE MODERNIZACION DE PROTECCION Y CONTROL DE LA SUBESTACION TINGO MARIA 220/138KV, MIGRACION DE SE?ALES Y MODERNIZACION DE NIVEL 2, ACTIVIDAD CON PERDIDA DE SUPERVISION. (R0118566)</t>
  </si>
  <si>
    <t>MINERA ANTAMINA</t>
  </si>
  <si>
    <t>ANTAMINA</t>
  </si>
  <si>
    <t>T - 1</t>
  </si>
  <si>
    <t>Por condicion de operacion</t>
  </si>
  <si>
    <t>MINERA BUENAVENTURA</t>
  </si>
  <si>
    <t>UCHUCCHACUA</t>
  </si>
  <si>
    <t>TP-385</t>
  </si>
  <si>
    <t>28/07/2025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</si>
  <si>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</si>
  <si>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</si>
  <si>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</si>
  <si>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</si>
  <si>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</si>
  <si>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JOSE</t>
  </si>
  <si>
    <t>Seccionador SB-2013 indisponible por falla mecanica.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</si>
  <si>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</si>
  <si>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</si>
  <si>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</si>
  <si>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</si>
  <si>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</si>
  <si>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</si>
  <si>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</si>
  <si>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DE VALVULAS ESFERICAS TURBINA - U4 (PIQUE VACIO)</t>
  </si>
  <si>
    <t>G4</t>
  </si>
  <si>
    <t>CAMBIO DE VALVULAS ESFERICAS TURBINA - U4</t>
  </si>
  <si>
    <t>SAN DIEGO EMB</t>
  </si>
  <si>
    <t>INDISPONIBILIDAD DE REGULACION CON EMBALSE POR BLINDAJE DE PISO DE ATAGUIAS SAN DIEGO. COMPROMISO DE ASEGURAR UN CAUDAL DE 36 M3/S EN LA ESTACION CONDORCERRO UBICADA AGUAS ABAJO DE LA CH CA?ON DEL PATO</t>
  </si>
  <si>
    <t xml:space="preserve">PETRAMAS                                          </t>
  </si>
  <si>
    <t>CTB CALLAO</t>
  </si>
  <si>
    <t>G1 CALLAO</t>
  </si>
  <si>
    <t>MANTENIMIENTO DE CULATAS Y PISTONES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</si>
  <si>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</si>
  <si>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</si>
  <si>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</si>
  <si>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</si>
  <si>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</si>
  <si>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</si>
  <si>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</si>
  <si>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</si>
  <si>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</si>
  <si>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</si>
  <si>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</si>
  <si>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</si>
  <si>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</si>
  <si>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</si>
  <si>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</si>
  <si>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CL-2207</t>
  </si>
  <si>
    <t>28/07/2025 08:07</t>
  </si>
  <si>
    <t>CAMBIO DE GAS SF6 AL INTERRUPTOR IN-2066, ACTIVIDAD CON CORTE CONTINUO. (R0119869)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</si>
  <si>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</si>
  <si>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</si>
  <si>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</si>
  <si>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</si>
  <si>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</si>
  <si>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</si>
  <si>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</si>
  <si>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</si>
  <si>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</si>
  <si>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CL-2125</t>
  </si>
  <si>
    <t>28/07/2025 08:26</t>
  </si>
  <si>
    <t>28/07/2025 14:54</t>
  </si>
  <si>
    <t>CAMBIO DE HERRAJES Y CAMBIO DE PERFILES CORROIDOS EN EL PORTICO DE LA CL-2125. (R0120661)</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</si>
  <si>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</si>
  <si>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</si>
  <si>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</si>
  <si>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</si>
  <si>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L-2143</t>
  </si>
  <si>
    <t>TINTAYA</t>
  </si>
  <si>
    <t>SVC</t>
  </si>
  <si>
    <t>OPERACION DEGRADADA POR FALLA EN EL SISTEMA DE ENFRIAMIENTO, SOLO OPERA COMO BANCO DE 15 MVAR.</t>
  </si>
  <si>
    <t>SHOUGESA</t>
  </si>
  <si>
    <t>SAN NICOLAS</t>
  </si>
  <si>
    <t>TV3</t>
  </si>
  <si>
    <t>indisponible por rotura de tubo de la caldera</t>
  </si>
  <si>
    <t>EXCELSIOR</t>
  </si>
  <si>
    <t>EXC2.4</t>
  </si>
  <si>
    <t>Cambio de Transformador BTP08-0351 SET N°2 EXCELSIOR y Mantenimiento de Interruptor IN-0190</t>
  </si>
  <si>
    <t>S</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</si>
  <si>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</si>
  <si>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</si>
  <si>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</si>
  <si>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</si>
  <si>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</si>
  <si>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</si>
  <si>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</si>
  <si>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</si>
  <si>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</si>
  <si>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28/07/2025 10:06</t>
  </si>
  <si>
    <t>CAMBIO DE UH (Incluye Pruebas) UG3 + MANTENIMIENTO MAYOR UG3 + MANTENIMIENTO DE ANILLOS ROZANTES + Inspeccion Semestral 1 F/S UG3</t>
  </si>
  <si>
    <t>AGUAYTIA</t>
  </si>
  <si>
    <t>Disponibilidad de 19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</si>
  <si>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</si>
  <si>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</si>
  <si>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</si>
  <si>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</si>
  <si>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</si>
  <si>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</si>
  <si>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</si>
  <si>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</si>
  <si>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NO SE PUEDE LIBERAR LA BARRA B DE 220 KV DEBIDO A INDISPONIBILIDAD DEL SA-3789 PDE ENGIE.</t>
  </si>
  <si>
    <t>NO SE PUEDE LIBERAR LA BARRA A DE 220 KV DEBIDO A INDISPONIBILIDAD DEL SB-3783 POR PUNTO CALIENTE.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</si>
  <si>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</si>
  <si>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</si>
  <si>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</si>
  <si>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</si>
  <si>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</si>
  <si>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</si>
  <si>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</si>
  <si>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</si>
  <si>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</si>
  <si>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</si>
  <si>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28/07/2025 06:38</t>
  </si>
  <si>
    <t>28/07/2025 17:51</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</si>
  <si>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</si>
  <si>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</si>
  <si>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</si>
  <si>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LA NI?A</t>
  </si>
  <si>
    <t>R-25</t>
  </si>
  <si>
    <t>28/07/2025 06:27</t>
  </si>
  <si>
    <t>28/07/2025 16:40</t>
  </si>
  <si>
    <t>RGAR: LEVANTAMIENTO DE OBSERVACIONES EN EL SISTEMA DE REFRIGERACION DEL BANCO DE REACTORES R-25: CORREGIR RESUMEN DE ACEITE EN EL RESPIRADOR, CORREGIR ALARMA DE FUGA EN BOLSA TANQUE CONSERVADOR. (R0120485)</t>
  </si>
  <si>
    <t>LA NI?A 500 - TRUJILLO 500</t>
  </si>
  <si>
    <t>L-5010</t>
  </si>
  <si>
    <t>FUERA DE SERVICIO DEBIDO A TRABAJOS DE LOS REACTORES R-24 Y R-25. (R0113784) (R0113678)</t>
  </si>
  <si>
    <t>FUERA DE SERVICIO DEBIDO A LOS TRABAJOS EN EL REACTOR R-24. (R0110813)</t>
  </si>
  <si>
    <t>ORCOTUNA</t>
  </si>
  <si>
    <t>CONFIGURACION DE DOBLE BARRA INVERTIDA DEBIDO A INDISPONIBILIDAD DEL SA-8637, NO SE PUEDE LIBERAR LA BARRA B.</t>
  </si>
  <si>
    <t>PLANICIE</t>
  </si>
  <si>
    <t>BARRA A 220kV</t>
  </si>
  <si>
    <t>28/07/2025 08:40</t>
  </si>
  <si>
    <t>28/07/2025 13:18</t>
  </si>
  <si>
    <t>FUERA DE SERVICIO DEBIDO A TRABAJOS DE CL-2118. (R0115238)</t>
  </si>
  <si>
    <t>PE-REF1: FUERA DE SERVICIO DEBIDO A TRABAJOS DE CL-2118. (R0120124)</t>
  </si>
  <si>
    <t>CL-2118</t>
  </si>
  <si>
    <t>28/07/2025 08:47</t>
  </si>
  <si>
    <t>28/07/2025 16:33</t>
  </si>
  <si>
    <t>MP 1A LUBRICACION DE SECCIONADORES PANTOGRAFO, ACTIVIDAD CON CAMBIO DE BARRAS. (R0115238)</t>
  </si>
  <si>
    <t>BARRA B 220kV</t>
  </si>
  <si>
    <t>28/07/2025 13:39</t>
  </si>
  <si>
    <t>28/07/2025 16:35</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</si>
  <si>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</si>
  <si>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</si>
  <si>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</si>
  <si>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</si>
  <si>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</si>
  <si>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R-24</t>
  </si>
  <si>
    <t>MP 12A MANTENIMIENTO ELECTROMECANICO EN CELDA DEL REACTOR, REQUIERE L-5010 FUERA DE SERVICIO.  (R0113417)</t>
  </si>
  <si>
    <t>MP 1A LIMPIEZA DE AISLAMIENTO DE BUJE DEL REACTOR, SE REQUIERE L-5010 FUERA DE SERVICIO. (R0113784)</t>
  </si>
  <si>
    <t>IN-5062</t>
  </si>
  <si>
    <t>28/07/2025 06:54</t>
  </si>
  <si>
    <t>28/07/2025 11:30</t>
  </si>
  <si>
    <t>MP 15A ENGOMADO DE AISLAMIENTO EN CELDA. (R0113780)</t>
  </si>
  <si>
    <t>MP 6A DESCONEXION/CONEXION DE ACOMETIDAS DE LADO DEL ALTA DEL REACTOR R-24, REQUIERE L-5010 FUERA DE SERVICIO. (R0104034)</t>
  </si>
  <si>
    <t>MP 6A DESCONEXION Y CONEXION DE ACOMETIDAS DE LADO DEL ALTA EN CELDA DEL REACTOR, REQUIERE L-5010 FUERA DE SERVICIO. (R0110813)</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</si>
  <si>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</si>
  <si>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</si>
  <si>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</si>
  <si>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</si>
  <si>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</si>
  <si>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</si>
  <si>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</si>
  <si>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</si>
  <si>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</si>
  <si>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</si>
  <si>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</si>
  <si>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</si>
  <si>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</si>
  <si>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</si>
  <si>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</si>
  <si>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</si>
  <si>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</si>
  <si>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</si>
  <si>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</si>
  <si>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</si>
  <si>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</si>
  <si>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</si>
  <si>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</si>
  <si>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</si>
  <si>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</si>
  <si>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</si>
  <si>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</si>
  <si>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</si>
  <si>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</si>
  <si>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</si>
  <si>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</si>
  <si>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</si>
  <si>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</si>
  <si>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</si>
  <si>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</si>
  <si>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</si>
  <si>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</si>
  <si>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</si>
  <si>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</si>
  <si>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</si>
  <si>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</si>
  <si>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</si>
  <si>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</si>
  <si>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</si>
  <si>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</si>
  <si>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</si>
  <si>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</si>
  <si>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</si>
  <si>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</si>
  <si>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</si>
  <si>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</si>
  <si>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</si>
  <si>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</si>
  <si>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</si>
  <si>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</si>
  <si>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</si>
  <si>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</si>
  <si>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</si>
  <si>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</si>
  <si>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</si>
  <si>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</si>
  <si>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</si>
  <si>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</si>
  <si>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</si>
  <si>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</si>
  <si>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</si>
  <si>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</si>
  <si>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</si>
  <si>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</si>
  <si>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AGROAURORA S.A.C.</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</si>
  <si>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</si>
  <si>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</si>
  <si>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</si>
  <si>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</si>
  <si>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</si>
  <si>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</si>
  <si>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</si>
  <si>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</si>
  <si>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</si>
  <si>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</si>
  <si>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</si>
  <si>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</si>
  <si>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</si>
  <si>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</si>
  <si>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</si>
  <si>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</si>
  <si>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</si>
  <si>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</si>
  <si>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</si>
  <si>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</si>
  <si>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</si>
  <si>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</si>
  <si>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</si>
  <si>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</si>
  <si>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</si>
  <si>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</si>
  <si>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</si>
  <si>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</si>
  <si>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</si>
  <si>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</si>
  <si>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</si>
  <si>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</si>
  <si>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</si>
  <si>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</si>
  <si>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</si>
  <si>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</si>
  <si>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</si>
  <si>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</si>
  <si>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</si>
  <si>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</si>
  <si>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</si>
  <si>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</si>
  <si>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</si>
  <si>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</si>
  <si>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</si>
  <si>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</si>
  <si>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</si>
  <si>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</si>
  <si>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</si>
  <si>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</si>
  <si>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</si>
  <si>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</si>
  <si>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</si>
  <si>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</si>
  <si>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</si>
  <si>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</si>
  <si>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</si>
  <si>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</si>
  <si>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</si>
  <si>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</si>
  <si>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</si>
  <si>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</si>
  <si>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</si>
  <si>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</si>
  <si>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</si>
  <si>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</si>
  <si>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</si>
  <si>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</si>
  <si>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</si>
  <si>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</si>
  <si>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</si>
  <si>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</si>
  <si>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</si>
  <si>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</si>
  <si>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</si>
  <si>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</si>
  <si>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</si>
  <si>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</si>
  <si>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</si>
  <si>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</si>
  <si>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</si>
  <si>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</si>
  <si>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</si>
  <si>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</si>
  <si>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</si>
  <si>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</si>
  <si>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</si>
  <si>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</si>
  <si>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</si>
  <si>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</si>
  <si>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</si>
  <si>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</si>
  <si>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</si>
  <si>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</si>
  <si>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</si>
  <si>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</si>
  <si>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</si>
  <si>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</si>
  <si>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</si>
  <si>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</si>
  <si>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</si>
  <si>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</si>
  <si>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</si>
  <si>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</si>
  <si>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</si>
  <si>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</si>
  <si>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</si>
  <si>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</si>
  <si>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</si>
  <si>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</si>
  <si>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</si>
  <si>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</si>
  <si>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</si>
  <si>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</si>
  <si>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</si>
  <si>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</si>
  <si>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</si>
  <si>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</si>
  <si>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</si>
  <si>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</si>
  <si>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</si>
  <si>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</si>
  <si>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</si>
  <si>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</si>
  <si>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</si>
  <si>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</si>
  <si>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</si>
  <si>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</si>
  <si>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</si>
  <si>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</si>
  <si>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</si>
  <si>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</si>
  <si>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</si>
  <si>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</si>
  <si>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</si>
  <si>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</si>
  <si>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</si>
  <si>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</si>
  <si>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</si>
  <si>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</si>
  <si>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</si>
  <si>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</si>
  <si>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</si>
  <si>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</si>
  <si>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</si>
  <si>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</si>
  <si>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</si>
  <si>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</si>
  <si>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</si>
  <si>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</si>
  <si>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</si>
  <si>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</si>
  <si>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</si>
  <si>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</si>
  <si>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</si>
  <si>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</si>
  <si>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</si>
  <si>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</si>
  <si>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</si>
  <si>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</si>
  <si>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</si>
  <si>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</si>
  <si>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</si>
  <si>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</si>
  <si>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</si>
  <si>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</si>
  <si>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</si>
  <si>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</si>
  <si>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</si>
  <si>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</si>
  <si>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</si>
  <si>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</si>
  <si>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</si>
  <si>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</si>
  <si>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</si>
  <si>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</si>
  <si>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</si>
  <si>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</si>
  <si>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</si>
  <si>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</si>
  <si>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</si>
  <si>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</si>
  <si>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</si>
  <si>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</si>
  <si>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</si>
  <si>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</si>
  <si>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</si>
  <si>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</si>
  <si>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</si>
  <si>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</si>
  <si>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</si>
  <si>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</si>
  <si>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</si>
  <si>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</si>
  <si>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</si>
  <si>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</si>
  <si>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</si>
  <si>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</si>
  <si>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</si>
  <si>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</si>
  <si>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</si>
  <si>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</si>
  <si>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</si>
  <si>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</si>
  <si>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</si>
  <si>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</si>
  <si>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</si>
  <si>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</si>
  <si>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</si>
  <si>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</si>
  <si>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</si>
  <si>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</si>
  <si>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</si>
  <si>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</si>
  <si>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</si>
  <si>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</si>
  <si>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</si>
  <si>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</si>
  <si>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</si>
  <si>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</si>
  <si>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</si>
  <si>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</si>
  <si>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</si>
  <si>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</si>
  <si>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</si>
  <si>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</si>
  <si>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</si>
  <si>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</si>
  <si>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</si>
  <si>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</si>
  <si>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</si>
  <si>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</si>
  <si>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</si>
  <si>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</si>
  <si>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</si>
  <si>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</si>
  <si>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</si>
  <si>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</si>
  <si>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</si>
  <si>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</si>
  <si>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</si>
  <si>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</si>
  <si>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</si>
  <si>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</si>
  <si>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</si>
  <si>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</si>
  <si>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</si>
  <si>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</si>
  <si>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</si>
  <si>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</si>
  <si>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</si>
  <si>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</si>
  <si>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</si>
  <si>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</si>
  <si>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</si>
  <si>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</si>
  <si>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</si>
  <si>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</si>
  <si>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</si>
  <si>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</si>
  <si>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</si>
  <si>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</si>
  <si>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</si>
  <si>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</si>
  <si>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</si>
  <si>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</si>
  <si>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</si>
  <si>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</si>
  <si>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</si>
  <si>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</si>
  <si>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</si>
  <si>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</si>
  <si>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</si>
  <si>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</si>
  <si>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</si>
  <si>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</si>
  <si>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</si>
  <si>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</si>
  <si>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</si>
  <si>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</si>
  <si>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</si>
  <si>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</si>
  <si>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</si>
  <si>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</si>
  <si>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</si>
  <si>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</si>
  <si>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</si>
  <si>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</si>
  <si>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</si>
  <si>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</si>
  <si>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</si>
  <si>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</si>
  <si>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</si>
  <si>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</si>
  <si>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</si>
  <si>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</si>
  <si>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</si>
  <si>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</si>
  <si>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</si>
  <si>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</si>
  <si>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</si>
  <si>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</si>
  <si>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</si>
  <si>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</si>
  <si>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</si>
  <si>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</si>
  <si>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</si>
  <si>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</si>
  <si>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</si>
  <si>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</si>
  <si>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</si>
  <si>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</si>
  <si>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</si>
  <si>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</si>
  <si>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</si>
  <si>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</si>
  <si>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</si>
  <si>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</si>
  <si>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</si>
  <si>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</si>
  <si>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</si>
  <si>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</si>
  <si>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</si>
  <si>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</si>
  <si>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</si>
  <si>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</si>
  <si>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</si>
  <si>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</si>
  <si>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</si>
  <si>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</si>
  <si>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</si>
  <si>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</si>
  <si>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</si>
  <si>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</si>
  <si>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</si>
  <si>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</si>
  <si>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</si>
  <si>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</si>
  <si>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</si>
  <si>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</si>
  <si>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</si>
  <si>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</si>
  <si>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</si>
  <si>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</si>
  <si>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</si>
  <si>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</si>
  <si>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</si>
  <si>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</si>
  <si>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</si>
  <si>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</si>
  <si>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</si>
  <si>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</si>
  <si>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</si>
  <si>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</si>
  <si>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</si>
  <si>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</si>
  <si>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</si>
  <si>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</si>
  <si>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</si>
  <si>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</si>
  <si>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</si>
  <si>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</si>
  <si>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</si>
  <si>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</si>
  <si>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</si>
  <si>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</si>
  <si>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</si>
  <si>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</si>
  <si>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</si>
  <si>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</si>
  <si>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</si>
  <si>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</si>
  <si>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</si>
  <si>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</si>
  <si>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</si>
  <si>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</si>
  <si>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</si>
  <si>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</si>
  <si>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</si>
  <si>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</si>
  <si>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</si>
  <si>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</si>
  <si>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</si>
  <si>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</si>
  <si>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</si>
  <si>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</si>
  <si>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</si>
  <si>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</si>
  <si>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</si>
  <si>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</si>
  <si>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</si>
  <si>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</si>
  <si>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</si>
  <si>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</si>
  <si>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</si>
  <si>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</si>
  <si>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</si>
  <si>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</si>
  <si>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</si>
  <si>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</si>
  <si>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</si>
  <si>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</si>
  <si>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</si>
  <si>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</si>
  <si>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</si>
  <si>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</si>
  <si>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</si>
  <si>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</si>
  <si>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</si>
  <si>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</si>
  <si>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</si>
  <si>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</si>
  <si>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</si>
  <si>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</si>
  <si>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</si>
  <si>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</si>
  <si>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</si>
  <si>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</si>
  <si>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</si>
  <si>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</si>
  <si>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</si>
  <si>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</si>
  <si>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</si>
  <si>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</si>
  <si>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</si>
  <si>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</si>
  <si>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</si>
  <si>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</si>
  <si>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</si>
  <si>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</si>
  <si>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</si>
  <si>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</si>
  <si>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</si>
  <si>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</si>
  <si>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</si>
  <si>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</si>
  <si>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</si>
  <si>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</si>
  <si>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</si>
  <si>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</si>
  <si>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</si>
  <si>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</si>
  <si>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</si>
  <si>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</si>
  <si>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</si>
  <si>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</si>
  <si>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</si>
  <si>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</si>
  <si>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</si>
  <si>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</si>
  <si>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</si>
  <si>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</si>
  <si>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</si>
  <si>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lunes, 28 de Julio del 2025</t>
  </si>
  <si>
    <t>EVOLUCIÓN DE LA PRODUCCIÓN DE LA ENERGÍA DIARIA DE LOS INTEGRANTES DEL COES (MWh)</t>
  </si>
  <si>
    <t>UNIDAD</t>
  </si>
  <si>
    <t>TIPO</t>
  </si>
  <si>
    <t>Julio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</si>
  <si>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</si>
  <si>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</si>
  <si>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</si>
  <si>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</si>
  <si>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</si>
  <si>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</si>
  <si>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</si>
  <si>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</si>
  <si>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</si>
  <si>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</si>
  <si>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</si>
  <si>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</si>
  <si>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</si>
  <si>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</si>
  <si>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</si>
  <si>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</si>
  <si>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</si>
  <si>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</si>
  <si>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</si>
  <si>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</si>
  <si>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</si>
  <si>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</si>
  <si>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</si>
  <si>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</si>
  <si>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</si>
  <si>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</si>
  <si>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</si>
  <si>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</si>
  <si>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</si>
  <si>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</si>
  <si>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</si>
  <si>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</si>
  <si>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</si>
  <si>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</si>
  <si>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</si>
  <si>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</si>
  <si>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</si>
  <si>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</si>
  <si>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</si>
  <si>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</si>
  <si>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</si>
  <si>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</si>
  <si>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</si>
  <si>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</si>
  <si>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</si>
  <si>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</si>
  <si>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</si>
  <si>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</si>
  <si>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</si>
  <si>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</si>
  <si>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</si>
  <si>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</si>
  <si>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</si>
  <si>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</si>
  <si>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</si>
  <si>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</si>
  <si>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</si>
  <si>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</si>
  <si>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</si>
  <si>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</si>
  <si>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</si>
  <si>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</si>
  <si>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</si>
  <si>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</si>
  <si>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</si>
  <si>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</si>
  <si>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</si>
  <si>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</si>
  <si>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</si>
  <si>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</si>
  <si>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</si>
  <si>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</si>
  <si>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</si>
  <si>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</si>
  <si>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</si>
  <si>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</si>
  <si>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</si>
  <si>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</si>
  <si>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</si>
  <si>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</si>
  <si>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</si>
  <si>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</si>
  <si>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</si>
  <si>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</si>
  <si>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</si>
  <si>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</si>
  <si>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</si>
  <si>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</si>
  <si>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</si>
  <si>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</si>
  <si>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</si>
  <si>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</si>
  <si>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</si>
  <si>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</si>
  <si>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</si>
  <si>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</si>
  <si>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</si>
  <si>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</si>
  <si>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</si>
  <si>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</si>
  <si>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</si>
  <si>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</si>
  <si>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</si>
  <si>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</si>
  <si>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</si>
  <si>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</si>
  <si>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</si>
  <si>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</si>
  <si>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</si>
  <si>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</si>
  <si>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</si>
  <si>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</si>
  <si>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</si>
  <si>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</si>
  <si>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</si>
  <si>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</si>
  <si>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</si>
  <si>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</si>
  <si>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</si>
  <si>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</si>
  <si>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</si>
  <si>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</si>
  <si>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</si>
  <si>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</si>
  <si>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</si>
  <si>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</si>
  <si>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</si>
  <si>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</si>
  <si>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</si>
  <si>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</si>
  <si>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</si>
  <si>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</si>
  <si>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</si>
  <si>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</si>
  <si>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</si>
  <si>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</si>
  <si>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28/07/2025 00:38:00</t>
  </si>
  <si>
    <t>28/07/2025 00:15:00</t>
  </si>
  <si>
    <t>POR COGENERACION</t>
  </si>
  <si>
    <t>...</t>
  </si>
  <si>
    <t>MAPLE- BAGAZO</t>
  </si>
  <si>
    <t>29/07/2025 00:00:00</t>
  </si>
  <si>
    <t>SAN_JACINTO - BAGAZO</t>
  </si>
  <si>
    <t>G-1</t>
  </si>
  <si>
    <t>CANA BRAVA TV1 - BAGAZO</t>
  </si>
  <si>
    <t>MALACAS1 TG6 - GAS</t>
  </si>
  <si>
    <t>28/07/2025 00:10:00</t>
  </si>
  <si>
    <t>POR POTENCIA O ENERGIA</t>
  </si>
  <si>
    <t>28/07/2025 09:24:00</t>
  </si>
  <si>
    <t>28/07/2025 09:10:00</t>
  </si>
  <si>
    <t>28/07/2025 23:51:00</t>
  </si>
  <si>
    <t>CHILCA1 CCOMB TG2 &amp; TG3 - GAS</t>
  </si>
  <si>
    <t>28/07/2025 14:03:00</t>
  </si>
  <si>
    <t>S/C generar a 450 MW por despacho económico</t>
  </si>
  <si>
    <t>RF ILO2 TG3 - D2</t>
  </si>
  <si>
    <t>28/07/2025 10:26:00</t>
  </si>
  <si>
    <t>28/07/2025 14:52:00</t>
  </si>
  <si>
    <t>28/07/2025 10:03:00</t>
  </si>
  <si>
    <t>28/07/2025 14:44:00</t>
  </si>
  <si>
    <t>A MINIMA CARGA</t>
  </si>
  <si>
    <t>FENIX CCOMB GT11 &amp; GT12 - GAS</t>
  </si>
  <si>
    <t>28/07/2025 00:51:00</t>
  </si>
  <si>
    <t>28/07/2025 02:42:00</t>
  </si>
  <si>
    <t>28/07/2025 03:26:00</t>
  </si>
  <si>
    <t>A mínima generación por despacho económico.</t>
  </si>
  <si>
    <t>REF_TALARA TV1 - NLH_RFG</t>
  </si>
  <si>
    <t>REF_TALARA TV2 - NLH_RFG</t>
  </si>
  <si>
    <t>KALLPA CCOMB TG1 &amp; TG2 &amp; TG3 - GAS</t>
  </si>
  <si>
    <t>S/C generar 610 MW por despacho.
A las 15:44 h, Kallpa a mínima.
A las 15:54 h, S/C generar a 610 MW. 
A las 17:57 h, S/C generar a 750 MW.
A las 18:35 h, S/C generar a máxima generación.
A las 21:18 h, S/C generar a 780 MW.
A las 21:36 h, S/C generar a máxima generación.
A las 22:23 h, S/C generar a 750 MW.</t>
  </si>
  <si>
    <t>LAS FLORES CCOMB TG1 - GAS</t>
  </si>
  <si>
    <t>VENTANILLA CCOMB TG3 &amp; TG4 - GAS</t>
  </si>
  <si>
    <t>28/07/2025 07:54:00</t>
  </si>
  <si>
    <t>28/07/2025 09:11:00</t>
  </si>
  <si>
    <t>28/07/2025 12:57:00</t>
  </si>
  <si>
    <t>Se subió a 400 MW
A las 09:18 h a máxima generación</t>
  </si>
  <si>
    <t>28/07/2025 14:26:00</t>
  </si>
  <si>
    <t>Se bajo a las 15:40 h</t>
  </si>
  <si>
    <t>HUAYCOLORO - BIOGAS</t>
  </si>
  <si>
    <t>LA GRINGA V - BIOGAS</t>
  </si>
  <si>
    <t>DONA CATALINA  - BIOGAS</t>
  </si>
  <si>
    <t>G2 CALLAO</t>
  </si>
  <si>
    <t>CALLAO - BIOGAS</t>
  </si>
  <si>
    <t>OLLEROS CCOMB TG1 - GAS</t>
  </si>
  <si>
    <t>28/07/2025 09:14:00</t>
  </si>
  <si>
    <t>28/07/2025 19:46:00</t>
  </si>
  <si>
    <t>Operó a mínima generación según el despacho económico.</t>
  </si>
  <si>
    <t>AGUAYTIA TG1 - GAS</t>
  </si>
  <si>
    <t>28/07/2025 19:32:00</t>
  </si>
  <si>
    <t>S/C generar a 45 MW.
A las 13:44 h, S/C generar a 35 MW.
A las 18:12 h, S/C generar a 60 MW.</t>
  </si>
  <si>
    <t>Hora Inicio y Fin de Indisponibilidades de las Unidades de Generación SEIN</t>
  </si>
  <si>
    <t>LIMPIEZA E INSPECCIÓN DE LA CALDERA CBS Y MANTENIMIENTO A SUS PERIFÉRICOS (CONDUCTORES, VENTILADORES, BOMBAS, MOTORES, ETC)</t>
  </si>
  <si>
    <t>CALIBRACIÓN DE PATINES EN COJINETE GUÍA TURBINA</t>
  </si>
  <si>
    <t>MANTENIMINETO EQUIPOS AUXILIARES, UNIDAD DE POTENCIA HIDRAULICA, SISTEMA DE REFRIGERACION, TABLEROS DE CONTROL Y PROTRCCIÓN UG2.</t>
  </si>
  <si>
    <t>MANTENIMIENTO MAYOR DE TURBINA G2 (INSPECCION Y MEDICIÓN DE DESGASTE DE ALABES, RODETE Y ESCUDOS).</t>
  </si>
  <si>
    <t>MANTENIMIENTO MAYOR DE GENERADOR UG2 (INSPECCIÓN LIMPIEZA, AJUSTE, MEDICIÓN DE AISLAMIENTOS Y PRUEBAS EN SERVICIO).</t>
  </si>
  <si>
    <t>LAVADO DE COMPRESOR OFF-LINE Y PRUEBAS ELÉCTRICAS INTERRUPTOR 52G TG1</t>
  </si>
  <si>
    <t>REPARACIÓN DE LÍNEA DE INGRESO DE GAS EN COMBUSTOR N°12 DE LA TURBINA A GAS.</t>
  </si>
  <si>
    <t>CAÑÓN DEL PATO</t>
  </si>
  <si>
    <t>SAN NICOLÁS</t>
  </si>
  <si>
    <t>CAMBIO DE NUCLEO + REBOBINADO DE GENERADOR UG2 + MANTENIMIENTO MAYOR UG2 + Inspección Semestral 2 F/S UG2</t>
  </si>
  <si>
    <t>CAMBIO DE UH (Incluye Pruebas) UG3 + MANTENIMIENTO MAYOR UG3 + MANTENIMIENTO DE ANILLOS ROZANTES + Inspección Semestral 1 F/S UG3</t>
  </si>
  <si>
    <t>EJECUTADO</t>
  </si>
  <si>
    <t>Lunes 28 de Julio del 2025 / SEM N° 30</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</si>
  <si>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</si>
  <si>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</si>
  <si>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</si>
  <si>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</si>
  <si>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</si>
  <si>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</si>
  <si>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</si>
  <si>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</si>
  <si>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</si>
  <si>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</si>
  <si>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</si>
  <si>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</si>
  <si>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</si>
  <si>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</si>
  <si>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</si>
  <si>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</si>
  <si>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</si>
  <si>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</si>
  <si>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</si>
  <si>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</si>
  <si>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</si>
  <si>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</si>
  <si>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</si>
  <si>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</si>
  <si>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</si>
  <si>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</si>
  <si>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</si>
  <si>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</si>
  <si>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</si>
  <si>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</si>
  <si>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</si>
  <si>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</si>
  <si>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</si>
  <si>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</si>
  <si>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</si>
  <si>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</si>
  <si>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</si>
  <si>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</si>
  <si>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</si>
  <si>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</si>
  <si>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</si>
  <si>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</si>
  <si>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</si>
  <si>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</si>
  <si>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</si>
  <si>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</si>
  <si>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</si>
  <si>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</si>
  <si>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</si>
  <si>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</si>
  <si>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</si>
  <si>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</si>
  <si>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</si>
  <si>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</si>
  <si>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</si>
  <si>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</si>
  <si>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</si>
  <si>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</si>
  <si>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</si>
  <si>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</si>
  <si>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</si>
  <si>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</si>
  <si>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</si>
  <si>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</si>
  <si>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</si>
  <si>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</si>
  <si>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</si>
  <si>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</si>
  <si>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</si>
  <si>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</si>
  <si>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</si>
  <si>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</si>
  <si>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</si>
  <si>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</si>
  <si>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</si>
  <si>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</si>
  <si>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</si>
  <si>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</si>
  <si>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</si>
  <si>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</si>
  <si>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</si>
  <si>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</si>
  <si>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</si>
  <si>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</si>
  <si>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</si>
  <si>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</si>
  <si>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</si>
  <si>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</si>
  <si>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</si>
  <si>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</si>
  <si>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</si>
  <si>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</si>
  <si>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</si>
  <si>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</si>
  <si>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</si>
  <si>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</si>
  <si>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</si>
  <si>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</si>
  <si>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</si>
  <si>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</si>
  <si>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</si>
  <si>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</si>
  <si>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</si>
  <si>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</si>
  <si>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</si>
  <si>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</si>
  <si>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</si>
  <si>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</si>
  <si>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</si>
  <si>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</si>
  <si>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</si>
  <si>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</si>
  <si>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6958746.14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</si>
  <si>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</si>
  <si>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</si>
  <si>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</si>
  <si>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</si>
  <si>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</si>
  <si>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</si>
  <si>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</si>
  <si>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</si>
  <si>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</si>
  <si>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</si>
  <si>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</si>
  <si>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</si>
  <si>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</si>
  <si>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</si>
  <si>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</si>
  <si>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</si>
  <si>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</si>
  <si>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</si>
  <si>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</si>
  <si>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</si>
  <si>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</si>
  <si>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</si>
  <si>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</si>
  <si>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</si>
  <si>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</si>
  <si>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</si>
  <si>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</si>
  <si>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</si>
  <si>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</si>
  <si>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</si>
  <si>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</si>
  <si>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</si>
  <si>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</si>
  <si>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</si>
  <si>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</si>
  <si>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</si>
  <si>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</si>
  <si>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</si>
  <si>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</si>
  <si>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</si>
  <si>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</si>
  <si>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</si>
  <si>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</si>
  <si>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</si>
  <si>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</si>
  <si>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</si>
  <si>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</si>
  <si>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</si>
  <si>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</si>
  <si>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</si>
  <si>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</si>
  <si>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</si>
  <si>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</si>
  <si>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</si>
  <si>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</si>
  <si>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</si>
  <si>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</si>
  <si>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</si>
  <si>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</si>
  <si>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</si>
  <si>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</si>
  <si>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</si>
  <si>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</si>
  <si>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</si>
  <si>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</si>
  <si>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</si>
  <si>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</si>
  <si>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</si>
  <si>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</si>
  <si>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</si>
  <si>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</si>
  <si>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</si>
  <si>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</si>
  <si>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</si>
  <si>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</si>
  <si>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</si>
  <si>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</si>
  <si>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</si>
  <si>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</si>
  <si>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</si>
  <si>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</si>
  <si>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</si>
  <si>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</si>
  <si>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</si>
  <si>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</si>
  <si>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</si>
  <si>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</si>
  <si>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</si>
  <si>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</si>
  <si>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</si>
  <si>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</si>
  <si>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</si>
  <si>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</si>
  <si>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</si>
  <si>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</si>
  <si>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</si>
  <si>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</si>
  <si>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</si>
  <si>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</si>
  <si>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</si>
  <si>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</si>
  <si>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</si>
  <si>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</si>
  <si>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</si>
  <si>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</si>
  <si>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</si>
  <si>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</si>
  <si>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</si>
  <si>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</si>
  <si>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</si>
  <si>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</si>
  <si>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</si>
  <si>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</si>
  <si>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</si>
  <si>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</si>
  <si>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</si>
  <si>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</si>
  <si>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</si>
  <si>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</si>
  <si>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</si>
  <si>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</si>
  <si>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</si>
  <si>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</si>
  <si>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</si>
  <si>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</si>
  <si>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</si>
  <si>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</si>
  <si>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</si>
  <si>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</si>
  <si>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</si>
  <si>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</si>
  <si>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</si>
  <si>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</si>
  <si>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</si>
  <si>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</si>
  <si>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</si>
  <si>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</si>
  <si>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</si>
  <si>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</si>
  <si>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</si>
  <si>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</si>
  <si>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</si>
  <si>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</si>
  <si>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</si>
  <si>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</si>
  <si>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</si>
  <si>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</si>
  <si>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28/Jul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</si>
  <si>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</si>
  <si>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</si>
  <si>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</si>
  <si>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</si>
  <si>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</si>
  <si>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</si>
  <si>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</si>
  <si>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</si>
  <si>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</si>
  <si>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</si>
  <si>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</si>
  <si>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</si>
  <si>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</si>
  <si>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</si>
  <si>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</si>
  <si>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</si>
  <si>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</si>
  <si>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</si>
  <si>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</si>
  <si>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</si>
  <si>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</si>
  <si>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</si>
  <si>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</si>
  <si>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</si>
  <si>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</si>
  <si>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</si>
  <si>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</si>
  <si>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</si>
  <si>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</si>
  <si>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</si>
  <si>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</si>
  <si>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</si>
  <si>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</si>
  <si>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</si>
  <si>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</si>
  <si>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</si>
  <si>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</si>
  <si>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</si>
  <si>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</si>
  <si>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</si>
  <si>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</si>
  <si>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</si>
  <si>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</si>
  <si>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</si>
  <si>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</si>
  <si>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</si>
  <si>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</si>
  <si>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</si>
  <si>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</si>
  <si>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</si>
  <si>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</si>
  <si>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</si>
  <si>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</si>
  <si>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</si>
  <si>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</si>
  <si>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</si>
  <si>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</si>
  <si>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</si>
  <si>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</si>
  <si>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</si>
  <si>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</si>
  <si>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</si>
  <si>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</si>
  <si>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</si>
  <si>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</si>
  <si>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</si>
  <si>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</si>
  <si>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</si>
  <si>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</si>
  <si>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</si>
  <si>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</si>
  <si>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28/07/2025 01:00</t>
  </si>
  <si>
    <t>28/07/2025 02:00</t>
  </si>
  <si>
    <t>28/07/2025 03:00</t>
  </si>
  <si>
    <t>28/07/2025 04:00</t>
  </si>
  <si>
    <t>28/07/2025 05:00</t>
  </si>
  <si>
    <t>28/07/2025 06:00</t>
  </si>
  <si>
    <t>28/07/2025 07:00</t>
  </si>
  <si>
    <t>28/07/2025 08:00</t>
  </si>
  <si>
    <t>28/07/2025 09:00</t>
  </si>
  <si>
    <t>28/07/2025 10:00</t>
  </si>
  <si>
    <t>28/07/2025 11:00</t>
  </si>
  <si>
    <t>28/07/2025 12:00</t>
  </si>
  <si>
    <t>28/07/2025 13:00</t>
  </si>
  <si>
    <t>28/07/2025 14:00</t>
  </si>
  <si>
    <t>28/07/2025 15:00</t>
  </si>
  <si>
    <t>28/07/2025 16:00</t>
  </si>
  <si>
    <t>28/07/2025 18:00</t>
  </si>
  <si>
    <t>28/07/2025 19:00</t>
  </si>
  <si>
    <t>28/07/2025 20:00</t>
  </si>
  <si>
    <t>28/07/2025 21:00</t>
  </si>
  <si>
    <t>28/07/2025 22:00</t>
  </si>
  <si>
    <t>TEMPERATURA AMBIENTE (ºC)</t>
  </si>
  <si>
    <t>Disponibilidad de Gas Natural de las Centrales Termoeléctricas</t>
  </si>
  <si>
    <t>GASEODUCTO</t>
  </si>
  <si>
    <t>VOLUMEN DE GAS (Mm3)</t>
  </si>
  <si>
    <t>INICIAL</t>
  </si>
  <si>
    <t>GASEODUCTO DE CAMISEA (EGESUR)</t>
  </si>
  <si>
    <t>29/07/2025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</si>
  <si>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</si>
  <si>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</si>
  <si>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</si>
  <si>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</si>
  <si>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</si>
  <si>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</si>
  <si>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</si>
  <si>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</si>
  <si>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</si>
  <si>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</si>
  <si>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</si>
  <si>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</si>
  <si>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</si>
  <si>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</si>
  <si>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</si>
  <si>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</si>
  <si>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</si>
  <si>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</si>
  <si>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</si>
  <si>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</si>
  <si>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</si>
  <si>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</si>
  <si>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</si>
  <si>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</si>
  <si>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</si>
  <si>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</si>
  <si>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</si>
  <si>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</si>
  <si>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</si>
  <si>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</si>
  <si>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</si>
  <si>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</si>
  <si>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</si>
  <si>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</si>
  <si>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</si>
  <si>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</si>
  <si>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</si>
  <si>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</si>
  <si>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</si>
  <si>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</si>
  <si>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</si>
  <si>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</si>
  <si>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</si>
  <si>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</si>
  <si>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</si>
  <si>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</si>
  <si>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</si>
  <si>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</si>
  <si>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</si>
  <si>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</si>
  <si>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</si>
  <si>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</si>
  <si>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</si>
  <si>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</si>
  <si>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</si>
  <si>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</si>
  <si>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</si>
  <si>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</si>
  <si>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</si>
  <si>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</si>
  <si>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</si>
  <si>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</si>
  <si>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</si>
  <si>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</si>
  <si>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</si>
  <si>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</si>
  <si>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</si>
  <si>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</si>
  <si>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</si>
  <si>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</si>
  <si>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</si>
  <si>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</si>
  <si>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</si>
  <si>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</si>
  <si>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</si>
  <si>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</si>
  <si>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</si>
  <si>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</si>
  <si>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</si>
  <si>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</si>
  <si>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</si>
  <si>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</si>
  <si>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</si>
  <si>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</si>
  <si>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</si>
  <si>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</si>
  <si>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</si>
  <si>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</si>
  <si>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</si>
  <si>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</si>
  <si>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</si>
  <si>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</si>
  <si>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</si>
  <si>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</si>
  <si>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</si>
  <si>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</si>
  <si>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</si>
  <si>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</si>
  <si>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</si>
  <si>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</si>
  <si>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</si>
  <si>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</si>
  <si>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</si>
  <si>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</si>
  <si>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</si>
  <si>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</si>
  <si>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</si>
  <si>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</si>
  <si>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</si>
  <si>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</si>
  <si>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</si>
  <si>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</si>
  <si>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</si>
  <si>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</si>
  <si>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</si>
  <si>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</si>
  <si>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</si>
  <si>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</si>
  <si>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</si>
  <si>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</si>
  <si>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</si>
  <si>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</si>
  <si>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</si>
  <si>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</si>
  <si>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</si>
  <si>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</si>
  <si>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</si>
  <si>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</si>
  <si>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</si>
  <si>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</si>
  <si>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</si>
  <si>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</si>
  <si>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</si>
  <si>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</si>
  <si>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</si>
  <si>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</si>
  <si>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</si>
  <si>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</si>
  <si>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</si>
  <si>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</si>
  <si>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</si>
  <si>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</si>
  <si>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</si>
  <si>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</si>
  <si>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</si>
  <si>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</si>
  <si>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</si>
  <si>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</si>
  <si>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</si>
  <si>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</si>
  <si>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</si>
  <si>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</si>
  <si>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</si>
  <si>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</si>
  <si>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</si>
  <si>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</si>
  <si>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</si>
  <si>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</si>
  <si>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</si>
  <si>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</si>
  <si>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</si>
  <si>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</si>
  <si>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</si>
  <si>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</si>
  <si>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</si>
  <si>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</si>
  <si>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</si>
  <si>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</si>
  <si>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</si>
  <si>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</si>
  <si>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</si>
  <si>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</si>
  <si>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</si>
  <si>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</si>
  <si>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</si>
  <si>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</si>
  <si>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</si>
  <si>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</si>
  <si>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</si>
  <si>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</si>
  <si>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</si>
  <si>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</si>
  <si>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</si>
  <si>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</si>
  <si>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</si>
  <si>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</si>
  <si>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</si>
  <si>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</si>
  <si>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</si>
  <si>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</si>
  <si>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</si>
  <si>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</si>
  <si>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</si>
  <si>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</si>
  <si>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</si>
  <si>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</si>
  <si>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</si>
  <si>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</si>
  <si>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</si>
  <si>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</si>
  <si>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</si>
  <si>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</si>
  <si>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</si>
  <si>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</si>
  <si>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</si>
  <si>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</si>
  <si>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</si>
  <si>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</si>
  <si>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</si>
  <si>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</si>
  <si>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</si>
  <si>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</si>
  <si>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</si>
  <si>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</si>
  <si>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</si>
  <si>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</si>
  <si>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</si>
  <si>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</si>
  <si>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</si>
  <si>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</si>
  <si>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</si>
  <si>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</si>
  <si>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</si>
  <si>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</si>
  <si>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</si>
  <si>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</si>
  <si>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</si>
  <si>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</si>
  <si>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</si>
  <si>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</si>
  <si>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</si>
  <si>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</si>
  <si>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</si>
  <si>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</si>
  <si>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</si>
  <si>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</si>
  <si>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</si>
  <si>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</si>
  <si>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</si>
  <si>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</si>
  <si>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</si>
  <si>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</si>
  <si>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</si>
  <si>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</si>
  <si>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</si>
  <si>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</si>
  <si>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</si>
  <si>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</si>
  <si>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</si>
  <si>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</si>
  <si>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</si>
  <si>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</si>
  <si>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</si>
  <si>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</si>
  <si>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</si>
  <si>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</si>
  <si>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</si>
  <si>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</si>
  <si>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</si>
  <si>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</si>
  <si>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</si>
  <si>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</si>
  <si>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</si>
  <si>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</si>
  <si>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</si>
  <si>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</si>
  <si>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</si>
  <si>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</si>
  <si>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</si>
  <si>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</si>
  <si>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</si>
  <si>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</si>
  <si>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</si>
  <si>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</si>
  <si>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</si>
  <si>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</si>
  <si>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</si>
  <si>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</si>
  <si>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</si>
  <si>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</si>
  <si>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</si>
  <si>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</si>
  <si>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</si>
  <si>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</si>
  <si>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</si>
  <si>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</si>
  <si>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</si>
  <si>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</si>
  <si>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</si>
  <si>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</si>
  <si>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</si>
  <si>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</si>
  <si>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</si>
  <si>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</si>
  <si>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</si>
  <si>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</si>
  <si>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</si>
  <si>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</si>
  <si>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</si>
  <si>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</si>
  <si>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</si>
  <si>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</si>
  <si>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</si>
  <si>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</si>
  <si>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</si>
  <si>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</si>
  <si>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</si>
  <si>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</si>
  <si>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</si>
  <si>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</si>
  <si>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</si>
  <si>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</si>
  <si>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</si>
  <si>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</si>
  <si>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</si>
  <si>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</si>
  <si>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</si>
  <si>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</si>
  <si>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</si>
  <si>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</si>
  <si>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</si>
  <si>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</si>
  <si>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</si>
  <si>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</si>
  <si>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</si>
  <si>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</si>
  <si>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</si>
  <si>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</si>
  <si>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</si>
  <si>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</si>
  <si>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</si>
  <si>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</si>
  <si>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</si>
  <si>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</si>
  <si>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</si>
  <si>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</si>
  <si>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</si>
  <si>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</si>
  <si>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</si>
  <si>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</si>
  <si>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</si>
  <si>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</si>
  <si>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</si>
  <si>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</si>
  <si>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</si>
  <si>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</si>
  <si>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</si>
  <si>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</si>
  <si>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</si>
  <si>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</si>
  <si>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</si>
  <si>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</si>
  <si>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</si>
  <si>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</si>
  <si>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</si>
  <si>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</si>
  <si>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</si>
  <si>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</si>
  <si>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</si>
  <si>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</si>
  <si>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</si>
  <si>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</si>
  <si>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</si>
  <si>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</si>
  <si>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</si>
  <si>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</si>
  <si>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</si>
  <si>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</si>
  <si>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</si>
  <si>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</si>
  <si>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</si>
  <si>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</si>
  <si>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</si>
  <si>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</si>
  <si>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</si>
  <si>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</si>
  <si>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</si>
  <si>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</si>
  <si>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</si>
  <si>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</si>
  <si>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</si>
  <si>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</si>
  <si>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</si>
  <si>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</si>
  <si>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</si>
  <si>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</si>
  <si>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</si>
  <si>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</si>
  <si>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</si>
  <si>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</si>
  <si>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</si>
  <si>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</si>
  <si>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</si>
  <si>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</si>
  <si>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</si>
  <si>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</si>
  <si>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</si>
  <si>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</si>
  <si>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</si>
  <si>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</si>
  <si>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</si>
  <si>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</si>
  <si>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</si>
  <si>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</si>
  <si>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</si>
  <si>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</si>
  <si>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</si>
  <si>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</si>
  <si>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</si>
  <si>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</si>
  <si>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</si>
  <si>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</si>
  <si>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</si>
  <si>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</si>
  <si>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</si>
  <si>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</si>
  <si>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</si>
  <si>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</si>
  <si>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</si>
  <si>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</si>
  <si>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</si>
  <si>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</si>
  <si>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</si>
  <si>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</si>
  <si>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</si>
  <si>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</si>
  <si>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</si>
  <si>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</si>
  <si>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</si>
  <si>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</si>
  <si>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</si>
  <si>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</si>
  <si>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</si>
  <si>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</si>
  <si>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</si>
  <si>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</si>
  <si>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</si>
  <si>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</si>
  <si>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</si>
  <si>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</si>
  <si>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</si>
  <si>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</si>
  <si>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</si>
  <si>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</si>
  <si>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</si>
  <si>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</si>
  <si>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</si>
  <si>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</si>
  <si>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</si>
  <si>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</si>
  <si>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</si>
  <si>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</si>
  <si>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</si>
  <si>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</si>
  <si>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</si>
  <si>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</si>
  <si>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</si>
  <si>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</si>
  <si>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</si>
  <si>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</si>
  <si>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</si>
  <si>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</si>
  <si>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</si>
  <si>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</si>
  <si>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</si>
  <si>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</si>
  <si>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</si>
  <si>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</si>
  <si>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</si>
  <si>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</si>
  <si>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</si>
  <si>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</si>
  <si>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</si>
  <si>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</si>
  <si>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</si>
  <si>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</si>
  <si>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</si>
  <si>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</si>
  <si>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</si>
  <si>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</si>
  <si>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</si>
  <si>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</si>
  <si>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</si>
  <si>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</si>
  <si>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</si>
  <si>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</si>
  <si>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</si>
  <si>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</si>
  <si>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</si>
  <si>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</si>
  <si>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</si>
  <si>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</si>
  <si>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</si>
  <si>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</si>
  <si>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</si>
  <si>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</si>
  <si>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</si>
  <si>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</si>
  <si>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</si>
  <si>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</si>
  <si>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</si>
  <si>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</si>
  <si>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</si>
  <si>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</si>
  <si>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</si>
  <si>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</si>
  <si>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</si>
  <si>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</si>
  <si>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</si>
  <si>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</si>
  <si>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</si>
  <si>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</si>
  <si>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</si>
  <si>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</si>
  <si>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</si>
  <si>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</si>
  <si>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</si>
  <si>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</si>
  <si>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</si>
  <si>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</si>
  <si>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</si>
  <si>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</si>
  <si>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</si>
  <si>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</si>
  <si>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</si>
  <si>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</si>
  <si>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</si>
  <si>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</si>
  <si>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</si>
  <si>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</si>
  <si>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</si>
  <si>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</si>
  <si>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</si>
  <si>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</si>
  <si>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</si>
  <si>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</si>
  <si>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</si>
  <si>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</si>
  <si>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</si>
  <si>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</si>
  <si>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</si>
  <si>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</si>
  <si>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</si>
  <si>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</si>
  <si>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</si>
  <si>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</si>
  <si>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</si>
  <si>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</si>
  <si>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</si>
  <si>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</si>
  <si>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</si>
  <si>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</si>
  <si>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</si>
  <si>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</si>
  <si>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</si>
  <si>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</si>
  <si>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</si>
  <si>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</si>
  <si>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</si>
  <si>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</si>
  <si>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</si>
  <si>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</si>
  <si>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</si>
  <si>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</si>
  <si>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</si>
  <si>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</si>
  <si>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</si>
  <si>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</si>
  <si>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</si>
  <si>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</si>
  <si>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</si>
  <si>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</si>
  <si>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</si>
  <si>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</si>
  <si>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</si>
  <si>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</si>
  <si>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</si>
  <si>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</si>
  <si>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</si>
  <si>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</si>
  <si>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</si>
  <si>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</si>
  <si>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</si>
  <si>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</si>
  <si>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</si>
  <si>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</si>
  <si>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</si>
  <si>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</si>
  <si>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</si>
  <si>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</si>
  <si>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</si>
  <si>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</si>
  <si>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</si>
  <si>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</si>
  <si>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</si>
  <si>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</si>
  <si>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</si>
  <si>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</si>
  <si>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</si>
  <si>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</si>
  <si>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</si>
  <si>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</si>
  <si>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</si>
  <si>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</si>
  <si>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</si>
  <si>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</si>
  <si>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</si>
  <si>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</si>
  <si>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</si>
  <si>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</si>
  <si>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</si>
  <si>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</si>
  <si>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</si>
  <si>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</si>
  <si>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</si>
  <si>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</si>
  <si>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</si>
  <si>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</si>
  <si>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</si>
  <si>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</si>
  <si>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</si>
  <si>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</si>
  <si>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</si>
  <si>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</si>
  <si>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</si>
  <si>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</si>
  <si>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</si>
  <si>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</si>
  <si>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</si>
  <si>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</si>
  <si>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</si>
  <si>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</si>
  <si>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</si>
  <si>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</si>
  <si>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</si>
  <si>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</si>
  <si>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</si>
  <si>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</si>
  <si>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</si>
  <si>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</si>
  <si>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</si>
  <si>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</si>
  <si>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</si>
  <si>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</si>
  <si>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</si>
  <si>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</si>
  <si>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</si>
  <si>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</si>
  <si>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</si>
  <si>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</si>
  <si>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</si>
  <si>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</si>
  <si>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</si>
  <si>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</si>
  <si>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</si>
  <si>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</si>
  <si>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</si>
  <si>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</si>
  <si>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</si>
  <si>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</si>
  <si>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</si>
  <si>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</si>
  <si>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</si>
  <si>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</si>
  <si>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</si>
  <si>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</si>
  <si>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</si>
  <si>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</si>
  <si>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</si>
  <si>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</si>
  <si>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</si>
  <si>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</si>
  <si>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</si>
  <si>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</si>
  <si>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</si>
  <si>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</si>
  <si>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</si>
  <si>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</si>
  <si>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</si>
  <si>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</si>
  <si>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</si>
  <si>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</si>
  <si>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</si>
  <si>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</si>
  <si>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</si>
  <si>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</si>
  <si>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</si>
  <si>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</si>
  <si>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</si>
  <si>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</si>
  <si>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</si>
  <si>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</si>
  <si>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</si>
  <si>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</si>
  <si>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</si>
  <si>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</si>
  <si>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</si>
  <si>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</si>
  <si>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</si>
  <si>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</si>
  <si>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</si>
  <si>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</si>
  <si>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</si>
  <si>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</si>
  <si>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</si>
  <si>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</si>
  <si>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</si>
  <si>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</si>
  <si>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</si>
  <si>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</si>
  <si>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</si>
  <si>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</si>
  <si>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</si>
  <si>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</si>
  <si>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</si>
  <si>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</si>
  <si>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</si>
  <si>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</si>
  <si>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</si>
  <si>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</si>
  <si>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</si>
  <si>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</si>
  <si>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</si>
  <si>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</si>
  <si>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</si>
  <si>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</si>
  <si>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</si>
  <si>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</si>
  <si>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</si>
  <si>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</si>
  <si>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</si>
  <si>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</si>
  <si>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</si>
  <si>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</si>
  <si>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</si>
  <si>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</si>
  <si>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</si>
  <si>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</si>
  <si>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</si>
  <si>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</si>
  <si>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</si>
  <si>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</si>
  <si>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</si>
  <si>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</si>
  <si>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</si>
  <si>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</si>
  <si>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</si>
  <si>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</si>
  <si>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</si>
  <si>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</si>
  <si>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</si>
  <si>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</si>
  <si>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</si>
  <si>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</si>
  <si>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</si>
  <si>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</si>
  <si>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</si>
  <si>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</si>
  <si>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</si>
  <si>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</si>
  <si>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</si>
  <si>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</si>
  <si>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</si>
  <si>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</si>
  <si>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</si>
  <si>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</si>
  <si>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</si>
  <si>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</si>
  <si>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</si>
  <si>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</si>
  <si>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</si>
  <si>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</si>
  <si>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</si>
  <si>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</si>
  <si>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</si>
  <si>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</si>
  <si>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</si>
  <si>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</si>
  <si>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</si>
  <si>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</si>
  <si>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</si>
  <si>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</si>
  <si>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</si>
  <si>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</si>
  <si>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</si>
  <si>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</si>
  <si>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</si>
  <si>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</si>
  <si>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</si>
  <si>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</si>
  <si>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</si>
  <si>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</si>
  <si>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</si>
  <si>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</si>
  <si>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</si>
  <si>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</si>
  <si>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</si>
  <si>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</si>
  <si>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</si>
  <si>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</si>
  <si>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</si>
  <si>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</si>
  <si>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</si>
  <si>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</si>
  <si>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</si>
  <si>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</si>
  <si>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</si>
  <si>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</si>
  <si>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</si>
  <si>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</si>
  <si>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</si>
  <si>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</si>
  <si>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</si>
  <si>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</si>
  <si>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</si>
  <si>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</si>
  <si>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</si>
  <si>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</si>
  <si>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</si>
  <si>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</si>
  <si>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</si>
  <si>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</si>
  <si>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</si>
  <si>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</si>
  <si>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</si>
  <si>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</si>
  <si>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</si>
  <si>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</si>
  <si>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</si>
  <si>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</si>
  <si>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</si>
  <si>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</si>
  <si>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</si>
  <si>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</si>
  <si>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</si>
  <si>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</si>
  <si>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</si>
  <si>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</si>
  <si>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</si>
  <si>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</si>
  <si>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</si>
  <si>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</si>
  <si>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</si>
  <si>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</si>
  <si>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</si>
  <si>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</si>
  <si>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</si>
  <si>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</si>
  <si>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</si>
  <si>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</si>
  <si>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</si>
  <si>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</si>
  <si>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</si>
  <si>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</si>
  <si>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</si>
  <si>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</si>
  <si>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</si>
  <si>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</si>
  <si>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</si>
  <si>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</si>
  <si>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</si>
  <si>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</si>
  <si>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</si>
  <si>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</si>
  <si>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</si>
  <si>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</si>
  <si>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</si>
  <si>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</si>
  <si>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</si>
  <si>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</si>
  <si>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</si>
  <si>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</si>
  <si>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</si>
  <si>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</si>
  <si>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</si>
  <si>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</si>
  <si>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</si>
  <si>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</si>
  <si>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</si>
  <si>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</si>
  <si>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</si>
  <si>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</si>
  <si>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</si>
  <si>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</si>
  <si>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</si>
  <si>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</si>
  <si>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</si>
  <si>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</si>
  <si>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</si>
  <si>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</si>
  <si>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</si>
  <si>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</si>
  <si>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</si>
  <si>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</si>
  <si>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</si>
  <si>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</si>
  <si>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</si>
  <si>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</si>
  <si>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</si>
  <si>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</si>
  <si>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</si>
  <si>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</si>
  <si>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</si>
  <si>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</si>
  <si>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</si>
  <si>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</si>
  <si>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</si>
  <si>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</si>
  <si>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</si>
  <si>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</si>
  <si>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</si>
  <si>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</si>
  <si>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</si>
  <si>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</si>
  <si>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</si>
  <si>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</si>
  <si>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</si>
  <si>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</si>
  <si>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</si>
  <si>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</si>
  <si>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</si>
  <si>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</si>
  <si>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</si>
  <si>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</si>
  <si>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</si>
  <si>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</si>
  <si>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</si>
  <si>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</si>
  <si>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</si>
  <si>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</si>
  <si>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</si>
  <si>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</si>
  <si>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</si>
  <si>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</si>
  <si>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</si>
  <si>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</si>
  <si>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</si>
  <si>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</si>
  <si>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</si>
  <si>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</si>
  <si>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</si>
  <si>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</si>
  <si>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</si>
  <si>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</si>
  <si>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</si>
  <si>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</si>
  <si>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</si>
  <si>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</si>
  <si>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</si>
  <si>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</si>
  <si>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</si>
  <si>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</si>
  <si>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</si>
  <si>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</si>
  <si>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</si>
  <si>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</si>
  <si>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</si>
  <si>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</si>
  <si>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</si>
  <si>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</si>
  <si>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</si>
  <si>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</si>
  <si>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</si>
  <si>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</si>
  <si>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</si>
  <si>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</si>
  <si>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</si>
  <si>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</si>
  <si>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</si>
  <si>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</si>
  <si>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</si>
  <si>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</si>
  <si>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</si>
  <si>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</si>
  <si>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</si>
  <si>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</si>
  <si>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</si>
  <si>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</si>
  <si>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</si>
  <si>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</si>
  <si>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</si>
  <si>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</si>
  <si>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</si>
  <si>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</si>
  <si>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</si>
  <si>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</si>
  <si>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</si>
  <si>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</si>
  <si>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</si>
  <si>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</si>
  <si>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</si>
  <si>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</si>
  <si>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</si>
  <si>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</si>
  <si>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</si>
  <si>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</si>
  <si>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</si>
  <si>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</si>
  <si>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</si>
  <si>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</si>
  <si>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</si>
  <si>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</si>
  <si>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</si>
  <si>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</si>
  <si>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</si>
  <si>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</si>
  <si>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</si>
  <si>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</si>
  <si>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</si>
  <si>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</si>
  <si>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</si>
  <si>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</si>
  <si>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</si>
  <si>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</si>
  <si>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</si>
  <si>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</si>
  <si>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</si>
  <si>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</si>
  <si>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</si>
  <si>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</si>
  <si>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</si>
  <si>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</si>
  <si>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</si>
  <si>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</si>
  <si>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</si>
  <si>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</si>
  <si>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</si>
  <si>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</si>
  <si>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</si>
  <si>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</si>
  <si>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</si>
  <si>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</si>
  <si>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</si>
  <si>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</si>
  <si>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</si>
  <si>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</si>
  <si>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</si>
  <si>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</si>
  <si>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</si>
  <si>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</si>
  <si>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</si>
  <si>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</si>
  <si>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</si>
  <si>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</si>
  <si>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</si>
  <si>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</si>
  <si>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</si>
  <si>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</si>
  <si>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</si>
  <si>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</si>
  <si>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</si>
  <si>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</si>
  <si>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</si>
  <si>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</si>
  <si>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</si>
  <si>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</si>
  <si>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</si>
  <si>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</si>
  <si>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</si>
  <si>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</si>
  <si>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</si>
  <si>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</si>
  <si>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</si>
  <si>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</si>
  <si>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</si>
  <si>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</si>
  <si>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</si>
  <si>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</si>
  <si>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</si>
  <si>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</si>
  <si>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</si>
  <si>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</si>
  <si>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</si>
  <si>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28/07/2025 15:23:00</t>
  </si>
  <si>
    <t>Por regulación de tensión en la S.E. Cajamarca Norte.</t>
  </si>
  <si>
    <t>L. CONOCOCHA - KIMAN AYLLU</t>
  </si>
  <si>
    <t>28/07/2025 15:25:00</t>
  </si>
  <si>
    <t>Por regulación de tensión en la S.E. Conococha.</t>
  </si>
  <si>
    <t>L. CHAGLLA - PARAGSHA</t>
  </si>
  <si>
    <t>28/07/2025 08:58:00</t>
  </si>
  <si>
    <t>Por regulación de tensión en la S.E. Paragsha II.</t>
  </si>
  <si>
    <t>L. LA NIÑA 500 - TRUJILLO 500</t>
  </si>
  <si>
    <t>28/07/2025 06:18:00</t>
  </si>
  <si>
    <t>Por regulación de tensión en las SS.EE. Chiclayo Oeste, La Niña y Piura Oeste.</t>
  </si>
  <si>
    <t>TRANSMISORA ELECTRICA DEL SUR 2 S.A.C.</t>
  </si>
  <si>
    <t>L. PUMIRI - SAN ROMAN</t>
  </si>
  <si>
    <t>L-2041</t>
  </si>
  <si>
    <t>28/07/2025 01:38:00</t>
  </si>
  <si>
    <t>28/07/2025 17:30:00</t>
  </si>
  <si>
    <t>Por regulación de tensión en Pumiri</t>
  </si>
  <si>
    <t>L. MANCHAY - PACHACUTEC</t>
  </si>
  <si>
    <t>L-2133</t>
  </si>
  <si>
    <t>28/07/2025 03:36:00</t>
  </si>
  <si>
    <t>28/07/2025 08:45:00</t>
  </si>
  <si>
    <t>Por regulación de tensión en la S.E. Planicie.</t>
  </si>
  <si>
    <t>28/07/2025 15:36:00</t>
  </si>
  <si>
    <t>28/07/2025 19:50:00</t>
  </si>
  <si>
    <t>28/07/2025 16:50:00</t>
  </si>
  <si>
    <t>28/07/2025 18:38:00</t>
  </si>
  <si>
    <t>L. CHICLAYO OESTE - LA NIÑA</t>
  </si>
  <si>
    <t>L-2239</t>
  </si>
  <si>
    <t>28/07/2025 21:21:00</t>
  </si>
  <si>
    <t>Por regulación de tensión en las SS.EE. Chiclayo Oeste y La Niña.</t>
  </si>
  <si>
    <t>L. REQUE - CHICLAYO OESTE</t>
  </si>
  <si>
    <t>L-2296</t>
  </si>
  <si>
    <t>28/07/2025 21:22:00</t>
  </si>
  <si>
    <t>Por regulación de tensión en la S.E. Chiclayo Oeste.</t>
  </si>
  <si>
    <t>L. REQUE - GUADALUPE</t>
  </si>
  <si>
    <t>L-2236</t>
  </si>
  <si>
    <t>28/07/2025 21:23:00</t>
  </si>
  <si>
    <t>Por regulación de tensión en la S.E. Guadalupe.</t>
  </si>
  <si>
    <t>L. GUADALUPE - TRUJILLO NORTE</t>
  </si>
  <si>
    <t>L-2235</t>
  </si>
  <si>
    <t>28/07/2025 21:24:00</t>
  </si>
  <si>
    <t>Por regulación de tensión en las SS.EE. Guadalupe y Trujillo Norte.</t>
  </si>
  <si>
    <t>L-2283</t>
  </si>
  <si>
    <t>28/07/2025 21:58:00</t>
  </si>
  <si>
    <t>Por regulación de tensión en la S.E. Cajamarca Norte</t>
  </si>
  <si>
    <t>L. RAMADA - PAMPA HONDA</t>
  </si>
  <si>
    <t>L-2275</t>
  </si>
  <si>
    <t>28/07/2025 22:09:00</t>
  </si>
  <si>
    <t>Por regulación de tensión en la S.E. Pampa Honda</t>
  </si>
  <si>
    <t>L. KIMAN AYLLU - LA RAMADA</t>
  </si>
  <si>
    <t>L-2274</t>
  </si>
  <si>
    <t>28/07/2025 22:16:00</t>
  </si>
  <si>
    <t>Por regulación de tensión en la S.E. La Ramada</t>
  </si>
  <si>
    <t>28/07/2025 23:00:00</t>
  </si>
  <si>
    <t>28/07/2025 23:34:00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</si>
  <si>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</si>
  <si>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</si>
  <si>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</si>
  <si>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</si>
  <si>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</si>
  <si>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</si>
  <si>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</si>
  <si>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</si>
  <si>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</si>
  <si>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</si>
  <si>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</si>
  <si>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</si>
  <si>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</si>
  <si>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</si>
  <si>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</si>
  <si>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</si>
  <si>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</si>
  <si>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</si>
  <si>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</si>
  <si>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05:42:33
</t>
  </si>
  <si>
    <t xml:space="preserve">59.876 
</t>
  </si>
  <si>
    <t xml:space="preserve">17:00:47
</t>
  </si>
  <si>
    <t xml:space="preserve">60.137 
</t>
  </si>
  <si>
    <t>PUCALLPA ISA</t>
  </si>
  <si>
    <t xml:space="preserve">59.875 
</t>
  </si>
  <si>
    <t xml:space="preserve">60.136 
</t>
  </si>
  <si>
    <t xml:space="preserve">59.874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</si>
  <si>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</si>
  <si>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</si>
  <si>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</si>
  <si>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</si>
  <si>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</si>
  <si>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</si>
  <si>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</si>
  <si>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</si>
  <si>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</si>
  <si>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</si>
  <si>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</si>
  <si>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</si>
  <si>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</si>
  <si>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</si>
  <si>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</si>
  <si>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</si>
  <si>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</si>
  <si>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</si>
  <si>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</si>
  <si>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</si>
  <si>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</si>
  <si>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6958746 y resultó S/. 587790 (7.79% ) menor que el correspondiente al lunes de la semana pasada.</t>
  </si>
  <si>
    <t>Fecha</t>
  </si>
  <si>
    <t>Costo Total Ejecutado</t>
  </si>
  <si>
    <t>Costo Total Programado</t>
  </si>
  <si>
    <t>LUN 21</t>
  </si>
  <si>
    <t>MAR 22</t>
  </si>
  <si>
    <t>MIE 23</t>
  </si>
  <si>
    <t>JUE 24</t>
  </si>
  <si>
    <t>VIE 25</t>
  </si>
  <si>
    <t>SAB 26</t>
  </si>
  <si>
    <t>DOM 27</t>
  </si>
  <si>
    <t>LUN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</si>
  <si>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</si>
  <si>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</si>
  <si>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</si>
  <si>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</si>
  <si>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</si>
  <si>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</si>
  <si>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</si>
  <si>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</si>
  <si>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</si>
  <si>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</si>
  <si>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</si>
  <si>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</si>
  <si>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</si>
  <si>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</si>
  <si>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</si>
  <si>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</si>
  <si>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</si>
  <si>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</si>
  <si>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</si>
  <si>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</si>
  <si>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</si>
  <si>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</si>
  <si>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</si>
  <si>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</si>
  <si>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</si>
  <si>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</si>
  <si>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</si>
  <si>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</si>
  <si>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</si>
  <si>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</si>
  <si>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</si>
  <si>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</si>
  <si>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</si>
  <si>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</si>
  <si>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</si>
  <si>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</si>
  <si>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</si>
  <si>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</si>
  <si>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</si>
  <si>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</si>
  <si>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</si>
  <si>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</si>
  <si>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</si>
  <si>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</si>
  <si>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</si>
  <si>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</si>
  <si>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</si>
  <si>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</si>
  <si>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</si>
  <si>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</si>
  <si>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</si>
  <si>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</si>
  <si>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</si>
  <si>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</si>
  <si>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</si>
  <si>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</si>
  <si>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</si>
  <si>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</si>
  <si>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</si>
  <si>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</si>
  <si>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</si>
  <si>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</si>
  <si>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</si>
  <si>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</si>
  <si>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</si>
  <si>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</si>
  <si>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</si>
  <si>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</si>
  <si>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</si>
  <si>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</si>
  <si>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</si>
  <si>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</si>
  <si>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</si>
  <si>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</si>
  <si>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</si>
  <si>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</si>
  <si>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</si>
  <si>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</si>
  <si>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</si>
  <si>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</si>
  <si>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</si>
  <si>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</si>
  <si>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</si>
  <si>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</si>
  <si>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</si>
  <si>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</si>
  <si>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</si>
  <si>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</si>
  <si>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</si>
  <si>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</si>
  <si>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</si>
  <si>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</si>
  <si>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</si>
  <si>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</si>
  <si>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</si>
  <si>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</si>
  <si>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</si>
  <si>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</si>
  <si>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</si>
  <si>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</si>
  <si>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</si>
  <si>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</si>
  <si>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</si>
  <si>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</si>
  <si>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</si>
  <si>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</si>
  <si>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</si>
  <si>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</si>
  <si>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12.7858</t>
  </si>
  <si>
    <t>12.4575</t>
  </si>
  <si>
    <t>13.4323</t>
  </si>
  <si>
    <t>15.4437</t>
  </si>
  <si>
    <t>12.1658</t>
  </si>
  <si>
    <t>11.9807</t>
  </si>
  <si>
    <t>11.8958</t>
  </si>
  <si>
    <t>11.871</t>
  </si>
  <si>
    <t>11.851</t>
  </si>
  <si>
    <t>11.8875</t>
  </si>
  <si>
    <t>12.6679</t>
  </si>
  <si>
    <t>15.4271</t>
  </si>
  <si>
    <t>12.5846</t>
  </si>
  <si>
    <t>15.4435</t>
  </si>
  <si>
    <t>12.1014</t>
  </si>
  <si>
    <t>13.0392</t>
  </si>
  <si>
    <t>13.1512</t>
  </si>
  <si>
    <t>12.5867</t>
  </si>
  <si>
    <t>13.8649</t>
  </si>
  <si>
    <t>13.5712</t>
  </si>
  <si>
    <t>13.8893</t>
  </si>
  <si>
    <t>12.2415</t>
  </si>
  <si>
    <t>12.083</t>
  </si>
  <si>
    <t>13.2215</t>
  </si>
  <si>
    <t>12.1418</t>
  </si>
  <si>
    <t>11.6584</t>
  </si>
  <si>
    <t>13.5717</t>
  </si>
  <si>
    <t>14.417</t>
  </si>
  <si>
    <t>12.849</t>
  </si>
  <si>
    <t>13.882</t>
  </si>
  <si>
    <t>14.3984</t>
  </si>
  <si>
    <t>13.1975</t>
  </si>
  <si>
    <t>917-39</t>
  </si>
  <si>
    <t>URS-STK-002 - G1</t>
  </si>
  <si>
    <t>CHMalpas - G1</t>
  </si>
  <si>
    <t>4.2619</t>
  </si>
  <si>
    <t>4.1525</t>
  </si>
  <si>
    <t>4.4774</t>
  </si>
  <si>
    <t>5.1479</t>
  </si>
  <si>
    <t>4.0553</t>
  </si>
  <si>
    <t>3.9936</t>
  </si>
  <si>
    <t>3.9653</t>
  </si>
  <si>
    <t>3.957</t>
  </si>
  <si>
    <t>3.9503</t>
  </si>
  <si>
    <t>3.9625</t>
  </si>
  <si>
    <t>4.2226</t>
  </si>
  <si>
    <t>5.1424</t>
  </si>
  <si>
    <t>4.1949</t>
  </si>
  <si>
    <t>5.1478</t>
  </si>
  <si>
    <t>4.0338</t>
  </si>
  <si>
    <t>4.3464</t>
  </si>
  <si>
    <t>4.3837</t>
  </si>
  <si>
    <t>4.1956</t>
  </si>
  <si>
    <t>4.6216</t>
  </si>
  <si>
    <t>4.5237</t>
  </si>
  <si>
    <t>4.6298</t>
  </si>
  <si>
    <t>4.0805</t>
  </si>
  <si>
    <t>4.0277</t>
  </si>
  <si>
    <t>4.4072</t>
  </si>
  <si>
    <t>4.0473</t>
  </si>
  <si>
    <t>3.8861</t>
  </si>
  <si>
    <t>4.5239</t>
  </si>
  <si>
    <t>4.8057</t>
  </si>
  <si>
    <t>4.283</t>
  </si>
  <si>
    <t>4.6273</t>
  </si>
  <si>
    <t>4.7995</t>
  </si>
  <si>
    <t>4.3992</t>
  </si>
  <si>
    <t>917-40</t>
  </si>
  <si>
    <t>URS-STK-002 - G2</t>
  </si>
  <si>
    <t>CHMalpas - G2</t>
  </si>
  <si>
    <t>917-41</t>
  </si>
  <si>
    <t>URS-STK-002 - G3</t>
  </si>
  <si>
    <t>CHMalpas - G3</t>
  </si>
  <si>
    <t>917-42</t>
  </si>
  <si>
    <t>URS-STK-002 - G4</t>
  </si>
  <si>
    <t>CHMalpas - G4</t>
  </si>
  <si>
    <t>918-260</t>
  </si>
  <si>
    <t>URS-STK-003</t>
  </si>
  <si>
    <t>CHCahua</t>
  </si>
  <si>
    <t>7.0946</t>
  </si>
  <si>
    <t>7.1366</t>
  </si>
  <si>
    <t>7.0877</t>
  </si>
  <si>
    <t>7.0777</t>
  </si>
  <si>
    <t>7.1362</t>
  </si>
  <si>
    <t>8</t>
  </si>
  <si>
    <t>7.0522</t>
  </si>
  <si>
    <t>7.0511</t>
  </si>
  <si>
    <t>7.0573</t>
  </si>
  <si>
    <t>7.0503</t>
  </si>
  <si>
    <t>7.0518</t>
  </si>
  <si>
    <t>7.0883</t>
  </si>
  <si>
    <t>7.9999</t>
  </si>
  <si>
    <t>7.0612</t>
  </si>
  <si>
    <t>7.109</t>
  </si>
  <si>
    <t>7.1162</t>
  </si>
  <si>
    <t>7.0841</t>
  </si>
  <si>
    <t>7.1756</t>
  </si>
  <si>
    <t>7.1474</t>
  </si>
  <si>
    <t>7.1782</t>
  </si>
  <si>
    <t>7.1209</t>
  </si>
  <si>
    <t>7.063</t>
  </si>
  <si>
    <t>7.0422</t>
  </si>
  <si>
    <t>7.2584</t>
  </si>
  <si>
    <t>7.0979</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</si>
  <si>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</si>
  <si>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</si>
  <si>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</si>
  <si>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</si>
  <si>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</si>
  <si>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</si>
  <si>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</si>
  <si>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</si>
  <si>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</si>
  <si>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</si>
  <si>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</si>
  <si>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</si>
  <si>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</si>
  <si>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</si>
  <si>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</si>
  <si>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</si>
  <si>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</si>
  <si>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</si>
  <si>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</si>
  <si>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</si>
  <si>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</si>
  <si>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</si>
  <si>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</si>
  <si>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</si>
  <si>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</si>
  <si>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</si>
  <si>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</si>
  <si>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</si>
  <si>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</si>
  <si>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</si>
  <si>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</si>
  <si>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</si>
  <si>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</si>
  <si>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</si>
  <si>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</si>
  <si>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</si>
  <si>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</si>
  <si>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</si>
  <si>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</si>
  <si>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</si>
  <si>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</si>
  <si>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</si>
  <si>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</si>
  <si>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57.1758</t>
  </si>
  <si>
    <t>68.8808</t>
  </si>
  <si>
    <t>75.977</t>
  </si>
  <si>
    <t>101.6133</t>
  </si>
  <si>
    <t>104.4847</t>
  </si>
  <si>
    <t>110.33</t>
  </si>
  <si>
    <t>78.5941</t>
  </si>
  <si>
    <t>102.6258</t>
  </si>
  <si>
    <t>85.2531</t>
  </si>
  <si>
    <t>76.2258</t>
  </si>
  <si>
    <t>119.9129</t>
  </si>
  <si>
    <t>74.6748</t>
  </si>
  <si>
    <t>53.0703</t>
  </si>
  <si>
    <t>101.3432</t>
  </si>
  <si>
    <t>119.7153</t>
  </si>
  <si>
    <t>120.4997</t>
  </si>
  <si>
    <t>112.0662</t>
  </si>
  <si>
    <t>105.2262</t>
  </si>
  <si>
    <t>120.5</t>
  </si>
  <si>
    <t>88.9344</t>
  </si>
  <si>
    <t>91.4857</t>
  </si>
  <si>
    <t>104.9623</t>
  </si>
  <si>
    <t>81.6698</t>
  </si>
  <si>
    <t>74.1136</t>
  </si>
  <si>
    <t>78.2317</t>
  </si>
  <si>
    <t>98.7651</t>
  </si>
  <si>
    <t>116.8892</t>
  </si>
  <si>
    <t>116.8893</t>
  </si>
  <si>
    <t>107.8351</t>
  </si>
  <si>
    <t>99.2941</t>
  </si>
  <si>
    <t>80.0214</t>
  </si>
  <si>
    <t>57.9472</t>
  </si>
  <si>
    <t>76</t>
  </si>
  <si>
    <t>45.6533</t>
  </si>
  <si>
    <t>35.304</t>
  </si>
  <si>
    <t>90.8542</t>
  </si>
  <si>
    <t>96.7719</t>
  </si>
  <si>
    <t>113.5132</t>
  </si>
  <si>
    <t>113.0509</t>
  </si>
  <si>
    <t>110.1362</t>
  </si>
  <si>
    <t>104.3974</t>
  </si>
  <si>
    <t>922-14965</t>
  </si>
  <si>
    <t>URS-STK-004 - G1</t>
  </si>
  <si>
    <t>CHCheves - G1</t>
  </si>
  <si>
    <t>34.4404</t>
  </si>
  <si>
    <t>37.9885</t>
  </si>
  <si>
    <t>50.8066</t>
  </si>
  <si>
    <t>52.2424</t>
  </si>
  <si>
    <t>55.165</t>
  </si>
  <si>
    <t>39.2971</t>
  </si>
  <si>
    <t>51.3129</t>
  </si>
  <si>
    <t>42.6265</t>
  </si>
  <si>
    <t>38.1129</t>
  </si>
  <si>
    <t>59.9565</t>
  </si>
  <si>
    <t>37.3374</t>
  </si>
  <si>
    <t>50.6716</t>
  </si>
  <si>
    <t>59.8576</t>
  </si>
  <si>
    <t>60.2499</t>
  </si>
  <si>
    <t>56.0331</t>
  </si>
  <si>
    <t>52.6131</t>
  </si>
  <si>
    <t>60.25</t>
  </si>
  <si>
    <t>44.4672</t>
  </si>
  <si>
    <t>45.7428</t>
  </si>
  <si>
    <t>52.4811</t>
  </si>
  <si>
    <t>40.8349</t>
  </si>
  <si>
    <t>37.0568</t>
  </si>
  <si>
    <t>39.1158</t>
  </si>
  <si>
    <t>49.3826</t>
  </si>
  <si>
    <t>58.4446</t>
  </si>
  <si>
    <t>53.9176</t>
  </si>
  <si>
    <t>49.647</t>
  </si>
  <si>
    <t>40.0107</t>
  </si>
  <si>
    <t>38</t>
  </si>
  <si>
    <t>45.4271</t>
  </si>
  <si>
    <t>48.3859</t>
  </si>
  <si>
    <t>56.7566</t>
  </si>
  <si>
    <t>56.5255</t>
  </si>
  <si>
    <t>55.0681</t>
  </si>
  <si>
    <t>52.1987</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</si>
  <si>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</si>
  <si>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</si>
  <si>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</si>
  <si>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</si>
  <si>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</si>
  <si>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</si>
  <si>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</si>
  <si>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</si>
  <si>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</si>
  <si>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</si>
  <si>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</si>
  <si>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</si>
  <si>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</si>
  <si>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</si>
  <si>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</si>
  <si>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35.1742</t>
  </si>
  <si>
    <t>25.2178</t>
  </si>
  <si>
    <t>16.5089</t>
  </si>
  <si>
    <t>52.8152</t>
  </si>
  <si>
    <t>16.7674</t>
  </si>
  <si>
    <t>15.8543</t>
  </si>
  <si>
    <t>17.3301</t>
  </si>
  <si>
    <t>33.8069</t>
  </si>
  <si>
    <t>73.5153</t>
  </si>
  <si>
    <t>67.67</t>
  </si>
  <si>
    <t>14.172</t>
  </si>
  <si>
    <t>43.7441</t>
  </si>
  <si>
    <t>26.0722</t>
  </si>
  <si>
    <t>20.603</t>
  </si>
  <si>
    <t>32.8514</t>
  </si>
  <si>
    <t>53.3262</t>
  </si>
  <si>
    <t>22.7806</t>
  </si>
  <si>
    <t>28.3398</t>
  </si>
  <si>
    <t>35.3853</t>
  </si>
  <si>
    <t>64.172</t>
  </si>
  <si>
    <t>64.1385</t>
  </si>
  <si>
    <t>54.0647</t>
  </si>
  <si>
    <t>28.6179</t>
  </si>
  <si>
    <t>18.0294</t>
  </si>
  <si>
    <t>24.1486</t>
  </si>
  <si>
    <t>48.4786</t>
  </si>
  <si>
    <t>57.1643</t>
  </si>
  <si>
    <t>50.3576</t>
  </si>
  <si>
    <t>43.9978</t>
  </si>
  <si>
    <t>51.9977</t>
  </si>
  <si>
    <t>46.7822</t>
  </si>
  <si>
    <t>6</t>
  </si>
  <si>
    <t>37.6445</t>
  </si>
  <si>
    <t>43.608</t>
  </si>
  <si>
    <t>65.2778</t>
  </si>
  <si>
    <t>17.7122</t>
  </si>
  <si>
    <t>70.0023</t>
  </si>
  <si>
    <t>72.1695</t>
  </si>
  <si>
    <t>45.5</t>
  </si>
  <si>
    <t>45.8413</t>
  </si>
  <si>
    <t>86.9495</t>
  </si>
  <si>
    <t>45.4797</t>
  </si>
  <si>
    <t>26.2707</t>
  </si>
  <si>
    <t>64.1722</t>
  </si>
  <si>
    <t>64.1649</t>
  </si>
  <si>
    <t>64.43</t>
  </si>
  <si>
    <t>43.9143</t>
  </si>
  <si>
    <t>51.8112</t>
  </si>
  <si>
    <t>32.0387</t>
  </si>
  <si>
    <t>79.521</t>
  </si>
  <si>
    <t>36.3245</t>
  </si>
  <si>
    <t>90</t>
  </si>
  <si>
    <t>76.6372</t>
  </si>
  <si>
    <t>61.7618</t>
  </si>
  <si>
    <t>42.496</t>
  </si>
  <si>
    <t>18.74</t>
  </si>
  <si>
    <t>36.4493</t>
  </si>
  <si>
    <t>40.1202</t>
  </si>
  <si>
    <t>46.4868</t>
  </si>
  <si>
    <t>52.4663</t>
  </si>
  <si>
    <t>26.0975</t>
  </si>
  <si>
    <t>41.7002</t>
  </si>
  <si>
    <t>39.229</t>
  </si>
  <si>
    <t>924-22</t>
  </si>
  <si>
    <t>URS-ENL-001 - G1</t>
  </si>
  <si>
    <t>CHHuinco - G1</t>
  </si>
  <si>
    <t>26.6261</t>
  </si>
  <si>
    <t>36.7576</t>
  </si>
  <si>
    <t>26.6631</t>
  </si>
  <si>
    <t>31.9719</t>
  </si>
  <si>
    <t>31.9553</t>
  </si>
  <si>
    <t>26.9371</t>
  </si>
  <si>
    <t>15.4497</t>
  </si>
  <si>
    <t>29.0145</t>
  </si>
  <si>
    <t>11.7209</t>
  </si>
  <si>
    <t>14.6771</t>
  </si>
  <si>
    <t>12.929</t>
  </si>
  <si>
    <t>32.5085</t>
  </si>
  <si>
    <t>8.8561</t>
  </si>
  <si>
    <t>35.0012</t>
  </si>
  <si>
    <t>35.9378</t>
  </si>
  <si>
    <t>43.2953</t>
  </si>
  <si>
    <t>19.3305</t>
  </si>
  <si>
    <t>19.3304</t>
  </si>
  <si>
    <t>41.7342</t>
  </si>
  <si>
    <t>30.4873</t>
  </si>
  <si>
    <t>39.7605</t>
  </si>
  <si>
    <t>38.4012</t>
  </si>
  <si>
    <t>25.5931</t>
  </si>
  <si>
    <t>15.1989</t>
  </si>
  <si>
    <t>26.5907</t>
  </si>
  <si>
    <t>924-23</t>
  </si>
  <si>
    <t>URS-ENL-001 - G2</t>
  </si>
  <si>
    <t>CHHuinco - G2</t>
  </si>
  <si>
    <t>17.5557</t>
  </si>
  <si>
    <t>26.1891</t>
  </si>
  <si>
    <t>7.9262</t>
  </si>
  <si>
    <t>26.7972</t>
  </si>
  <si>
    <t>21.8721</t>
  </si>
  <si>
    <t>13.0361</t>
  </si>
  <si>
    <t>25.6241</t>
  </si>
  <si>
    <t>10.4398</t>
  </si>
  <si>
    <t>44.5015</t>
  </si>
  <si>
    <t>31.3641</t>
  </si>
  <si>
    <t>15.9053</t>
  </si>
  <si>
    <t>26.0601</t>
  </si>
  <si>
    <t>924-24</t>
  </si>
  <si>
    <t>URS-ENL-001 - G3</t>
  </si>
  <si>
    <t>CHHuinco - G3</t>
  </si>
  <si>
    <t>17.6185</t>
  </si>
  <si>
    <t>7.9282</t>
  </si>
  <si>
    <t>40.8728</t>
  </si>
  <si>
    <t>32.2</t>
  </si>
  <si>
    <t>32.1832</t>
  </si>
  <si>
    <t>27.1276</t>
  </si>
  <si>
    <t>33.0288</t>
  </si>
  <si>
    <t>26.9882</t>
  </si>
  <si>
    <t>14.6537</t>
  </si>
  <si>
    <t>26.3736</t>
  </si>
  <si>
    <t>10.4911</t>
  </si>
  <si>
    <t>32.7693</t>
  </si>
  <si>
    <t>36.2318</t>
  </si>
  <si>
    <t>43.6542</t>
  </si>
  <si>
    <t>44.8417</t>
  </si>
  <si>
    <t>44.8418</t>
  </si>
  <si>
    <t>20.4772</t>
  </si>
  <si>
    <t>22.6959</t>
  </si>
  <si>
    <t>22.0109</t>
  </si>
  <si>
    <t>21.324</t>
  </si>
  <si>
    <t>13.5371</t>
  </si>
  <si>
    <t>45.4985</t>
  </si>
  <si>
    <t>26.4062</t>
  </si>
  <si>
    <t>924-25</t>
  </si>
  <si>
    <t>URS-ENL-001 - G4</t>
  </si>
  <si>
    <t>CHHuinco - G4</t>
  </si>
  <si>
    <t>28.1498</t>
  </si>
  <si>
    <t>11.6484</t>
  </si>
  <si>
    <t>14.6669</t>
  </si>
  <si>
    <t>12.9224</t>
  </si>
  <si>
    <t>43.6877</t>
  </si>
  <si>
    <t>21.9035</t>
  </si>
  <si>
    <t>18.5016</t>
  </si>
  <si>
    <t>38.236</t>
  </si>
  <si>
    <t>38.8138</t>
  </si>
  <si>
    <t>1906-280</t>
  </si>
  <si>
    <t>URS-ENL-002</t>
  </si>
  <si>
    <t>CHMatuca</t>
  </si>
  <si>
    <t>13.9605</t>
  </si>
  <si>
    <t>14.8908</t>
  </si>
  <si>
    <t>13.8415</t>
  </si>
  <si>
    <t>13.5775</t>
  </si>
  <si>
    <t>14.8306</t>
  </si>
  <si>
    <t>17.9991</t>
  </si>
  <si>
    <t>12.8591</t>
  </si>
  <si>
    <t>12.7443</t>
  </si>
  <si>
    <t>12.7053</t>
  </si>
  <si>
    <t>12.9142</t>
  </si>
  <si>
    <t>12.7075</t>
  </si>
  <si>
    <t>12.7521</t>
  </si>
  <si>
    <t>13.7845</t>
  </si>
  <si>
    <t>17.9999</t>
  </si>
  <si>
    <t>17.9667</t>
  </si>
  <si>
    <t>13.612</t>
  </si>
  <si>
    <t>17.9997</t>
  </si>
  <si>
    <t>13.0123</t>
  </si>
  <si>
    <t>14.2898</t>
  </si>
  <si>
    <t>14.3932</t>
  </si>
  <si>
    <t>13.6744</t>
  </si>
  <si>
    <t>15.426</t>
  </si>
  <si>
    <t>15.0445</t>
  </si>
  <si>
    <t>15.4733</t>
  </si>
  <si>
    <t>18</t>
  </si>
  <si>
    <t>13.1463</t>
  </si>
  <si>
    <t>13.0803</t>
  </si>
  <si>
    <t>14.5962</t>
  </si>
  <si>
    <t>13.1946</t>
  </si>
  <si>
    <t>12.5746</t>
  </si>
  <si>
    <t>15.0574</t>
  </si>
  <si>
    <t>16.2577</t>
  </si>
  <si>
    <t>14.1491</t>
  </si>
  <si>
    <t>15.4689</t>
  </si>
  <si>
    <t>15.5237</t>
  </si>
  <si>
    <t>14.5197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</si>
  <si>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</si>
  <si>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</si>
  <si>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</si>
  <si>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</si>
  <si>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</si>
  <si>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</si>
  <si>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</si>
  <si>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</si>
  <si>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</si>
  <si>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</si>
  <si>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</si>
  <si>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</si>
  <si>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</si>
  <si>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</si>
  <si>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</si>
  <si>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</si>
  <si>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</si>
  <si>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</si>
  <si>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</si>
  <si>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</si>
  <si>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</si>
  <si>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</si>
  <si>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</si>
  <si>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</si>
  <si>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</si>
  <si>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92.6071</t>
  </si>
  <si>
    <t>124.9849</t>
  </si>
  <si>
    <t>95.6065</t>
  </si>
  <si>
    <t>126.4871</t>
  </si>
  <si>
    <t>146.8246</t>
  </si>
  <si>
    <t>51.3962</t>
  </si>
  <si>
    <t>135.7946</t>
  </si>
  <si>
    <t>76.3867</t>
  </si>
  <si>
    <t>141.2708</t>
  </si>
  <si>
    <t>178</t>
  </si>
  <si>
    <t>61.1752</t>
  </si>
  <si>
    <t>181.8342</t>
  </si>
  <si>
    <t>154.9882</t>
  </si>
  <si>
    <t>136.2356</t>
  </si>
  <si>
    <t>130.4123</t>
  </si>
  <si>
    <t>161.437</t>
  </si>
  <si>
    <t>125.7008</t>
  </si>
  <si>
    <t>130.568</t>
  </si>
  <si>
    <t>62.87</t>
  </si>
  <si>
    <t>136.074</t>
  </si>
  <si>
    <t>136.9297</t>
  </si>
  <si>
    <t>85.6904</t>
  </si>
  <si>
    <t>48.2276</t>
  </si>
  <si>
    <t>66.5707</t>
  </si>
  <si>
    <t>50.828</t>
  </si>
  <si>
    <t>62.622</t>
  </si>
  <si>
    <t>102.8149</t>
  </si>
  <si>
    <t>25.2599</t>
  </si>
  <si>
    <t>77.0541</t>
  </si>
  <si>
    <t>27.6095</t>
  </si>
  <si>
    <t>78.7159</t>
  </si>
  <si>
    <t>63.5</t>
  </si>
  <si>
    <t>48.3493</t>
  </si>
  <si>
    <t>49.0679</t>
  </si>
  <si>
    <t>52.4892</t>
  </si>
  <si>
    <t>52.4531</t>
  </si>
  <si>
    <t>53.0416</t>
  </si>
  <si>
    <t>67.0377</t>
  </si>
  <si>
    <t>41.938</t>
  </si>
  <si>
    <t>74.7523</t>
  </si>
  <si>
    <t>25.058</t>
  </si>
  <si>
    <t>80.1742</t>
  </si>
  <si>
    <t>10.1939</t>
  </si>
  <si>
    <t>87.7683</t>
  </si>
  <si>
    <t>7.4741</t>
  </si>
  <si>
    <t>111.715</t>
  </si>
  <si>
    <t>51.5</t>
  </si>
  <si>
    <t>62.6068</t>
  </si>
  <si>
    <t>73.2349</t>
  </si>
  <si>
    <t>42.1381</t>
  </si>
  <si>
    <t>113.642</t>
  </si>
  <si>
    <t>89.804</t>
  </si>
  <si>
    <t>28.5318</t>
  </si>
  <si>
    <t>70.8856</t>
  </si>
  <si>
    <t>18.3467</t>
  </si>
  <si>
    <t>82.2001</t>
  </si>
  <si>
    <t>49.2863</t>
  </si>
  <si>
    <t>106.4398</t>
  </si>
  <si>
    <t>63.2281</t>
  </si>
  <si>
    <t>117.067</t>
  </si>
  <si>
    <t>160</t>
  </si>
  <si>
    <t>68.4378</t>
  </si>
  <si>
    <t>115.5551</t>
  </si>
  <si>
    <t>117.5052</t>
  </si>
  <si>
    <t>179.6016</t>
  </si>
  <si>
    <t>115.7985</t>
  </si>
  <si>
    <t>1965-15211</t>
  </si>
  <si>
    <t>URS-KALL-003 - G1</t>
  </si>
  <si>
    <t>CHCeAgui - G1</t>
  </si>
  <si>
    <t>17.3601</t>
  </si>
  <si>
    <t>46.5539</t>
  </si>
  <si>
    <t>61.8149</t>
  </si>
  <si>
    <t>72.016</t>
  </si>
  <si>
    <t>87.4845</t>
  </si>
  <si>
    <t>37.4212</t>
  </si>
  <si>
    <t>68.7735</t>
  </si>
  <si>
    <t>53.0201</t>
  </si>
  <si>
    <t>88.4838</t>
  </si>
  <si>
    <t>75.6921</t>
  </si>
  <si>
    <t>66.7932</t>
  </si>
  <si>
    <t>64.0258</t>
  </si>
  <si>
    <t>78.7586</t>
  </si>
  <si>
    <t>61.7826</t>
  </si>
  <si>
    <t>63.9386</t>
  </si>
  <si>
    <t>30.8978</t>
  </si>
  <si>
    <t>66.1048</t>
  </si>
  <si>
    <t>21.8019</t>
  </si>
  <si>
    <t>40.7792</t>
  </si>
  <si>
    <t>112.7797</t>
  </si>
  <si>
    <t>1965-15212</t>
  </si>
  <si>
    <t>URS-KALL-003 - G2</t>
  </si>
  <si>
    <t>CHCeAgui - G2</t>
  </si>
  <si>
    <t>107.6248</t>
  </si>
  <si>
    <t>49.0525</t>
  </si>
  <si>
    <t>64.6722</t>
  </si>
  <si>
    <t>74.8086</t>
  </si>
  <si>
    <t>48.31</t>
  </si>
  <si>
    <t>38.9655</t>
  </si>
  <si>
    <t>72.4973</t>
  </si>
  <si>
    <t>124.9799</t>
  </si>
  <si>
    <t>93.3504</t>
  </si>
  <si>
    <t>79.2961</t>
  </si>
  <si>
    <t>69.4424</t>
  </si>
  <si>
    <t>66.3865</t>
  </si>
  <si>
    <t>82.6784</t>
  </si>
  <si>
    <t>63.9183</t>
  </si>
  <si>
    <t>66.6294</t>
  </si>
  <si>
    <t>31.9722</t>
  </si>
  <si>
    <t>69.9692</t>
  </si>
  <si>
    <t>115.1279</t>
  </si>
  <si>
    <t>119.2208</t>
  </si>
  <si>
    <t>66.8219</t>
  </si>
  <si>
    <t>1965-15213</t>
  </si>
  <si>
    <t>URS-KALL-003 - G3</t>
  </si>
  <si>
    <t>CHCeAgui - G3</t>
  </si>
  <si>
    <t>2253-12600</t>
  </si>
  <si>
    <t>C.H. PLATANAL</t>
  </si>
  <si>
    <t>URS-CLP-001</t>
  </si>
  <si>
    <t>CHPlatan</t>
  </si>
  <si>
    <t>79.3929</t>
  </si>
  <si>
    <t>11.1925</t>
  </si>
  <si>
    <t>45.5384</t>
  </si>
  <si>
    <t>9.4789</t>
  </si>
  <si>
    <t>50.6268</t>
  </si>
  <si>
    <t>9.2384</t>
  </si>
  <si>
    <t>36.5201</t>
  </si>
  <si>
    <t>55.6618</t>
  </si>
  <si>
    <t>75.3742</t>
  </si>
  <si>
    <t>59.8955</t>
  </si>
  <si>
    <t>48.448</t>
  </si>
  <si>
    <t>13.9098</t>
  </si>
  <si>
    <t>70.0871</t>
  </si>
  <si>
    <t>14.4007</t>
  </si>
  <si>
    <t>52.4552</t>
  </si>
  <si>
    <t>13.6942</t>
  </si>
  <si>
    <t>40.4292</t>
  </si>
  <si>
    <t>40.8969</t>
  </si>
  <si>
    <t>13.4568</t>
  </si>
  <si>
    <t>62.1167</t>
  </si>
  <si>
    <t>34.8823</t>
  </si>
  <si>
    <t>50.7125</t>
  </si>
  <si>
    <t>22.5253</t>
  </si>
  <si>
    <t>47.2924</t>
  </si>
  <si>
    <t>41.4884</t>
  </si>
  <si>
    <t>77.9923</t>
  </si>
  <si>
    <t>72.3834</t>
  </si>
  <si>
    <t>16.0612</t>
  </si>
  <si>
    <t>63.8473</t>
  </si>
  <si>
    <t>69.691</t>
  </si>
  <si>
    <t>15.5779</t>
  </si>
  <si>
    <t>64.1232</t>
  </si>
  <si>
    <t>77.36</t>
  </si>
  <si>
    <t>77.9126</t>
  </si>
  <si>
    <t>61.9385</t>
  </si>
  <si>
    <t>85.3841</t>
  </si>
  <si>
    <t>64.2978</t>
  </si>
  <si>
    <t>72.7059</t>
  </si>
  <si>
    <t>34.1674</t>
  </si>
  <si>
    <t>35.8515</t>
  </si>
  <si>
    <t>58.6266</t>
  </si>
  <si>
    <t>79.4241</t>
  </si>
  <si>
    <t>60.8388</t>
  </si>
  <si>
    <t>40.132</t>
  </si>
  <si>
    <t>26.6964</t>
  </si>
  <si>
    <t>48.5602</t>
  </si>
  <si>
    <t>79.1033</t>
  </si>
  <si>
    <t>32.8516</t>
  </si>
  <si>
    <t>49.0941</t>
  </si>
  <si>
    <t>20.1635</t>
  </si>
  <si>
    <t>60.9711</t>
  </si>
  <si>
    <t>28.3736</t>
  </si>
  <si>
    <t>50.4843</t>
  </si>
  <si>
    <t>2253-12601</t>
  </si>
  <si>
    <t>URS-CLP-001 - G1</t>
  </si>
  <si>
    <t>CHPlatan - G1</t>
  </si>
  <si>
    <t>2253-12602</t>
  </si>
  <si>
    <t>URS-CLP-001 - G2</t>
  </si>
  <si>
    <t>CHPlatan - G2</t>
  </si>
  <si>
    <t>3168-1191</t>
  </si>
  <si>
    <t>URS-CHI-001</t>
  </si>
  <si>
    <t>CHChimay</t>
  </si>
  <si>
    <t>17.7841</t>
  </si>
  <si>
    <t>10.7655</t>
  </si>
  <si>
    <t>21.055</t>
  </si>
  <si>
    <t>11.3572</t>
  </si>
  <si>
    <t>12.5915</t>
  </si>
  <si>
    <t>22.8401</t>
  </si>
  <si>
    <t>22.84</t>
  </si>
  <si>
    <t>20.8284</t>
  </si>
  <si>
    <t>7.918</t>
  </si>
  <si>
    <t>15.5666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</si>
  <si>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</si>
  <si>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</si>
  <si>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</si>
  <si>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</si>
  <si>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</si>
  <si>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</si>
  <si>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</si>
  <si>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</si>
  <si>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</si>
  <si>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</si>
  <si>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</si>
  <si>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</si>
  <si>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</si>
  <si>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</si>
  <si>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</si>
  <si>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</si>
  <si>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</si>
  <si>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</si>
  <si>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</si>
  <si>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</si>
  <si>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</si>
  <si>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</si>
  <si>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</si>
  <si>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</si>
  <si>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</si>
  <si>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</si>
  <si>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</si>
  <si>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</si>
  <si>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</si>
  <si>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</si>
  <si>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</si>
  <si>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</si>
  <si>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</si>
  <si>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</si>
  <si>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</si>
  <si>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</si>
  <si>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</si>
  <si>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</si>
  <si>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</si>
  <si>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</si>
  <si>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</si>
  <si>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</si>
  <si>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</si>
  <si>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</si>
  <si>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</si>
  <si>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</si>
  <si>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</si>
  <si>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</si>
  <si>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</si>
  <si>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</si>
  <si>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</si>
  <si>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</si>
  <si>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</si>
  <si>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</si>
  <si>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</si>
  <si>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</si>
  <si>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</si>
  <si>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231</t>
  </si>
  <si>
    <t>232</t>
  </si>
  <si>
    <t>224</t>
  </si>
  <si>
    <t>227</t>
  </si>
  <si>
    <t>223</t>
  </si>
  <si>
    <t>225</t>
  </si>
  <si>
    <t>Se actualizó el despacho ejecutado de las CC.TT.Refinería Talara, Tallanca y Tablazo así como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</si>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</sst>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2" borderId="0" xfId="1" applyFont="1" applyFill="1" applyAlignment="1">
      <alignment horizontal="center" vertical="center" wrapText="1"/>
    </xf>
    <xf numFmtId="0" fontId="5" fillId="0" borderId="2" xfId="1" applyFont="1" applyBorder="1" applyAlignment="1">
      <alignment horizontal="center" vertical="center" wrapText="1"/>
    </xf>
    <xf numFmtId="0" fontId="5" fillId="0" borderId="2" xfId="1" applyFont="1" applyBorder="1" applyAlignment="1">
      <alignment horizontal="left" vertical="center" wrapText="1"/>
    </xf>
  </cellXfs>
  <cellStyles count="2">
    <cellStyle name="Normal" xfId="0" builtinId="0"/>
    <cellStyle name="Normal 2" xfId="1" xr:uid="{A9B4B417-848B-4FD1-9F30-3E87E48143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864.04219999999998</c:v>
                </c:pt>
                <c:pt idx="1">
                  <c:v>818.19889999999998</c:v>
                </c:pt>
                <c:pt idx="2">
                  <c:v>803.81989999999996</c:v>
                </c:pt>
                <c:pt idx="3">
                  <c:v>809.50869999999998</c:v>
                </c:pt>
                <c:pt idx="4">
                  <c:v>823.75739999999996</c:v>
                </c:pt>
                <c:pt idx="5">
                  <c:v>771.52369999999996</c:v>
                </c:pt>
                <c:pt idx="6">
                  <c:v>807.36289999999997</c:v>
                </c:pt>
                <c:pt idx="7">
                  <c:v>802.95929999999998</c:v>
                </c:pt>
                <c:pt idx="8">
                  <c:v>772.37310000000002</c:v>
                </c:pt>
                <c:pt idx="9">
                  <c:v>808.80870000000004</c:v>
                </c:pt>
                <c:pt idx="10">
                  <c:v>795.93240000000003</c:v>
                </c:pt>
                <c:pt idx="11">
                  <c:v>794.04899999999998</c:v>
                </c:pt>
                <c:pt idx="12">
                  <c:v>839.67960000000005</c:v>
                </c:pt>
                <c:pt idx="13">
                  <c:v>826.73599999999999</c:v>
                </c:pt>
                <c:pt idx="14">
                  <c:v>818.48720000000003</c:v>
                </c:pt>
                <c:pt idx="15">
                  <c:v>828.21010000000001</c:v>
                </c:pt>
                <c:pt idx="16">
                  <c:v>866.39970000000005</c:v>
                </c:pt>
                <c:pt idx="17">
                  <c:v>888.76199999999994</c:v>
                </c:pt>
                <c:pt idx="18">
                  <c:v>917.92330000000004</c:v>
                </c:pt>
                <c:pt idx="19">
                  <c:v>925.85239999999999</c:v>
                </c:pt>
                <c:pt idx="20">
                  <c:v>925.23329999999999</c:v>
                </c:pt>
                <c:pt idx="21">
                  <c:v>942.89610000000005</c:v>
                </c:pt>
                <c:pt idx="22">
                  <c:v>971.67359999999996</c:v>
                </c:pt>
                <c:pt idx="23">
                  <c:v>989.09770000000003</c:v>
                </c:pt>
                <c:pt idx="24">
                  <c:v>993.15350000000001</c:v>
                </c:pt>
                <c:pt idx="25">
                  <c:v>952.08159999999998</c:v>
                </c:pt>
                <c:pt idx="26">
                  <c:v>943.46529999999996</c:v>
                </c:pt>
                <c:pt idx="27">
                  <c:v>928.18439999999998</c:v>
                </c:pt>
                <c:pt idx="28">
                  <c:v>962.02070000000003</c:v>
                </c:pt>
                <c:pt idx="29">
                  <c:v>900.99689999999998</c:v>
                </c:pt>
                <c:pt idx="30">
                  <c:v>897.68380000000002</c:v>
                </c:pt>
                <c:pt idx="31">
                  <c:v>874.48</c:v>
                </c:pt>
                <c:pt idx="32">
                  <c:v>879.79070000000002</c:v>
                </c:pt>
                <c:pt idx="33">
                  <c:v>881.24670000000003</c:v>
                </c:pt>
                <c:pt idx="34">
                  <c:v>864.26549999999997</c:v>
                </c:pt>
                <c:pt idx="35">
                  <c:v>902.68420000000003</c:v>
                </c:pt>
                <c:pt idx="36">
                  <c:v>954.13570000000004</c:v>
                </c:pt>
                <c:pt idx="37">
                  <c:v>1064.0117</c:v>
                </c:pt>
                <c:pt idx="38">
                  <c:v>1062.5389</c:v>
                </c:pt>
                <c:pt idx="39">
                  <c:v>1075.0962</c:v>
                </c:pt>
                <c:pt idx="40">
                  <c:v>1024.7230999999999</c:v>
                </c:pt>
                <c:pt idx="41">
                  <c:v>1008.0286</c:v>
                </c:pt>
                <c:pt idx="42">
                  <c:v>1007.0485</c:v>
                </c:pt>
                <c:pt idx="43">
                  <c:v>954.86609999999996</c:v>
                </c:pt>
                <c:pt idx="44">
                  <c:v>961.875</c:v>
                </c:pt>
                <c:pt idx="45">
                  <c:v>947.13149999999996</c:v>
                </c:pt>
                <c:pt idx="46">
                  <c:v>902.23140000000001</c:v>
                </c:pt>
                <c:pt idx="47">
                  <c:v>890.84310000000005</c:v>
                </c:pt>
              </c:numCache>
            </c:numRef>
          </c:val>
          <c:smooth val="0"/>
          <c:extLst>
            <c:ext xmlns:c16="http://schemas.microsoft.com/office/drawing/2014/chart" uri="{C3380CC4-5D6E-409C-BE32-E72D297353CC}">
              <c16:uniqueId val="{00000000-C06C-43DA-BC10-33DFD6961F4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1776.0327</c:v>
                </c:pt>
                <c:pt idx="1">
                  <c:v>1758.8757000000001</c:v>
                </c:pt>
                <c:pt idx="2">
                  <c:v>1746.7049</c:v>
                </c:pt>
                <c:pt idx="3">
                  <c:v>1717.6052999999999</c:v>
                </c:pt>
                <c:pt idx="4">
                  <c:v>1720.9788000000001</c:v>
                </c:pt>
                <c:pt idx="5">
                  <c:v>1732.308</c:v>
                </c:pt>
                <c:pt idx="6">
                  <c:v>1724.011</c:v>
                </c:pt>
                <c:pt idx="7">
                  <c:v>1743.3590999999999</c:v>
                </c:pt>
                <c:pt idx="8">
                  <c:v>1762.7282</c:v>
                </c:pt>
                <c:pt idx="9">
                  <c:v>1746.3855000000001</c:v>
                </c:pt>
                <c:pt idx="10">
                  <c:v>1760.8842</c:v>
                </c:pt>
                <c:pt idx="11">
                  <c:v>1768.7902999999999</c:v>
                </c:pt>
                <c:pt idx="12">
                  <c:v>1729.7197000000001</c:v>
                </c:pt>
                <c:pt idx="13">
                  <c:v>1722.4849999999999</c:v>
                </c:pt>
                <c:pt idx="14">
                  <c:v>1727.4911</c:v>
                </c:pt>
                <c:pt idx="15">
                  <c:v>1737.9655</c:v>
                </c:pt>
                <c:pt idx="16">
                  <c:v>1763.0916999999999</c:v>
                </c:pt>
                <c:pt idx="17">
                  <c:v>1779.7551000000001</c:v>
                </c:pt>
                <c:pt idx="18">
                  <c:v>1788.8665000000001</c:v>
                </c:pt>
                <c:pt idx="19">
                  <c:v>1783.0153</c:v>
                </c:pt>
                <c:pt idx="20">
                  <c:v>1804.1476</c:v>
                </c:pt>
                <c:pt idx="21">
                  <c:v>1811.152</c:v>
                </c:pt>
                <c:pt idx="22">
                  <c:v>1830.6484</c:v>
                </c:pt>
                <c:pt idx="23">
                  <c:v>1829.4065000000001</c:v>
                </c:pt>
                <c:pt idx="24">
                  <c:v>1802.1398999999999</c:v>
                </c:pt>
                <c:pt idx="25">
                  <c:v>1801.7771</c:v>
                </c:pt>
                <c:pt idx="26">
                  <c:v>1780.2955999999999</c:v>
                </c:pt>
                <c:pt idx="27">
                  <c:v>1813.3803</c:v>
                </c:pt>
                <c:pt idx="28">
                  <c:v>1809.5723</c:v>
                </c:pt>
                <c:pt idx="29">
                  <c:v>1803.3051</c:v>
                </c:pt>
                <c:pt idx="30">
                  <c:v>1793.6744000000001</c:v>
                </c:pt>
                <c:pt idx="31">
                  <c:v>1802.6794</c:v>
                </c:pt>
                <c:pt idx="32">
                  <c:v>1815.9390000000001</c:v>
                </c:pt>
                <c:pt idx="33">
                  <c:v>1828.681</c:v>
                </c:pt>
                <c:pt idx="34">
                  <c:v>1860.4945</c:v>
                </c:pt>
                <c:pt idx="35">
                  <c:v>1928.9076</c:v>
                </c:pt>
                <c:pt idx="36">
                  <c:v>1921.8359</c:v>
                </c:pt>
                <c:pt idx="37">
                  <c:v>1929.8169</c:v>
                </c:pt>
                <c:pt idx="38">
                  <c:v>1900.9935</c:v>
                </c:pt>
                <c:pt idx="39">
                  <c:v>1927.1545000000001</c:v>
                </c:pt>
                <c:pt idx="40">
                  <c:v>1925.3140000000001</c:v>
                </c:pt>
                <c:pt idx="41">
                  <c:v>1913.2820999999999</c:v>
                </c:pt>
                <c:pt idx="42">
                  <c:v>1888.4849999999999</c:v>
                </c:pt>
                <c:pt idx="43">
                  <c:v>1876.0160000000001</c:v>
                </c:pt>
                <c:pt idx="44">
                  <c:v>1846.4863</c:v>
                </c:pt>
                <c:pt idx="45">
                  <c:v>1818.2221</c:v>
                </c:pt>
                <c:pt idx="46">
                  <c:v>1791.4734000000001</c:v>
                </c:pt>
                <c:pt idx="47">
                  <c:v>1781.1058</c:v>
                </c:pt>
              </c:numCache>
            </c:numRef>
          </c:val>
          <c:smooth val="0"/>
          <c:extLst>
            <c:ext xmlns:c16="http://schemas.microsoft.com/office/drawing/2014/chart" uri="{C3380CC4-5D6E-409C-BE32-E72D297353CC}">
              <c16:uniqueId val="{00000001-C06C-43DA-BC10-33DFD6961F4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3419.3451</c:v>
                </c:pt>
                <c:pt idx="1">
                  <c:v>3317.5754000000002</c:v>
                </c:pt>
                <c:pt idx="2">
                  <c:v>3259.2952</c:v>
                </c:pt>
                <c:pt idx="3">
                  <c:v>3234.596</c:v>
                </c:pt>
                <c:pt idx="4">
                  <c:v>3192.1437999999998</c:v>
                </c:pt>
                <c:pt idx="5">
                  <c:v>3158.6583000000001</c:v>
                </c:pt>
                <c:pt idx="6">
                  <c:v>3161.8461000000002</c:v>
                </c:pt>
                <c:pt idx="7">
                  <c:v>3123.8216000000002</c:v>
                </c:pt>
                <c:pt idx="8">
                  <c:v>3134.2887000000001</c:v>
                </c:pt>
                <c:pt idx="9">
                  <c:v>3146.2557999999999</c:v>
                </c:pt>
                <c:pt idx="10">
                  <c:v>3141.2734</c:v>
                </c:pt>
                <c:pt idx="11">
                  <c:v>3121.8807000000002</c:v>
                </c:pt>
                <c:pt idx="12">
                  <c:v>3101.4306999999999</c:v>
                </c:pt>
                <c:pt idx="13">
                  <c:v>3001.8090000000002</c:v>
                </c:pt>
                <c:pt idx="14">
                  <c:v>3091.8517000000002</c:v>
                </c:pt>
                <c:pt idx="15">
                  <c:v>3158.3843999999999</c:v>
                </c:pt>
                <c:pt idx="16">
                  <c:v>3271.4985999999999</c:v>
                </c:pt>
                <c:pt idx="17">
                  <c:v>3368.5428999999999</c:v>
                </c:pt>
                <c:pt idx="18">
                  <c:v>3483.4802</c:v>
                </c:pt>
                <c:pt idx="19">
                  <c:v>3565.9322999999999</c:v>
                </c:pt>
                <c:pt idx="20">
                  <c:v>3633.5391</c:v>
                </c:pt>
                <c:pt idx="21">
                  <c:v>3647.7519000000002</c:v>
                </c:pt>
                <c:pt idx="22">
                  <c:v>3673.0880000000002</c:v>
                </c:pt>
                <c:pt idx="23">
                  <c:v>3702.5657999999999</c:v>
                </c:pt>
                <c:pt idx="24">
                  <c:v>3664.4265999999998</c:v>
                </c:pt>
                <c:pt idx="25">
                  <c:v>3674.0913</c:v>
                </c:pt>
                <c:pt idx="26">
                  <c:v>3662.5891000000001</c:v>
                </c:pt>
                <c:pt idx="27">
                  <c:v>3617.6752999999999</c:v>
                </c:pt>
                <c:pt idx="28">
                  <c:v>3592.9670000000001</c:v>
                </c:pt>
                <c:pt idx="29">
                  <c:v>3544.9479999999999</c:v>
                </c:pt>
                <c:pt idx="30">
                  <c:v>3593.3818000000001</c:v>
                </c:pt>
                <c:pt idx="31">
                  <c:v>3563.4605999999999</c:v>
                </c:pt>
                <c:pt idx="32">
                  <c:v>3551.2203</c:v>
                </c:pt>
                <c:pt idx="33">
                  <c:v>3574.3923</c:v>
                </c:pt>
                <c:pt idx="34">
                  <c:v>3576.38</c:v>
                </c:pt>
                <c:pt idx="35">
                  <c:v>3739.5981999999999</c:v>
                </c:pt>
                <c:pt idx="36">
                  <c:v>3971.4384</c:v>
                </c:pt>
                <c:pt idx="37">
                  <c:v>3993.0014000000001</c:v>
                </c:pt>
                <c:pt idx="38">
                  <c:v>4014.6676000000002</c:v>
                </c:pt>
                <c:pt idx="39">
                  <c:v>3996.4292999999998</c:v>
                </c:pt>
                <c:pt idx="40">
                  <c:v>3993.1929</c:v>
                </c:pt>
                <c:pt idx="41">
                  <c:v>3977.5392999999999</c:v>
                </c:pt>
                <c:pt idx="42">
                  <c:v>3917.5264999999999</c:v>
                </c:pt>
                <c:pt idx="43">
                  <c:v>3860.2478999999998</c:v>
                </c:pt>
                <c:pt idx="44">
                  <c:v>3720.9686999999999</c:v>
                </c:pt>
                <c:pt idx="45">
                  <c:v>3590.3764000000001</c:v>
                </c:pt>
                <c:pt idx="46">
                  <c:v>3512.2851999999998</c:v>
                </c:pt>
                <c:pt idx="47">
                  <c:v>3387.7011000000002</c:v>
                </c:pt>
              </c:numCache>
            </c:numRef>
          </c:val>
          <c:smooth val="0"/>
          <c:extLst>
            <c:ext xmlns:c16="http://schemas.microsoft.com/office/drawing/2014/chart" uri="{C3380CC4-5D6E-409C-BE32-E72D297353CC}">
              <c16:uniqueId val="{00000002-C06C-43DA-BC10-33DFD6961F4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7C4-4BE8-AC70-C39F2A797A7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7C4-4BE8-AC70-C39F2A797A7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39.750700000000002</c:v>
                </c:pt>
                <c:pt idx="1">
                  <c:v>42.526200000000003</c:v>
                </c:pt>
                <c:pt idx="2">
                  <c:v>41.996600000000001</c:v>
                </c:pt>
                <c:pt idx="3">
                  <c:v>41.805700000000002</c:v>
                </c:pt>
                <c:pt idx="4">
                  <c:v>41.686599999999999</c:v>
                </c:pt>
                <c:pt idx="5">
                  <c:v>42.469499999999996</c:v>
                </c:pt>
                <c:pt idx="6">
                  <c:v>42.480800000000002</c:v>
                </c:pt>
                <c:pt idx="7">
                  <c:v>41.969499999999996</c:v>
                </c:pt>
                <c:pt idx="8">
                  <c:v>42.249000000000002</c:v>
                </c:pt>
                <c:pt idx="9">
                  <c:v>42.289000000000001</c:v>
                </c:pt>
                <c:pt idx="10">
                  <c:v>42.309800000000003</c:v>
                </c:pt>
                <c:pt idx="11">
                  <c:v>38.771799999999999</c:v>
                </c:pt>
                <c:pt idx="12">
                  <c:v>34.922699999999999</c:v>
                </c:pt>
                <c:pt idx="13">
                  <c:v>34.6295</c:v>
                </c:pt>
                <c:pt idx="14">
                  <c:v>34.2864</c:v>
                </c:pt>
                <c:pt idx="15">
                  <c:v>33.271700000000003</c:v>
                </c:pt>
                <c:pt idx="16">
                  <c:v>32.642400000000002</c:v>
                </c:pt>
                <c:pt idx="17">
                  <c:v>33.237499999999997</c:v>
                </c:pt>
                <c:pt idx="18">
                  <c:v>33.429099999999998</c:v>
                </c:pt>
                <c:pt idx="19">
                  <c:v>33.4818</c:v>
                </c:pt>
                <c:pt idx="20">
                  <c:v>33.285400000000003</c:v>
                </c:pt>
                <c:pt idx="21">
                  <c:v>33.856699999999996</c:v>
                </c:pt>
                <c:pt idx="22">
                  <c:v>33.8386</c:v>
                </c:pt>
                <c:pt idx="23">
                  <c:v>33.878799999999998</c:v>
                </c:pt>
                <c:pt idx="24">
                  <c:v>33.4634</c:v>
                </c:pt>
                <c:pt idx="25">
                  <c:v>33.077399999999997</c:v>
                </c:pt>
                <c:pt idx="26">
                  <c:v>33.120699999999999</c:v>
                </c:pt>
                <c:pt idx="27">
                  <c:v>31.632400000000001</c:v>
                </c:pt>
                <c:pt idx="28">
                  <c:v>31.4937</c:v>
                </c:pt>
                <c:pt idx="29">
                  <c:v>31.517700000000001</c:v>
                </c:pt>
                <c:pt idx="30">
                  <c:v>30.7499</c:v>
                </c:pt>
                <c:pt idx="31">
                  <c:v>30.901900000000001</c:v>
                </c:pt>
                <c:pt idx="32">
                  <c:v>30.204799999999999</c:v>
                </c:pt>
                <c:pt idx="33">
                  <c:v>29.3703</c:v>
                </c:pt>
                <c:pt idx="34">
                  <c:v>29.618099999999998</c:v>
                </c:pt>
                <c:pt idx="35">
                  <c:v>27.349399999999999</c:v>
                </c:pt>
                <c:pt idx="36">
                  <c:v>27.446899999999999</c:v>
                </c:pt>
                <c:pt idx="37">
                  <c:v>27.213699999999999</c:v>
                </c:pt>
                <c:pt idx="38">
                  <c:v>27.252600000000001</c:v>
                </c:pt>
                <c:pt idx="39">
                  <c:v>27.3781</c:v>
                </c:pt>
                <c:pt idx="40">
                  <c:v>27.488700000000001</c:v>
                </c:pt>
                <c:pt idx="41">
                  <c:v>27.712299999999999</c:v>
                </c:pt>
                <c:pt idx="42">
                  <c:v>27.510100000000001</c:v>
                </c:pt>
                <c:pt idx="43">
                  <c:v>26.021100000000001</c:v>
                </c:pt>
                <c:pt idx="44">
                  <c:v>27.332599999999999</c:v>
                </c:pt>
                <c:pt idx="45">
                  <c:v>27.446300000000001</c:v>
                </c:pt>
                <c:pt idx="46">
                  <c:v>27.442299999999999</c:v>
                </c:pt>
                <c:pt idx="47">
                  <c:v>29.641400000000001</c:v>
                </c:pt>
              </c:numCache>
            </c:numRef>
          </c:val>
          <c:smooth val="0"/>
          <c:extLst>
            <c:ext xmlns:c16="http://schemas.microsoft.com/office/drawing/2014/chart" uri="{C3380CC4-5D6E-409C-BE32-E72D297353CC}">
              <c16:uniqueId val="{00000002-E7C4-4BE8-AC70-C39F2A797A7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12.106999999999999</c:v>
                </c:pt>
                <c:pt idx="1">
                  <c:v>11.926</c:v>
                </c:pt>
                <c:pt idx="2">
                  <c:v>12.438000000000001</c:v>
                </c:pt>
                <c:pt idx="3">
                  <c:v>13.641</c:v>
                </c:pt>
                <c:pt idx="4">
                  <c:v>13.523999999999999</c:v>
                </c:pt>
                <c:pt idx="5">
                  <c:v>13.037000000000001</c:v>
                </c:pt>
                <c:pt idx="6">
                  <c:v>12.911</c:v>
                </c:pt>
                <c:pt idx="7">
                  <c:v>13.086</c:v>
                </c:pt>
                <c:pt idx="8">
                  <c:v>12.287000000000001</c:v>
                </c:pt>
                <c:pt idx="9">
                  <c:v>12.275</c:v>
                </c:pt>
                <c:pt idx="10">
                  <c:v>11.37</c:v>
                </c:pt>
                <c:pt idx="11">
                  <c:v>10.705</c:v>
                </c:pt>
                <c:pt idx="12">
                  <c:v>9.9459999999999997</c:v>
                </c:pt>
                <c:pt idx="13">
                  <c:v>9.7080000000000002</c:v>
                </c:pt>
                <c:pt idx="14">
                  <c:v>10.657999999999999</c:v>
                </c:pt>
                <c:pt idx="15">
                  <c:v>11.666</c:v>
                </c:pt>
                <c:pt idx="16">
                  <c:v>12.569000000000001</c:v>
                </c:pt>
                <c:pt idx="17">
                  <c:v>12.86</c:v>
                </c:pt>
                <c:pt idx="18">
                  <c:v>12.965</c:v>
                </c:pt>
                <c:pt idx="19">
                  <c:v>13.076000000000001</c:v>
                </c:pt>
                <c:pt idx="20">
                  <c:v>12.909000000000001</c:v>
                </c:pt>
                <c:pt idx="21">
                  <c:v>13.41</c:v>
                </c:pt>
                <c:pt idx="22">
                  <c:v>12.666</c:v>
                </c:pt>
                <c:pt idx="23">
                  <c:v>11.393000000000001</c:v>
                </c:pt>
                <c:pt idx="24">
                  <c:v>10.573</c:v>
                </c:pt>
                <c:pt idx="25">
                  <c:v>11.336</c:v>
                </c:pt>
                <c:pt idx="26">
                  <c:v>12.326000000000001</c:v>
                </c:pt>
                <c:pt idx="27">
                  <c:v>13.023</c:v>
                </c:pt>
                <c:pt idx="28">
                  <c:v>12.895</c:v>
                </c:pt>
                <c:pt idx="29">
                  <c:v>12.577</c:v>
                </c:pt>
                <c:pt idx="30">
                  <c:v>12.55</c:v>
                </c:pt>
                <c:pt idx="31">
                  <c:v>12.9505</c:v>
                </c:pt>
                <c:pt idx="32">
                  <c:v>12.775</c:v>
                </c:pt>
                <c:pt idx="33">
                  <c:v>12.335000000000001</c:v>
                </c:pt>
                <c:pt idx="34">
                  <c:v>11.083</c:v>
                </c:pt>
                <c:pt idx="35">
                  <c:v>10.946999999999999</c:v>
                </c:pt>
                <c:pt idx="36">
                  <c:v>10.603</c:v>
                </c:pt>
                <c:pt idx="37">
                  <c:v>9.9939999999999998</c:v>
                </c:pt>
                <c:pt idx="38">
                  <c:v>10.974</c:v>
                </c:pt>
                <c:pt idx="39">
                  <c:v>11.66</c:v>
                </c:pt>
                <c:pt idx="40">
                  <c:v>12.811999999999999</c:v>
                </c:pt>
                <c:pt idx="41">
                  <c:v>12.750500000000001</c:v>
                </c:pt>
                <c:pt idx="42">
                  <c:v>13.180999999999999</c:v>
                </c:pt>
                <c:pt idx="43">
                  <c:v>12.852</c:v>
                </c:pt>
                <c:pt idx="44">
                  <c:v>13.757999999999999</c:v>
                </c:pt>
                <c:pt idx="45">
                  <c:v>12.914</c:v>
                </c:pt>
                <c:pt idx="46">
                  <c:v>12.986000000000001</c:v>
                </c:pt>
                <c:pt idx="47">
                  <c:v>12.47</c:v>
                </c:pt>
              </c:numCache>
            </c:numRef>
          </c:val>
          <c:smooth val="0"/>
          <c:extLst>
            <c:ext xmlns:c16="http://schemas.microsoft.com/office/drawing/2014/chart" uri="{C3380CC4-5D6E-409C-BE32-E72D297353CC}">
              <c16:uniqueId val="{00000003-E7C4-4BE8-AC70-C39F2A797A7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7C4-4BE8-AC70-C39F2A797A7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7C4-4BE8-AC70-C39F2A797A7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7C4-4BE8-AC70-C39F2A797A7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7C4-4BE8-AC70-C39F2A797A7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7C4-4BE8-AC70-C39F2A797A7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26.046099999999999</c:v>
                </c:pt>
                <c:pt idx="1">
                  <c:v>25.700700000000001</c:v>
                </c:pt>
                <c:pt idx="2">
                  <c:v>25.684100000000001</c:v>
                </c:pt>
                <c:pt idx="3">
                  <c:v>25.488900000000001</c:v>
                </c:pt>
                <c:pt idx="4">
                  <c:v>25.5427</c:v>
                </c:pt>
                <c:pt idx="5">
                  <c:v>25.675899999999999</c:v>
                </c:pt>
                <c:pt idx="6">
                  <c:v>25.616700000000002</c:v>
                </c:pt>
                <c:pt idx="7">
                  <c:v>25.861799999999999</c:v>
                </c:pt>
                <c:pt idx="8">
                  <c:v>25.936299999999999</c:v>
                </c:pt>
                <c:pt idx="9">
                  <c:v>25.304099999999998</c:v>
                </c:pt>
                <c:pt idx="10">
                  <c:v>25.595300000000002</c:v>
                </c:pt>
                <c:pt idx="11">
                  <c:v>25.040900000000001</c:v>
                </c:pt>
                <c:pt idx="12">
                  <c:v>25.169</c:v>
                </c:pt>
                <c:pt idx="13">
                  <c:v>24.950099999999999</c:v>
                </c:pt>
                <c:pt idx="14">
                  <c:v>25.38</c:v>
                </c:pt>
                <c:pt idx="15">
                  <c:v>25.7943</c:v>
                </c:pt>
                <c:pt idx="16">
                  <c:v>26.090199999999999</c:v>
                </c:pt>
                <c:pt idx="17">
                  <c:v>25.877600000000001</c:v>
                </c:pt>
                <c:pt idx="18">
                  <c:v>26.7806</c:v>
                </c:pt>
                <c:pt idx="19">
                  <c:v>26.785</c:v>
                </c:pt>
                <c:pt idx="20">
                  <c:v>27.351700000000001</c:v>
                </c:pt>
                <c:pt idx="21">
                  <c:v>27.324100000000001</c:v>
                </c:pt>
                <c:pt idx="22">
                  <c:v>26.2715</c:v>
                </c:pt>
                <c:pt idx="23">
                  <c:v>26.086099999999998</c:v>
                </c:pt>
                <c:pt idx="24">
                  <c:v>25.670100000000001</c:v>
                </c:pt>
                <c:pt idx="25">
                  <c:v>25.3748</c:v>
                </c:pt>
                <c:pt idx="26">
                  <c:v>26.465</c:v>
                </c:pt>
                <c:pt idx="27">
                  <c:v>26.596900000000002</c:v>
                </c:pt>
                <c:pt idx="28">
                  <c:v>26.753699999999998</c:v>
                </c:pt>
                <c:pt idx="29">
                  <c:v>27.235299999999999</c:v>
                </c:pt>
                <c:pt idx="30">
                  <c:v>27.254100000000001</c:v>
                </c:pt>
                <c:pt idx="31">
                  <c:v>27.238099999999999</c:v>
                </c:pt>
                <c:pt idx="32">
                  <c:v>27.4299</c:v>
                </c:pt>
                <c:pt idx="33">
                  <c:v>27.409099999999999</c:v>
                </c:pt>
                <c:pt idx="34">
                  <c:v>27.2178</c:v>
                </c:pt>
                <c:pt idx="35">
                  <c:v>27.0945</c:v>
                </c:pt>
                <c:pt idx="36">
                  <c:v>28.0974</c:v>
                </c:pt>
                <c:pt idx="37">
                  <c:v>28.373899999999999</c:v>
                </c:pt>
                <c:pt idx="38">
                  <c:v>27.9938</c:v>
                </c:pt>
                <c:pt idx="39">
                  <c:v>28.338100000000001</c:v>
                </c:pt>
                <c:pt idx="40">
                  <c:v>28.740600000000001</c:v>
                </c:pt>
                <c:pt idx="41">
                  <c:v>28.171199999999999</c:v>
                </c:pt>
                <c:pt idx="42">
                  <c:v>28.214600000000001</c:v>
                </c:pt>
                <c:pt idx="43">
                  <c:v>27.852</c:v>
                </c:pt>
                <c:pt idx="44">
                  <c:v>27.485900000000001</c:v>
                </c:pt>
                <c:pt idx="45">
                  <c:v>27.205200000000001</c:v>
                </c:pt>
                <c:pt idx="46">
                  <c:v>26.4999</c:v>
                </c:pt>
                <c:pt idx="47">
                  <c:v>25.9636</c:v>
                </c:pt>
              </c:numCache>
            </c:numRef>
          </c:val>
          <c:smooth val="0"/>
          <c:extLst>
            <c:ext xmlns:c16="http://schemas.microsoft.com/office/drawing/2014/chart" uri="{C3380CC4-5D6E-409C-BE32-E72D297353CC}">
              <c16:uniqueId val="{00000009-E7C4-4BE8-AC70-C39F2A797A7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14.338699999999999</c:v>
                </c:pt>
                <c:pt idx="1">
                  <c:v>14.148</c:v>
                </c:pt>
                <c:pt idx="2">
                  <c:v>14.2516</c:v>
                </c:pt>
                <c:pt idx="3">
                  <c:v>14.879899999999999</c:v>
                </c:pt>
                <c:pt idx="4">
                  <c:v>14.7598</c:v>
                </c:pt>
                <c:pt idx="5">
                  <c:v>14.7911</c:v>
                </c:pt>
                <c:pt idx="6">
                  <c:v>14.586399999999999</c:v>
                </c:pt>
                <c:pt idx="7">
                  <c:v>14.0006</c:v>
                </c:pt>
                <c:pt idx="8">
                  <c:v>14.3086</c:v>
                </c:pt>
                <c:pt idx="9">
                  <c:v>14.779199999999999</c:v>
                </c:pt>
                <c:pt idx="10">
                  <c:v>15.438499999999999</c:v>
                </c:pt>
                <c:pt idx="11">
                  <c:v>15.0382</c:v>
                </c:pt>
                <c:pt idx="12">
                  <c:v>13.677099999999999</c:v>
                </c:pt>
                <c:pt idx="13">
                  <c:v>13.1157</c:v>
                </c:pt>
                <c:pt idx="14">
                  <c:v>11.1007</c:v>
                </c:pt>
                <c:pt idx="15">
                  <c:v>10.638</c:v>
                </c:pt>
                <c:pt idx="16">
                  <c:v>10.727499999999999</c:v>
                </c:pt>
                <c:pt idx="17">
                  <c:v>10.681100000000001</c:v>
                </c:pt>
                <c:pt idx="18">
                  <c:v>10.579499999999999</c:v>
                </c:pt>
                <c:pt idx="19">
                  <c:v>10.5418</c:v>
                </c:pt>
                <c:pt idx="20">
                  <c:v>10.785299999999999</c:v>
                </c:pt>
                <c:pt idx="21">
                  <c:v>10.2372</c:v>
                </c:pt>
                <c:pt idx="22">
                  <c:v>10.2342</c:v>
                </c:pt>
                <c:pt idx="23">
                  <c:v>10.975</c:v>
                </c:pt>
                <c:pt idx="24">
                  <c:v>13.5322</c:v>
                </c:pt>
                <c:pt idx="25">
                  <c:v>13.9533</c:v>
                </c:pt>
                <c:pt idx="26">
                  <c:v>13.7408</c:v>
                </c:pt>
                <c:pt idx="27">
                  <c:v>13.322699999999999</c:v>
                </c:pt>
                <c:pt idx="28">
                  <c:v>14.2</c:v>
                </c:pt>
                <c:pt idx="29">
                  <c:v>14.2089</c:v>
                </c:pt>
                <c:pt idx="30">
                  <c:v>14.0169</c:v>
                </c:pt>
                <c:pt idx="31">
                  <c:v>14.2187</c:v>
                </c:pt>
                <c:pt idx="32">
                  <c:v>14.1723</c:v>
                </c:pt>
                <c:pt idx="33">
                  <c:v>14.078799999999999</c:v>
                </c:pt>
                <c:pt idx="34">
                  <c:v>15.7431</c:v>
                </c:pt>
                <c:pt idx="35">
                  <c:v>15.458</c:v>
                </c:pt>
                <c:pt idx="36">
                  <c:v>14.9613</c:v>
                </c:pt>
                <c:pt idx="37">
                  <c:v>14.3803</c:v>
                </c:pt>
                <c:pt idx="38">
                  <c:v>13.687200000000001</c:v>
                </c:pt>
                <c:pt idx="39">
                  <c:v>13.5474</c:v>
                </c:pt>
                <c:pt idx="40">
                  <c:v>11.646699999999999</c:v>
                </c:pt>
                <c:pt idx="41">
                  <c:v>11.2378</c:v>
                </c:pt>
                <c:pt idx="42">
                  <c:v>11.4481</c:v>
                </c:pt>
                <c:pt idx="43">
                  <c:v>11.328799999999999</c:v>
                </c:pt>
                <c:pt idx="44">
                  <c:v>11.0707</c:v>
                </c:pt>
                <c:pt idx="45">
                  <c:v>11.1754</c:v>
                </c:pt>
                <c:pt idx="46">
                  <c:v>13.614599999999999</c:v>
                </c:pt>
                <c:pt idx="47">
                  <c:v>14.021800000000001</c:v>
                </c:pt>
              </c:numCache>
            </c:numRef>
          </c:val>
          <c:smooth val="0"/>
          <c:extLst>
            <c:ext xmlns:c16="http://schemas.microsoft.com/office/drawing/2014/chart" uri="{C3380CC4-5D6E-409C-BE32-E72D297353CC}">
              <c16:uniqueId val="{0000000A-E7C4-4BE8-AC70-C39F2A797A7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12.92</c:v>
                </c:pt>
                <c:pt idx="2">
                  <c:v>13.14</c:v>
                </c:pt>
                <c:pt idx="3">
                  <c:v>12.93</c:v>
                </c:pt>
                <c:pt idx="4">
                  <c:v>13.01</c:v>
                </c:pt>
                <c:pt idx="5">
                  <c:v>12.65</c:v>
                </c:pt>
                <c:pt idx="6">
                  <c:v>12.84</c:v>
                </c:pt>
                <c:pt idx="7">
                  <c:v>12.69</c:v>
                </c:pt>
                <c:pt idx="8">
                  <c:v>12.81</c:v>
                </c:pt>
                <c:pt idx="9">
                  <c:v>12.78</c:v>
                </c:pt>
                <c:pt idx="10">
                  <c:v>12.32</c:v>
                </c:pt>
                <c:pt idx="11">
                  <c:v>12.87</c:v>
                </c:pt>
                <c:pt idx="12">
                  <c:v>12.75</c:v>
                </c:pt>
                <c:pt idx="13">
                  <c:v>12.66</c:v>
                </c:pt>
                <c:pt idx="14">
                  <c:v>12.35</c:v>
                </c:pt>
                <c:pt idx="15">
                  <c:v>12.57</c:v>
                </c:pt>
                <c:pt idx="16">
                  <c:v>12.23</c:v>
                </c:pt>
                <c:pt idx="17">
                  <c:v>12.64</c:v>
                </c:pt>
                <c:pt idx="18">
                  <c:v>12.56</c:v>
                </c:pt>
                <c:pt idx="19">
                  <c:v>13.06</c:v>
                </c:pt>
                <c:pt idx="20">
                  <c:v>13.05</c:v>
                </c:pt>
                <c:pt idx="21">
                  <c:v>13.15</c:v>
                </c:pt>
                <c:pt idx="22">
                  <c:v>13.05</c:v>
                </c:pt>
                <c:pt idx="23">
                  <c:v>13.01</c:v>
                </c:pt>
                <c:pt idx="24">
                  <c:v>13.02</c:v>
                </c:pt>
                <c:pt idx="25">
                  <c:v>13.17</c:v>
                </c:pt>
                <c:pt idx="26">
                  <c:v>13.17</c:v>
                </c:pt>
                <c:pt idx="27">
                  <c:v>12.87</c:v>
                </c:pt>
                <c:pt idx="28">
                  <c:v>12.77</c:v>
                </c:pt>
                <c:pt idx="29">
                  <c:v>12.5</c:v>
                </c:pt>
                <c:pt idx="30">
                  <c:v>12.43</c:v>
                </c:pt>
                <c:pt idx="31">
                  <c:v>12.38</c:v>
                </c:pt>
                <c:pt idx="32">
                  <c:v>12.44</c:v>
                </c:pt>
                <c:pt idx="33">
                  <c:v>12.52</c:v>
                </c:pt>
                <c:pt idx="34">
                  <c:v>12.51</c:v>
                </c:pt>
                <c:pt idx="35">
                  <c:v>12.65</c:v>
                </c:pt>
                <c:pt idx="36">
                  <c:v>12.98</c:v>
                </c:pt>
                <c:pt idx="37">
                  <c:v>13.27</c:v>
                </c:pt>
                <c:pt idx="38">
                  <c:v>12.94</c:v>
                </c:pt>
                <c:pt idx="39">
                  <c:v>13.18</c:v>
                </c:pt>
                <c:pt idx="40">
                  <c:v>13.03</c:v>
                </c:pt>
                <c:pt idx="41">
                  <c:v>13.61</c:v>
                </c:pt>
                <c:pt idx="42">
                  <c:v>13.79</c:v>
                </c:pt>
                <c:pt idx="43">
                  <c:v>13.16</c:v>
                </c:pt>
                <c:pt idx="44">
                  <c:v>13.41</c:v>
                </c:pt>
                <c:pt idx="45">
                  <c:v>13.49</c:v>
                </c:pt>
                <c:pt idx="46">
                  <c:v>13.58</c:v>
                </c:pt>
                <c:pt idx="47">
                  <c:v>13.06</c:v>
                </c:pt>
              </c:numCache>
            </c:numRef>
          </c:val>
          <c:smooth val="0"/>
          <c:extLst>
            <c:ext xmlns:c16="http://schemas.microsoft.com/office/drawing/2014/chart" uri="{C3380CC4-5D6E-409C-BE32-E72D297353CC}">
              <c16:uniqueId val="{0000000B-E7C4-4BE8-AC70-C39F2A797A7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31.436</c:v>
                </c:pt>
                <c:pt idx="1">
                  <c:v>31.885999999999999</c:v>
                </c:pt>
                <c:pt idx="2">
                  <c:v>32.206000000000003</c:v>
                </c:pt>
                <c:pt idx="3">
                  <c:v>32.57</c:v>
                </c:pt>
                <c:pt idx="4">
                  <c:v>32.287999999999997</c:v>
                </c:pt>
                <c:pt idx="5">
                  <c:v>32.485999999999997</c:v>
                </c:pt>
                <c:pt idx="6">
                  <c:v>32.597999999999999</c:v>
                </c:pt>
                <c:pt idx="7">
                  <c:v>32.25</c:v>
                </c:pt>
                <c:pt idx="8">
                  <c:v>32.311999999999998</c:v>
                </c:pt>
                <c:pt idx="9">
                  <c:v>32.734000000000002</c:v>
                </c:pt>
                <c:pt idx="10">
                  <c:v>33.334000000000003</c:v>
                </c:pt>
                <c:pt idx="11">
                  <c:v>33.186</c:v>
                </c:pt>
                <c:pt idx="12">
                  <c:v>32.646000000000001</c:v>
                </c:pt>
                <c:pt idx="13">
                  <c:v>32.334000000000003</c:v>
                </c:pt>
                <c:pt idx="14">
                  <c:v>31.344000000000001</c:v>
                </c:pt>
                <c:pt idx="15">
                  <c:v>31.082000000000001</c:v>
                </c:pt>
                <c:pt idx="16">
                  <c:v>31.038</c:v>
                </c:pt>
                <c:pt idx="17">
                  <c:v>31.164000000000001</c:v>
                </c:pt>
                <c:pt idx="18">
                  <c:v>31.321999999999999</c:v>
                </c:pt>
                <c:pt idx="19">
                  <c:v>30.547999999999998</c:v>
                </c:pt>
                <c:pt idx="20">
                  <c:v>31.052</c:v>
                </c:pt>
                <c:pt idx="21">
                  <c:v>31.852</c:v>
                </c:pt>
                <c:pt idx="22">
                  <c:v>31.872</c:v>
                </c:pt>
                <c:pt idx="23">
                  <c:v>32.393999999999998</c:v>
                </c:pt>
                <c:pt idx="24">
                  <c:v>32.356000000000002</c:v>
                </c:pt>
                <c:pt idx="25">
                  <c:v>32.444000000000003</c:v>
                </c:pt>
                <c:pt idx="26">
                  <c:v>32.81</c:v>
                </c:pt>
                <c:pt idx="27">
                  <c:v>32.225999999999999</c:v>
                </c:pt>
                <c:pt idx="28">
                  <c:v>31.96</c:v>
                </c:pt>
                <c:pt idx="29">
                  <c:v>32.985999999999997</c:v>
                </c:pt>
                <c:pt idx="30">
                  <c:v>32.624000000000002</c:v>
                </c:pt>
                <c:pt idx="31">
                  <c:v>31.934000000000001</c:v>
                </c:pt>
                <c:pt idx="32">
                  <c:v>32.125999999999998</c:v>
                </c:pt>
                <c:pt idx="33">
                  <c:v>32.765999999999998</c:v>
                </c:pt>
                <c:pt idx="34">
                  <c:v>33.204000000000001</c:v>
                </c:pt>
                <c:pt idx="35">
                  <c:v>32.984000000000002</c:v>
                </c:pt>
                <c:pt idx="36">
                  <c:v>33.765999999999998</c:v>
                </c:pt>
                <c:pt idx="37">
                  <c:v>34.122</c:v>
                </c:pt>
                <c:pt idx="38">
                  <c:v>33.097999999999999</c:v>
                </c:pt>
                <c:pt idx="39">
                  <c:v>33.328000000000003</c:v>
                </c:pt>
                <c:pt idx="40">
                  <c:v>33.512</c:v>
                </c:pt>
                <c:pt idx="41">
                  <c:v>33.667999999999999</c:v>
                </c:pt>
                <c:pt idx="42">
                  <c:v>33.448</c:v>
                </c:pt>
                <c:pt idx="43">
                  <c:v>32.997999999999998</c:v>
                </c:pt>
                <c:pt idx="44">
                  <c:v>32.479999999999997</c:v>
                </c:pt>
                <c:pt idx="45">
                  <c:v>32.195999999999998</c:v>
                </c:pt>
                <c:pt idx="46">
                  <c:v>32.795999999999999</c:v>
                </c:pt>
                <c:pt idx="47">
                  <c:v>32.618000000000002</c:v>
                </c:pt>
              </c:numCache>
            </c:numRef>
          </c:val>
          <c:smooth val="0"/>
          <c:extLst>
            <c:ext xmlns:c16="http://schemas.microsoft.com/office/drawing/2014/chart" uri="{C3380CC4-5D6E-409C-BE32-E72D297353CC}">
              <c16:uniqueId val="{0000000C-E7C4-4BE8-AC70-C39F2A797A7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7C4-4BE8-AC70-C39F2A797A7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7C4-4BE8-AC70-C39F2A797A7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51.484000000000002</c:v>
                </c:pt>
                <c:pt idx="1">
                  <c:v>52.436999999999998</c:v>
                </c:pt>
                <c:pt idx="2">
                  <c:v>52.512</c:v>
                </c:pt>
                <c:pt idx="3">
                  <c:v>53.097999999999999</c:v>
                </c:pt>
                <c:pt idx="4">
                  <c:v>52.472000000000001</c:v>
                </c:pt>
                <c:pt idx="5">
                  <c:v>51.981999999999999</c:v>
                </c:pt>
                <c:pt idx="6">
                  <c:v>51.655999999999999</c:v>
                </c:pt>
                <c:pt idx="7">
                  <c:v>51.610999999999997</c:v>
                </c:pt>
                <c:pt idx="8">
                  <c:v>52.481999999999999</c:v>
                </c:pt>
                <c:pt idx="9">
                  <c:v>51.523000000000003</c:v>
                </c:pt>
                <c:pt idx="10">
                  <c:v>51.555999999999997</c:v>
                </c:pt>
                <c:pt idx="11">
                  <c:v>52.024999999999999</c:v>
                </c:pt>
                <c:pt idx="12">
                  <c:v>51.915999999999997</c:v>
                </c:pt>
                <c:pt idx="13">
                  <c:v>51.097000000000001</c:v>
                </c:pt>
                <c:pt idx="14">
                  <c:v>51.302999999999997</c:v>
                </c:pt>
                <c:pt idx="15">
                  <c:v>51.058</c:v>
                </c:pt>
                <c:pt idx="16">
                  <c:v>50.933999999999997</c:v>
                </c:pt>
                <c:pt idx="17">
                  <c:v>51.194000000000003</c:v>
                </c:pt>
                <c:pt idx="18">
                  <c:v>51.021999999999998</c:v>
                </c:pt>
                <c:pt idx="19">
                  <c:v>50.683</c:v>
                </c:pt>
                <c:pt idx="20">
                  <c:v>50.262999999999998</c:v>
                </c:pt>
                <c:pt idx="21">
                  <c:v>50.305</c:v>
                </c:pt>
                <c:pt idx="22">
                  <c:v>50.384999999999998</c:v>
                </c:pt>
                <c:pt idx="23">
                  <c:v>50.543999999999997</c:v>
                </c:pt>
                <c:pt idx="24">
                  <c:v>50.512</c:v>
                </c:pt>
                <c:pt idx="25">
                  <c:v>50.688000000000002</c:v>
                </c:pt>
                <c:pt idx="26">
                  <c:v>50.692999999999998</c:v>
                </c:pt>
                <c:pt idx="27">
                  <c:v>50.750999999999998</c:v>
                </c:pt>
                <c:pt idx="28">
                  <c:v>50.854999999999997</c:v>
                </c:pt>
                <c:pt idx="29">
                  <c:v>50.283999999999999</c:v>
                </c:pt>
                <c:pt idx="30">
                  <c:v>50.472000000000001</c:v>
                </c:pt>
                <c:pt idx="31">
                  <c:v>50.639000000000003</c:v>
                </c:pt>
                <c:pt idx="32">
                  <c:v>50.643000000000001</c:v>
                </c:pt>
                <c:pt idx="33">
                  <c:v>50.798999999999999</c:v>
                </c:pt>
                <c:pt idx="34">
                  <c:v>50.750999999999998</c:v>
                </c:pt>
                <c:pt idx="35">
                  <c:v>51.07</c:v>
                </c:pt>
                <c:pt idx="36">
                  <c:v>52.165999999999997</c:v>
                </c:pt>
                <c:pt idx="37">
                  <c:v>52.703000000000003</c:v>
                </c:pt>
                <c:pt idx="38">
                  <c:v>52.86</c:v>
                </c:pt>
                <c:pt idx="39">
                  <c:v>52.206000000000003</c:v>
                </c:pt>
                <c:pt idx="40">
                  <c:v>51.451000000000001</c:v>
                </c:pt>
                <c:pt idx="41">
                  <c:v>51.448</c:v>
                </c:pt>
                <c:pt idx="42">
                  <c:v>51.628</c:v>
                </c:pt>
                <c:pt idx="43">
                  <c:v>51.780999999999999</c:v>
                </c:pt>
                <c:pt idx="44">
                  <c:v>51.826000000000001</c:v>
                </c:pt>
                <c:pt idx="45">
                  <c:v>53.198</c:v>
                </c:pt>
                <c:pt idx="46">
                  <c:v>53.365000000000002</c:v>
                </c:pt>
                <c:pt idx="47">
                  <c:v>53.305</c:v>
                </c:pt>
              </c:numCache>
            </c:numRef>
          </c:val>
          <c:smooth val="0"/>
          <c:extLst>
            <c:ext xmlns:c16="http://schemas.microsoft.com/office/drawing/2014/chart" uri="{C3380CC4-5D6E-409C-BE32-E72D297353CC}">
              <c16:uniqueId val="{0000000F-E7C4-4BE8-AC70-C39F2A797A7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7C4-4BE8-AC70-C39F2A797A7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36.405670000000001</c:v>
                </c:pt>
                <c:pt idx="1">
                  <c:v>52.26061</c:v>
                </c:pt>
                <c:pt idx="2">
                  <c:v>42.36994</c:v>
                </c:pt>
                <c:pt idx="3">
                  <c:v>51.194850000000002</c:v>
                </c:pt>
                <c:pt idx="4">
                  <c:v>38.840730000000001</c:v>
                </c:pt>
                <c:pt idx="5">
                  <c:v>42.996780000000001</c:v>
                </c:pt>
                <c:pt idx="6">
                  <c:v>50.523650000000004</c:v>
                </c:pt>
                <c:pt idx="7">
                  <c:v>46.957030000000003</c:v>
                </c:pt>
                <c:pt idx="8">
                  <c:v>48.162970000000001</c:v>
                </c:pt>
                <c:pt idx="9">
                  <c:v>43.562060000000002</c:v>
                </c:pt>
                <c:pt idx="10">
                  <c:v>35.696190000000001</c:v>
                </c:pt>
                <c:pt idx="11">
                  <c:v>45.330199999999998</c:v>
                </c:pt>
                <c:pt idx="12">
                  <c:v>51.84619</c:v>
                </c:pt>
                <c:pt idx="13">
                  <c:v>45.824109999999997</c:v>
                </c:pt>
                <c:pt idx="14">
                  <c:v>35.939590000000003</c:v>
                </c:pt>
                <c:pt idx="15">
                  <c:v>22.893979999999999</c:v>
                </c:pt>
                <c:pt idx="16">
                  <c:v>20.01915</c:v>
                </c:pt>
                <c:pt idx="17">
                  <c:v>18.589929999999999</c:v>
                </c:pt>
                <c:pt idx="18">
                  <c:v>18.122430000000001</c:v>
                </c:pt>
                <c:pt idx="19">
                  <c:v>53.921309999999998</c:v>
                </c:pt>
                <c:pt idx="20">
                  <c:v>45.249130000000001</c:v>
                </c:pt>
                <c:pt idx="21">
                  <c:v>33.443300000000001</c:v>
                </c:pt>
                <c:pt idx="22">
                  <c:v>43.708959999999998</c:v>
                </c:pt>
                <c:pt idx="23">
                  <c:v>46.580939999999998</c:v>
                </c:pt>
                <c:pt idx="24">
                  <c:v>41.503540000000001</c:v>
                </c:pt>
                <c:pt idx="25">
                  <c:v>34.185589999999998</c:v>
                </c:pt>
                <c:pt idx="26">
                  <c:v>46.213239999999999</c:v>
                </c:pt>
                <c:pt idx="27">
                  <c:v>57.965299999999999</c:v>
                </c:pt>
                <c:pt idx="28">
                  <c:v>55.255130000000001</c:v>
                </c:pt>
                <c:pt idx="29">
                  <c:v>42.020229999999998</c:v>
                </c:pt>
                <c:pt idx="30">
                  <c:v>42.938780000000001</c:v>
                </c:pt>
                <c:pt idx="31">
                  <c:v>43.533679999999997</c:v>
                </c:pt>
                <c:pt idx="32">
                  <c:v>50.305309999999999</c:v>
                </c:pt>
                <c:pt idx="33">
                  <c:v>49.504199999999997</c:v>
                </c:pt>
                <c:pt idx="34">
                  <c:v>45.562730000000002</c:v>
                </c:pt>
                <c:pt idx="35">
                  <c:v>44.65842</c:v>
                </c:pt>
                <c:pt idx="36">
                  <c:v>48.203699999999998</c:v>
                </c:pt>
                <c:pt idx="37">
                  <c:v>46.718629999999997</c:v>
                </c:pt>
                <c:pt idx="38">
                  <c:v>47.344070000000002</c:v>
                </c:pt>
                <c:pt idx="39">
                  <c:v>40.241050000000001</c:v>
                </c:pt>
                <c:pt idx="40">
                  <c:v>46.128999999999998</c:v>
                </c:pt>
                <c:pt idx="41">
                  <c:v>46.344639999999998</c:v>
                </c:pt>
                <c:pt idx="42">
                  <c:v>40.802390000000003</c:v>
                </c:pt>
                <c:pt idx="43">
                  <c:v>48.164650000000002</c:v>
                </c:pt>
                <c:pt idx="44">
                  <c:v>48.311210000000003</c:v>
                </c:pt>
                <c:pt idx="45">
                  <c:v>50.811999999999998</c:v>
                </c:pt>
                <c:pt idx="46">
                  <c:v>40.457360000000001</c:v>
                </c:pt>
                <c:pt idx="47">
                  <c:v>39.225670000000001</c:v>
                </c:pt>
              </c:numCache>
            </c:numRef>
          </c:val>
          <c:smooth val="0"/>
          <c:extLst>
            <c:ext xmlns:c16="http://schemas.microsoft.com/office/drawing/2014/chart" uri="{C3380CC4-5D6E-409C-BE32-E72D297353CC}">
              <c16:uniqueId val="{00000011-E7C4-4BE8-AC70-C39F2A797A7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7C4-4BE8-AC70-C39F2A797A7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0.9</c:v>
                </c:pt>
                <c:pt idx="1">
                  <c:v>0.9</c:v>
                </c:pt>
                <c:pt idx="2">
                  <c:v>0.9</c:v>
                </c:pt>
                <c:pt idx="3">
                  <c:v>0.9</c:v>
                </c:pt>
                <c:pt idx="4">
                  <c:v>0.9</c:v>
                </c:pt>
                <c:pt idx="5">
                  <c:v>0.8</c:v>
                </c:pt>
                <c:pt idx="6">
                  <c:v>0.8</c:v>
                </c:pt>
                <c:pt idx="7">
                  <c:v>0.8</c:v>
                </c:pt>
                <c:pt idx="8">
                  <c:v>0.8</c:v>
                </c:pt>
                <c:pt idx="9">
                  <c:v>0.8</c:v>
                </c:pt>
                <c:pt idx="10">
                  <c:v>0.8</c:v>
                </c:pt>
                <c:pt idx="11">
                  <c:v>0.8</c:v>
                </c:pt>
                <c:pt idx="12">
                  <c:v>0.8</c:v>
                </c:pt>
                <c:pt idx="13">
                  <c:v>0.8</c:v>
                </c:pt>
                <c:pt idx="14">
                  <c:v>0.8</c:v>
                </c:pt>
                <c:pt idx="15">
                  <c:v>0.8</c:v>
                </c:pt>
                <c:pt idx="16">
                  <c:v>0.8</c:v>
                </c:pt>
                <c:pt idx="17">
                  <c:v>0.7</c:v>
                </c:pt>
                <c:pt idx="18">
                  <c:v>0.7</c:v>
                </c:pt>
                <c:pt idx="19">
                  <c:v>0.7</c:v>
                </c:pt>
                <c:pt idx="20">
                  <c:v>0.7</c:v>
                </c:pt>
                <c:pt idx="21">
                  <c:v>0.7</c:v>
                </c:pt>
                <c:pt idx="22">
                  <c:v>0.7</c:v>
                </c:pt>
                <c:pt idx="23">
                  <c:v>0.8</c:v>
                </c:pt>
                <c:pt idx="24">
                  <c:v>0.8</c:v>
                </c:pt>
                <c:pt idx="25">
                  <c:v>0.8</c:v>
                </c:pt>
                <c:pt idx="26">
                  <c:v>0.8</c:v>
                </c:pt>
                <c:pt idx="27">
                  <c:v>0.8</c:v>
                </c:pt>
                <c:pt idx="28">
                  <c:v>0.8</c:v>
                </c:pt>
                <c:pt idx="29">
                  <c:v>0.7</c:v>
                </c:pt>
                <c:pt idx="30">
                  <c:v>0.7</c:v>
                </c:pt>
                <c:pt idx="31">
                  <c:v>0.7</c:v>
                </c:pt>
                <c:pt idx="32">
                  <c:v>0.7</c:v>
                </c:pt>
                <c:pt idx="33">
                  <c:v>0.7</c:v>
                </c:pt>
                <c:pt idx="34">
                  <c:v>0.6</c:v>
                </c:pt>
                <c:pt idx="35">
                  <c:v>0.6</c:v>
                </c:pt>
                <c:pt idx="36">
                  <c:v>0.6</c:v>
                </c:pt>
                <c:pt idx="37">
                  <c:v>0.6</c:v>
                </c:pt>
                <c:pt idx="38">
                  <c:v>0.6</c:v>
                </c:pt>
                <c:pt idx="39">
                  <c:v>0.6</c:v>
                </c:pt>
                <c:pt idx="40">
                  <c:v>0.6</c:v>
                </c:pt>
                <c:pt idx="41">
                  <c:v>0.6</c:v>
                </c:pt>
                <c:pt idx="42">
                  <c:v>0.6</c:v>
                </c:pt>
                <c:pt idx="43">
                  <c:v>0.6</c:v>
                </c:pt>
                <c:pt idx="44">
                  <c:v>0.6</c:v>
                </c:pt>
                <c:pt idx="45">
                  <c:v>0.6</c:v>
                </c:pt>
                <c:pt idx="46">
                  <c:v>0.6</c:v>
                </c:pt>
                <c:pt idx="47">
                  <c:v>0.6</c:v>
                </c:pt>
              </c:numCache>
            </c:numRef>
          </c:val>
          <c:smooth val="0"/>
          <c:extLst>
            <c:ext xmlns:c16="http://schemas.microsoft.com/office/drawing/2014/chart" uri="{C3380CC4-5D6E-409C-BE32-E72D297353CC}">
              <c16:uniqueId val="{00000013-E7C4-4BE8-AC70-C39F2A797A7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7C4-4BE8-AC70-C39F2A797A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35.519910000000003</c:v>
                </c:pt>
                <c:pt idx="1">
                  <c:v>36.876899999999999</c:v>
                </c:pt>
                <c:pt idx="2">
                  <c:v>38.879060000000003</c:v>
                </c:pt>
                <c:pt idx="3">
                  <c:v>39.27796</c:v>
                </c:pt>
                <c:pt idx="4">
                  <c:v>40.977310000000003</c:v>
                </c:pt>
                <c:pt idx="5">
                  <c:v>37.7806</c:v>
                </c:pt>
                <c:pt idx="6">
                  <c:v>38.94688</c:v>
                </c:pt>
                <c:pt idx="7">
                  <c:v>40.61204</c:v>
                </c:pt>
                <c:pt idx="8">
                  <c:v>40.018859999999997</c:v>
                </c:pt>
                <c:pt idx="9">
                  <c:v>39.548520000000003</c:v>
                </c:pt>
                <c:pt idx="10">
                  <c:v>39.727449999999997</c:v>
                </c:pt>
                <c:pt idx="11">
                  <c:v>28.458279999999998</c:v>
                </c:pt>
                <c:pt idx="12">
                  <c:v>33.248440000000002</c:v>
                </c:pt>
                <c:pt idx="13">
                  <c:v>37.17089</c:v>
                </c:pt>
                <c:pt idx="14">
                  <c:v>35.022300000000001</c:v>
                </c:pt>
                <c:pt idx="15">
                  <c:v>36.155230000000003</c:v>
                </c:pt>
                <c:pt idx="16">
                  <c:v>26.922160000000002</c:v>
                </c:pt>
                <c:pt idx="17">
                  <c:v>30.941410000000001</c:v>
                </c:pt>
                <c:pt idx="18">
                  <c:v>22.713100000000001</c:v>
                </c:pt>
                <c:pt idx="19">
                  <c:v>23.02497</c:v>
                </c:pt>
                <c:pt idx="20">
                  <c:v>25.347519999999999</c:v>
                </c:pt>
                <c:pt idx="21">
                  <c:v>25.54044</c:v>
                </c:pt>
                <c:pt idx="22">
                  <c:v>21.1952</c:v>
                </c:pt>
                <c:pt idx="23">
                  <c:v>20.945450000000001</c:v>
                </c:pt>
                <c:pt idx="24">
                  <c:v>20.847639999999998</c:v>
                </c:pt>
                <c:pt idx="25">
                  <c:v>22.04833</c:v>
                </c:pt>
                <c:pt idx="26">
                  <c:v>20.14123</c:v>
                </c:pt>
                <c:pt idx="27">
                  <c:v>21.375499999999999</c:v>
                </c:pt>
                <c:pt idx="28">
                  <c:v>21.46264</c:v>
                </c:pt>
                <c:pt idx="29">
                  <c:v>22.10342</c:v>
                </c:pt>
                <c:pt idx="30">
                  <c:v>21.87106</c:v>
                </c:pt>
                <c:pt idx="31">
                  <c:v>21.827220000000001</c:v>
                </c:pt>
                <c:pt idx="32">
                  <c:v>21.47316</c:v>
                </c:pt>
                <c:pt idx="33">
                  <c:v>22.356200000000001</c:v>
                </c:pt>
                <c:pt idx="34">
                  <c:v>20.60294</c:v>
                </c:pt>
                <c:pt idx="35">
                  <c:v>27.298110000000001</c:v>
                </c:pt>
                <c:pt idx="36">
                  <c:v>28.621700000000001</c:v>
                </c:pt>
                <c:pt idx="37">
                  <c:v>28.36112</c:v>
                </c:pt>
                <c:pt idx="38">
                  <c:v>27.891349999999999</c:v>
                </c:pt>
                <c:pt idx="39">
                  <c:v>27.794250000000002</c:v>
                </c:pt>
                <c:pt idx="40">
                  <c:v>28.46303</c:v>
                </c:pt>
                <c:pt idx="41">
                  <c:v>24.139959999999999</c:v>
                </c:pt>
                <c:pt idx="42">
                  <c:v>24.77486</c:v>
                </c:pt>
                <c:pt idx="43">
                  <c:v>27.285769999999999</c:v>
                </c:pt>
                <c:pt idx="44">
                  <c:v>31.454139999999999</c:v>
                </c:pt>
                <c:pt idx="45">
                  <c:v>23.82498</c:v>
                </c:pt>
                <c:pt idx="46">
                  <c:v>29.170259999999999</c:v>
                </c:pt>
                <c:pt idx="47">
                  <c:v>30.539390000000001</c:v>
                </c:pt>
              </c:numCache>
            </c:numRef>
          </c:val>
          <c:smooth val="0"/>
          <c:extLst>
            <c:ext xmlns:c16="http://schemas.microsoft.com/office/drawing/2014/chart" uri="{C3380CC4-5D6E-409C-BE32-E72D297353CC}">
              <c16:uniqueId val="{00000000-F7CD-461D-BF30-D58CBCBF10A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7CD-461D-BF30-D58CBCBF10A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F7CD-461D-BF30-D58CBCBF10A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7CD-461D-BF30-D58CBCBF10A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7CD-461D-BF30-D58CBCBF10A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15.42</c:v>
                </c:pt>
                <c:pt idx="1">
                  <c:v>15.08</c:v>
                </c:pt>
                <c:pt idx="2">
                  <c:v>15.75</c:v>
                </c:pt>
                <c:pt idx="3">
                  <c:v>16.27</c:v>
                </c:pt>
                <c:pt idx="4">
                  <c:v>15.84</c:v>
                </c:pt>
                <c:pt idx="5">
                  <c:v>14.92</c:v>
                </c:pt>
                <c:pt idx="6">
                  <c:v>15.24</c:v>
                </c:pt>
                <c:pt idx="7">
                  <c:v>15.4</c:v>
                </c:pt>
                <c:pt idx="8">
                  <c:v>14.84</c:v>
                </c:pt>
                <c:pt idx="9">
                  <c:v>14.95</c:v>
                </c:pt>
                <c:pt idx="10">
                  <c:v>15.17</c:v>
                </c:pt>
                <c:pt idx="11">
                  <c:v>15.75</c:v>
                </c:pt>
                <c:pt idx="12">
                  <c:v>15.91</c:v>
                </c:pt>
                <c:pt idx="13">
                  <c:v>15.97</c:v>
                </c:pt>
                <c:pt idx="14">
                  <c:v>15.27</c:v>
                </c:pt>
                <c:pt idx="15">
                  <c:v>14.47</c:v>
                </c:pt>
                <c:pt idx="16">
                  <c:v>14.73</c:v>
                </c:pt>
                <c:pt idx="17">
                  <c:v>15.83</c:v>
                </c:pt>
                <c:pt idx="18">
                  <c:v>16.32</c:v>
                </c:pt>
                <c:pt idx="19">
                  <c:v>16.190000000000001</c:v>
                </c:pt>
                <c:pt idx="20">
                  <c:v>15.87</c:v>
                </c:pt>
                <c:pt idx="21">
                  <c:v>15.73</c:v>
                </c:pt>
                <c:pt idx="22">
                  <c:v>15.4</c:v>
                </c:pt>
                <c:pt idx="23">
                  <c:v>16.09</c:v>
                </c:pt>
                <c:pt idx="24">
                  <c:v>16.829999999999998</c:v>
                </c:pt>
                <c:pt idx="25">
                  <c:v>16.48</c:v>
                </c:pt>
                <c:pt idx="26">
                  <c:v>17.05</c:v>
                </c:pt>
                <c:pt idx="27">
                  <c:v>16.64</c:v>
                </c:pt>
                <c:pt idx="28">
                  <c:v>16.21</c:v>
                </c:pt>
                <c:pt idx="29">
                  <c:v>15.8</c:v>
                </c:pt>
                <c:pt idx="30">
                  <c:v>15.15</c:v>
                </c:pt>
                <c:pt idx="31">
                  <c:v>14.73</c:v>
                </c:pt>
                <c:pt idx="32">
                  <c:v>14.19</c:v>
                </c:pt>
                <c:pt idx="33">
                  <c:v>13.64</c:v>
                </c:pt>
                <c:pt idx="34">
                  <c:v>13.92</c:v>
                </c:pt>
                <c:pt idx="35">
                  <c:v>15.47</c:v>
                </c:pt>
                <c:pt idx="36">
                  <c:v>15.81</c:v>
                </c:pt>
                <c:pt idx="37">
                  <c:v>16.23</c:v>
                </c:pt>
                <c:pt idx="38">
                  <c:v>16.510000000000002</c:v>
                </c:pt>
                <c:pt idx="39">
                  <c:v>16.64</c:v>
                </c:pt>
                <c:pt idx="40">
                  <c:v>16.46</c:v>
                </c:pt>
                <c:pt idx="41">
                  <c:v>16.32</c:v>
                </c:pt>
                <c:pt idx="42">
                  <c:v>16.36</c:v>
                </c:pt>
                <c:pt idx="43">
                  <c:v>16.13</c:v>
                </c:pt>
                <c:pt idx="44">
                  <c:v>15.6</c:v>
                </c:pt>
                <c:pt idx="45">
                  <c:v>15.23</c:v>
                </c:pt>
                <c:pt idx="46">
                  <c:v>14.38</c:v>
                </c:pt>
                <c:pt idx="47">
                  <c:v>13.75</c:v>
                </c:pt>
              </c:numCache>
            </c:numRef>
          </c:val>
          <c:smooth val="0"/>
          <c:extLst>
            <c:ext xmlns:c16="http://schemas.microsoft.com/office/drawing/2014/chart" uri="{C3380CC4-5D6E-409C-BE32-E72D297353CC}">
              <c16:uniqueId val="{00000005-F7CD-461D-BF30-D58CBCBF10A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7CD-461D-BF30-D58CBCBF10A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7CD-461D-BF30-D58CBCBF10A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1.6</c:v>
                </c:pt>
                <c:pt idx="1">
                  <c:v>1.6</c:v>
                </c:pt>
                <c:pt idx="2">
                  <c:v>1.9</c:v>
                </c:pt>
                <c:pt idx="3">
                  <c:v>2</c:v>
                </c:pt>
                <c:pt idx="4">
                  <c:v>2.2999999999999998</c:v>
                </c:pt>
                <c:pt idx="5">
                  <c:v>2.2999999999999998</c:v>
                </c:pt>
                <c:pt idx="6">
                  <c:v>2.2999999999999998</c:v>
                </c:pt>
                <c:pt idx="7">
                  <c:v>1.8</c:v>
                </c:pt>
                <c:pt idx="8">
                  <c:v>1.2</c:v>
                </c:pt>
                <c:pt idx="9">
                  <c:v>1.2</c:v>
                </c:pt>
                <c:pt idx="10">
                  <c:v>1.3</c:v>
                </c:pt>
                <c:pt idx="11">
                  <c:v>1.2</c:v>
                </c:pt>
                <c:pt idx="12">
                  <c:v>1.2</c:v>
                </c:pt>
                <c:pt idx="13">
                  <c:v>1.7</c:v>
                </c:pt>
                <c:pt idx="14">
                  <c:v>1.5</c:v>
                </c:pt>
                <c:pt idx="15">
                  <c:v>1.1000000000000001</c:v>
                </c:pt>
                <c:pt idx="16">
                  <c:v>1.3</c:v>
                </c:pt>
                <c:pt idx="17">
                  <c:v>2.5</c:v>
                </c:pt>
                <c:pt idx="18">
                  <c:v>1.4</c:v>
                </c:pt>
                <c:pt idx="19">
                  <c:v>4.2</c:v>
                </c:pt>
                <c:pt idx="20">
                  <c:v>5.8</c:v>
                </c:pt>
                <c:pt idx="21">
                  <c:v>3.9</c:v>
                </c:pt>
                <c:pt idx="22">
                  <c:v>2.2000000000000002</c:v>
                </c:pt>
                <c:pt idx="23">
                  <c:v>2</c:v>
                </c:pt>
                <c:pt idx="24">
                  <c:v>2.4</c:v>
                </c:pt>
                <c:pt idx="25">
                  <c:v>3.6</c:v>
                </c:pt>
                <c:pt idx="26">
                  <c:v>5</c:v>
                </c:pt>
                <c:pt idx="27">
                  <c:v>3.4</c:v>
                </c:pt>
                <c:pt idx="28">
                  <c:v>3.2</c:v>
                </c:pt>
                <c:pt idx="29">
                  <c:v>2.9</c:v>
                </c:pt>
                <c:pt idx="30">
                  <c:v>0.6</c:v>
                </c:pt>
                <c:pt idx="31">
                  <c:v>4.0999999999999996</c:v>
                </c:pt>
                <c:pt idx="32">
                  <c:v>1.6</c:v>
                </c:pt>
                <c:pt idx="33">
                  <c:v>0.7</c:v>
                </c:pt>
                <c:pt idx="34">
                  <c:v>0.4</c:v>
                </c:pt>
                <c:pt idx="35">
                  <c:v>0.4</c:v>
                </c:pt>
                <c:pt idx="36">
                  <c:v>0.4</c:v>
                </c:pt>
                <c:pt idx="37">
                  <c:v>0.4</c:v>
                </c:pt>
                <c:pt idx="38">
                  <c:v>0.4</c:v>
                </c:pt>
                <c:pt idx="39">
                  <c:v>0.4</c:v>
                </c:pt>
                <c:pt idx="40">
                  <c:v>0.5</c:v>
                </c:pt>
                <c:pt idx="41">
                  <c:v>0.6</c:v>
                </c:pt>
                <c:pt idx="42">
                  <c:v>3.3</c:v>
                </c:pt>
                <c:pt idx="43">
                  <c:v>4.4000000000000004</c:v>
                </c:pt>
                <c:pt idx="44">
                  <c:v>6.4</c:v>
                </c:pt>
                <c:pt idx="45">
                  <c:v>6.6</c:v>
                </c:pt>
                <c:pt idx="46">
                  <c:v>4.3</c:v>
                </c:pt>
                <c:pt idx="47">
                  <c:v>1.8</c:v>
                </c:pt>
              </c:numCache>
            </c:numRef>
          </c:val>
          <c:smooth val="0"/>
          <c:extLst>
            <c:ext xmlns:c16="http://schemas.microsoft.com/office/drawing/2014/chart" uri="{C3380CC4-5D6E-409C-BE32-E72D297353CC}">
              <c16:uniqueId val="{00000008-F7CD-461D-BF30-D58CBCBF10A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7CD-461D-BF30-D58CBCBF10A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7CD-461D-BF30-D58CBCBF10A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7CD-461D-BF30-D58CBCBF10A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7CD-461D-BF30-D58CBCBF10A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7CD-461D-BF30-D58CBCBF10A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0.91920000000000002</c:v>
                </c:pt>
                <c:pt idx="1">
                  <c:v>0.81310000000000004</c:v>
                </c:pt>
                <c:pt idx="2">
                  <c:v>0.74380000000000002</c:v>
                </c:pt>
                <c:pt idx="3">
                  <c:v>0.73199999999999998</c:v>
                </c:pt>
                <c:pt idx="4">
                  <c:v>0.73429999999999995</c:v>
                </c:pt>
                <c:pt idx="5">
                  <c:v>0.70750000000000002</c:v>
                </c:pt>
                <c:pt idx="6">
                  <c:v>0.69579999999999997</c:v>
                </c:pt>
                <c:pt idx="7">
                  <c:v>0.70520000000000005</c:v>
                </c:pt>
                <c:pt idx="8">
                  <c:v>0.74209999999999998</c:v>
                </c:pt>
                <c:pt idx="9">
                  <c:v>0.84499999999999997</c:v>
                </c:pt>
                <c:pt idx="10">
                  <c:v>0.68179999999999996</c:v>
                </c:pt>
                <c:pt idx="11">
                  <c:v>0.77949999999999997</c:v>
                </c:pt>
                <c:pt idx="12">
                  <c:v>0.85389999999999999</c:v>
                </c:pt>
                <c:pt idx="13">
                  <c:v>0.94769999999999999</c:v>
                </c:pt>
                <c:pt idx="14">
                  <c:v>1.0489999999999999</c:v>
                </c:pt>
                <c:pt idx="15">
                  <c:v>1.1825000000000001</c:v>
                </c:pt>
                <c:pt idx="16">
                  <c:v>1.637</c:v>
                </c:pt>
                <c:pt idx="17">
                  <c:v>1.8013999999999999</c:v>
                </c:pt>
                <c:pt idx="18">
                  <c:v>1.9336</c:v>
                </c:pt>
                <c:pt idx="19">
                  <c:v>2.1501999999999999</c:v>
                </c:pt>
                <c:pt idx="20">
                  <c:v>2.5901000000000001</c:v>
                </c:pt>
                <c:pt idx="21">
                  <c:v>2.7928000000000002</c:v>
                </c:pt>
                <c:pt idx="22">
                  <c:v>3.2027000000000001</c:v>
                </c:pt>
                <c:pt idx="23">
                  <c:v>3.4100999999999999</c:v>
                </c:pt>
                <c:pt idx="24">
                  <c:v>3.4634999999999998</c:v>
                </c:pt>
                <c:pt idx="25">
                  <c:v>3.3298000000000001</c:v>
                </c:pt>
                <c:pt idx="26">
                  <c:v>3.3664000000000001</c:v>
                </c:pt>
                <c:pt idx="27">
                  <c:v>3.3357000000000001</c:v>
                </c:pt>
                <c:pt idx="28">
                  <c:v>3.3220000000000001</c:v>
                </c:pt>
                <c:pt idx="29">
                  <c:v>3.3895</c:v>
                </c:pt>
                <c:pt idx="30">
                  <c:v>3.3652000000000002</c:v>
                </c:pt>
                <c:pt idx="31">
                  <c:v>3.3473000000000002</c:v>
                </c:pt>
                <c:pt idx="32">
                  <c:v>3.4228000000000001</c:v>
                </c:pt>
                <c:pt idx="33">
                  <c:v>3.3694000000000002</c:v>
                </c:pt>
                <c:pt idx="34">
                  <c:v>3.4117000000000002</c:v>
                </c:pt>
                <c:pt idx="35">
                  <c:v>3.5464000000000002</c:v>
                </c:pt>
                <c:pt idx="36">
                  <c:v>3.6293000000000002</c:v>
                </c:pt>
                <c:pt idx="37">
                  <c:v>3.5476000000000001</c:v>
                </c:pt>
                <c:pt idx="38">
                  <c:v>3.5846</c:v>
                </c:pt>
                <c:pt idx="39">
                  <c:v>3.5589</c:v>
                </c:pt>
                <c:pt idx="40">
                  <c:v>3.4598</c:v>
                </c:pt>
                <c:pt idx="41">
                  <c:v>3.5070000000000001</c:v>
                </c:pt>
                <c:pt idx="42">
                  <c:v>3.4037000000000002</c:v>
                </c:pt>
                <c:pt idx="43">
                  <c:v>3.2523</c:v>
                </c:pt>
                <c:pt idx="44">
                  <c:v>2.4558</c:v>
                </c:pt>
                <c:pt idx="45">
                  <c:v>1.8675999999999999</c:v>
                </c:pt>
                <c:pt idx="46">
                  <c:v>1.3553999999999999</c:v>
                </c:pt>
                <c:pt idx="47">
                  <c:v>1.1456999999999999</c:v>
                </c:pt>
              </c:numCache>
            </c:numRef>
          </c:val>
          <c:smooth val="0"/>
          <c:extLst>
            <c:ext xmlns:c16="http://schemas.microsoft.com/office/drawing/2014/chart" uri="{C3380CC4-5D6E-409C-BE32-E72D297353CC}">
              <c16:uniqueId val="{0000000E-F7CD-461D-BF30-D58CBCBF10A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48.370840000000001</c:v>
                </c:pt>
                <c:pt idx="1">
                  <c:v>47.737139999999997</c:v>
                </c:pt>
                <c:pt idx="2">
                  <c:v>47.549799999999998</c:v>
                </c:pt>
                <c:pt idx="3">
                  <c:v>47.207889999999999</c:v>
                </c:pt>
                <c:pt idx="4">
                  <c:v>47.90334</c:v>
                </c:pt>
                <c:pt idx="5">
                  <c:v>48.438870000000001</c:v>
                </c:pt>
                <c:pt idx="6">
                  <c:v>48.292670000000001</c:v>
                </c:pt>
                <c:pt idx="7">
                  <c:v>48.494570000000003</c:v>
                </c:pt>
                <c:pt idx="8">
                  <c:v>48.495820000000002</c:v>
                </c:pt>
                <c:pt idx="9">
                  <c:v>48.43665</c:v>
                </c:pt>
                <c:pt idx="10">
                  <c:v>48.711010000000002</c:v>
                </c:pt>
                <c:pt idx="11">
                  <c:v>48.306100000000001</c:v>
                </c:pt>
                <c:pt idx="12">
                  <c:v>47.109200000000001</c:v>
                </c:pt>
                <c:pt idx="13">
                  <c:v>43.189360000000001</c:v>
                </c:pt>
                <c:pt idx="14">
                  <c:v>43.497450000000001</c:v>
                </c:pt>
                <c:pt idx="15">
                  <c:v>47.999639999999999</c:v>
                </c:pt>
                <c:pt idx="16">
                  <c:v>47.798999999999999</c:v>
                </c:pt>
                <c:pt idx="17">
                  <c:v>46.945480000000003</c:v>
                </c:pt>
                <c:pt idx="18">
                  <c:v>47.366700000000002</c:v>
                </c:pt>
                <c:pt idx="19">
                  <c:v>47.816769999999998</c:v>
                </c:pt>
                <c:pt idx="20">
                  <c:v>47.634349999999998</c:v>
                </c:pt>
                <c:pt idx="21">
                  <c:v>44.674979999999998</c:v>
                </c:pt>
                <c:pt idx="22">
                  <c:v>44.183239999999998</c:v>
                </c:pt>
                <c:pt idx="23">
                  <c:v>42.99879</c:v>
                </c:pt>
                <c:pt idx="24">
                  <c:v>39.229779999999998</c:v>
                </c:pt>
                <c:pt idx="25">
                  <c:v>40.321249999999999</c:v>
                </c:pt>
                <c:pt idx="26">
                  <c:v>44.71416</c:v>
                </c:pt>
                <c:pt idx="27">
                  <c:v>45.15954</c:v>
                </c:pt>
                <c:pt idx="28">
                  <c:v>47.05283</c:v>
                </c:pt>
                <c:pt idx="29">
                  <c:v>46.684530000000002</c:v>
                </c:pt>
                <c:pt idx="30">
                  <c:v>44.743270000000003</c:v>
                </c:pt>
                <c:pt idx="31">
                  <c:v>44.918430000000001</c:v>
                </c:pt>
                <c:pt idx="32">
                  <c:v>43.630690000000001</c:v>
                </c:pt>
                <c:pt idx="33">
                  <c:v>43.321719999999999</c:v>
                </c:pt>
                <c:pt idx="34">
                  <c:v>44.043550000000003</c:v>
                </c:pt>
                <c:pt idx="35">
                  <c:v>46.278390000000002</c:v>
                </c:pt>
                <c:pt idx="36">
                  <c:v>49.383789999999998</c:v>
                </c:pt>
                <c:pt idx="37">
                  <c:v>45.173859999999998</c:v>
                </c:pt>
                <c:pt idx="38">
                  <c:v>47.424970000000002</c:v>
                </c:pt>
                <c:pt idx="39">
                  <c:v>48.756869999999999</c:v>
                </c:pt>
                <c:pt idx="40">
                  <c:v>49.52516</c:v>
                </c:pt>
                <c:pt idx="41">
                  <c:v>49.612609999999997</c:v>
                </c:pt>
                <c:pt idx="42">
                  <c:v>50.257939999999998</c:v>
                </c:pt>
                <c:pt idx="43">
                  <c:v>50.478169999999999</c:v>
                </c:pt>
                <c:pt idx="44">
                  <c:v>50.837649999999996</c:v>
                </c:pt>
                <c:pt idx="45">
                  <c:v>50.449959999999997</c:v>
                </c:pt>
                <c:pt idx="46">
                  <c:v>50.436660000000003</c:v>
                </c:pt>
                <c:pt idx="47">
                  <c:v>50.507539999999999</c:v>
                </c:pt>
              </c:numCache>
            </c:numRef>
          </c:val>
          <c:smooth val="0"/>
          <c:extLst>
            <c:ext xmlns:c16="http://schemas.microsoft.com/office/drawing/2014/chart" uri="{C3380CC4-5D6E-409C-BE32-E72D297353CC}">
              <c16:uniqueId val="{0000000F-F7CD-461D-BF30-D58CBCBF10A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132.14939000000001</c:v>
                </c:pt>
                <c:pt idx="1">
                  <c:v>133.03637000000001</c:v>
                </c:pt>
                <c:pt idx="2">
                  <c:v>133.78532999999999</c:v>
                </c:pt>
                <c:pt idx="3">
                  <c:v>133.25152</c:v>
                </c:pt>
                <c:pt idx="4">
                  <c:v>133.96630999999999</c:v>
                </c:pt>
                <c:pt idx="5">
                  <c:v>133.92874</c:v>
                </c:pt>
                <c:pt idx="6">
                  <c:v>135.61179999999999</c:v>
                </c:pt>
                <c:pt idx="7">
                  <c:v>133.56191000000001</c:v>
                </c:pt>
                <c:pt idx="8">
                  <c:v>134.44475</c:v>
                </c:pt>
                <c:pt idx="9">
                  <c:v>134.15466000000001</c:v>
                </c:pt>
                <c:pt idx="10">
                  <c:v>133.91249999999999</c:v>
                </c:pt>
                <c:pt idx="11">
                  <c:v>134.90454</c:v>
                </c:pt>
                <c:pt idx="12">
                  <c:v>130.38355000000001</c:v>
                </c:pt>
                <c:pt idx="13">
                  <c:v>128.82131999999999</c:v>
                </c:pt>
                <c:pt idx="14">
                  <c:v>132.73025000000001</c:v>
                </c:pt>
                <c:pt idx="15">
                  <c:v>131.95350999999999</c:v>
                </c:pt>
                <c:pt idx="16">
                  <c:v>130.40442999999999</c:v>
                </c:pt>
                <c:pt idx="17">
                  <c:v>129.32241999999999</c:v>
                </c:pt>
                <c:pt idx="18">
                  <c:v>128.83821</c:v>
                </c:pt>
                <c:pt idx="19">
                  <c:v>128.65621999999999</c:v>
                </c:pt>
                <c:pt idx="20">
                  <c:v>126.48278000000001</c:v>
                </c:pt>
                <c:pt idx="21">
                  <c:v>127.64909</c:v>
                </c:pt>
                <c:pt idx="22">
                  <c:v>123.27041</c:v>
                </c:pt>
                <c:pt idx="23">
                  <c:v>127.29252</c:v>
                </c:pt>
                <c:pt idx="24">
                  <c:v>127.26533000000001</c:v>
                </c:pt>
                <c:pt idx="25">
                  <c:v>125.83137000000001</c:v>
                </c:pt>
                <c:pt idx="26">
                  <c:v>128.41059999999999</c:v>
                </c:pt>
                <c:pt idx="27">
                  <c:v>129.13077000000001</c:v>
                </c:pt>
                <c:pt idx="28">
                  <c:v>126.59858</c:v>
                </c:pt>
                <c:pt idx="29">
                  <c:v>128.51836</c:v>
                </c:pt>
                <c:pt idx="30">
                  <c:v>125.39886</c:v>
                </c:pt>
                <c:pt idx="31">
                  <c:v>122.97226000000001</c:v>
                </c:pt>
                <c:pt idx="32">
                  <c:v>121.87737</c:v>
                </c:pt>
                <c:pt idx="33">
                  <c:v>127.1133</c:v>
                </c:pt>
                <c:pt idx="34">
                  <c:v>128.68467999999999</c:v>
                </c:pt>
                <c:pt idx="35">
                  <c:v>130.99236999999999</c:v>
                </c:pt>
                <c:pt idx="36">
                  <c:v>125.79181</c:v>
                </c:pt>
                <c:pt idx="37">
                  <c:v>121.71854</c:v>
                </c:pt>
                <c:pt idx="38">
                  <c:v>125.22472</c:v>
                </c:pt>
                <c:pt idx="39">
                  <c:v>128.39621</c:v>
                </c:pt>
                <c:pt idx="40">
                  <c:v>127.96704</c:v>
                </c:pt>
                <c:pt idx="41">
                  <c:v>130.78963999999999</c:v>
                </c:pt>
                <c:pt idx="42">
                  <c:v>129.87665999999999</c:v>
                </c:pt>
                <c:pt idx="43">
                  <c:v>131.14923999999999</c:v>
                </c:pt>
                <c:pt idx="44">
                  <c:v>130.30647999999999</c:v>
                </c:pt>
                <c:pt idx="45">
                  <c:v>129.70865000000001</c:v>
                </c:pt>
                <c:pt idx="46">
                  <c:v>130.91588999999999</c:v>
                </c:pt>
                <c:pt idx="47">
                  <c:v>128.57482999999999</c:v>
                </c:pt>
              </c:numCache>
            </c:numRef>
          </c:val>
          <c:smooth val="0"/>
          <c:extLst>
            <c:ext xmlns:c16="http://schemas.microsoft.com/office/drawing/2014/chart" uri="{C3380CC4-5D6E-409C-BE32-E72D297353CC}">
              <c16:uniqueId val="{00000010-F7CD-461D-BF30-D58CBCBF10A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27.002600000000001</c:v>
                </c:pt>
                <c:pt idx="1">
                  <c:v>27.690999999999999</c:v>
                </c:pt>
                <c:pt idx="2">
                  <c:v>28.264199999999999</c:v>
                </c:pt>
                <c:pt idx="3">
                  <c:v>27.986699999999999</c:v>
                </c:pt>
                <c:pt idx="4">
                  <c:v>28.3032</c:v>
                </c:pt>
                <c:pt idx="5">
                  <c:v>28.7821</c:v>
                </c:pt>
                <c:pt idx="6">
                  <c:v>27.6494</c:v>
                </c:pt>
                <c:pt idx="7">
                  <c:v>27.686199999999999</c:v>
                </c:pt>
                <c:pt idx="8">
                  <c:v>27.894300000000001</c:v>
                </c:pt>
                <c:pt idx="9">
                  <c:v>27.467400000000001</c:v>
                </c:pt>
                <c:pt idx="10">
                  <c:v>27.0642</c:v>
                </c:pt>
                <c:pt idx="11">
                  <c:v>26.879000000000001</c:v>
                </c:pt>
                <c:pt idx="12">
                  <c:v>25.658899999999999</c:v>
                </c:pt>
                <c:pt idx="13">
                  <c:v>26.530100000000001</c:v>
                </c:pt>
                <c:pt idx="14">
                  <c:v>27.417899999999999</c:v>
                </c:pt>
                <c:pt idx="15">
                  <c:v>26.821200000000001</c:v>
                </c:pt>
                <c:pt idx="16">
                  <c:v>27.192699999999999</c:v>
                </c:pt>
                <c:pt idx="17">
                  <c:v>27.4177</c:v>
                </c:pt>
                <c:pt idx="18">
                  <c:v>27.530999999999999</c:v>
                </c:pt>
                <c:pt idx="19">
                  <c:v>26.998799999999999</c:v>
                </c:pt>
                <c:pt idx="20">
                  <c:v>28.111000000000001</c:v>
                </c:pt>
                <c:pt idx="21">
                  <c:v>27.631799999999998</c:v>
                </c:pt>
                <c:pt idx="22">
                  <c:v>26.901900000000001</c:v>
                </c:pt>
                <c:pt idx="23">
                  <c:v>24.4053</c:v>
                </c:pt>
                <c:pt idx="24">
                  <c:v>8.1427999999999994</c:v>
                </c:pt>
                <c:pt idx="25">
                  <c:v>13.5275</c:v>
                </c:pt>
                <c:pt idx="26">
                  <c:v>21.808199999999999</c:v>
                </c:pt>
                <c:pt idx="27">
                  <c:v>24.157</c:v>
                </c:pt>
                <c:pt idx="28">
                  <c:v>24.2315</c:v>
                </c:pt>
                <c:pt idx="29">
                  <c:v>24.7456</c:v>
                </c:pt>
                <c:pt idx="30">
                  <c:v>25.598400000000002</c:v>
                </c:pt>
                <c:pt idx="31">
                  <c:v>25.113099999999999</c:v>
                </c:pt>
                <c:pt idx="32">
                  <c:v>25.0608</c:v>
                </c:pt>
                <c:pt idx="33">
                  <c:v>25.110900000000001</c:v>
                </c:pt>
                <c:pt idx="34">
                  <c:v>24.6616</c:v>
                </c:pt>
                <c:pt idx="35">
                  <c:v>24.186800000000002</c:v>
                </c:pt>
                <c:pt idx="36">
                  <c:v>23.085999999999999</c:v>
                </c:pt>
                <c:pt idx="37">
                  <c:v>24.3918</c:v>
                </c:pt>
                <c:pt idx="38">
                  <c:v>25.344000000000001</c:v>
                </c:pt>
                <c:pt idx="39">
                  <c:v>26.067399999999999</c:v>
                </c:pt>
                <c:pt idx="40">
                  <c:v>25.689699999999998</c:v>
                </c:pt>
                <c:pt idx="41">
                  <c:v>26.030899999999999</c:v>
                </c:pt>
                <c:pt idx="42">
                  <c:v>27.130700000000001</c:v>
                </c:pt>
                <c:pt idx="43">
                  <c:v>26.932700000000001</c:v>
                </c:pt>
                <c:pt idx="44">
                  <c:v>27.709299999999999</c:v>
                </c:pt>
                <c:pt idx="45">
                  <c:v>27.678599999999999</c:v>
                </c:pt>
                <c:pt idx="46">
                  <c:v>27.813700000000001</c:v>
                </c:pt>
                <c:pt idx="47">
                  <c:v>27.680800000000001</c:v>
                </c:pt>
              </c:numCache>
            </c:numRef>
          </c:val>
          <c:smooth val="0"/>
          <c:extLst>
            <c:ext xmlns:c16="http://schemas.microsoft.com/office/drawing/2014/chart" uri="{C3380CC4-5D6E-409C-BE32-E72D297353CC}">
              <c16:uniqueId val="{00000011-F7CD-461D-BF30-D58CBCBF10A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7CD-461D-BF30-D58CBCBF10A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163.37119999999999</c:v>
                </c:pt>
                <c:pt idx="1">
                  <c:v>162.80629999999999</c:v>
                </c:pt>
                <c:pt idx="2">
                  <c:v>162.4786</c:v>
                </c:pt>
                <c:pt idx="3">
                  <c:v>161.6825</c:v>
                </c:pt>
                <c:pt idx="4">
                  <c:v>160.34399999999999</c:v>
                </c:pt>
                <c:pt idx="5">
                  <c:v>163.45349999999999</c:v>
                </c:pt>
                <c:pt idx="6">
                  <c:v>160.3914</c:v>
                </c:pt>
                <c:pt idx="7">
                  <c:v>162.16149999999999</c:v>
                </c:pt>
                <c:pt idx="8">
                  <c:v>161.70330000000001</c:v>
                </c:pt>
                <c:pt idx="9">
                  <c:v>164.23609999999999</c:v>
                </c:pt>
                <c:pt idx="10">
                  <c:v>160.1421</c:v>
                </c:pt>
                <c:pt idx="11">
                  <c:v>166.36789999999999</c:v>
                </c:pt>
                <c:pt idx="12">
                  <c:v>165.7996</c:v>
                </c:pt>
                <c:pt idx="13">
                  <c:v>163.84540000000001</c:v>
                </c:pt>
                <c:pt idx="14">
                  <c:v>161.60140000000001</c:v>
                </c:pt>
                <c:pt idx="15">
                  <c:v>157.66390000000001</c:v>
                </c:pt>
                <c:pt idx="16">
                  <c:v>166.52719999999999</c:v>
                </c:pt>
                <c:pt idx="17">
                  <c:v>166.0882</c:v>
                </c:pt>
                <c:pt idx="18">
                  <c:v>165.33189999999999</c:v>
                </c:pt>
                <c:pt idx="19">
                  <c:v>163.8869</c:v>
                </c:pt>
                <c:pt idx="20">
                  <c:v>162.6703</c:v>
                </c:pt>
                <c:pt idx="21">
                  <c:v>161.88140000000001</c:v>
                </c:pt>
                <c:pt idx="22">
                  <c:v>160.3614</c:v>
                </c:pt>
                <c:pt idx="23">
                  <c:v>155.15430000000001</c:v>
                </c:pt>
                <c:pt idx="24">
                  <c:v>158.8081</c:v>
                </c:pt>
                <c:pt idx="25">
                  <c:v>158.5916</c:v>
                </c:pt>
                <c:pt idx="26">
                  <c:v>152.63849999999999</c:v>
                </c:pt>
                <c:pt idx="27">
                  <c:v>126.49590000000001</c:v>
                </c:pt>
                <c:pt idx="28">
                  <c:v>122.8807</c:v>
                </c:pt>
                <c:pt idx="29">
                  <c:v>133.24279999999999</c:v>
                </c:pt>
                <c:pt idx="30">
                  <c:v>152.9434</c:v>
                </c:pt>
                <c:pt idx="31">
                  <c:v>160.4213</c:v>
                </c:pt>
                <c:pt idx="32">
                  <c:v>160.32159999999999</c:v>
                </c:pt>
                <c:pt idx="33">
                  <c:v>158.9973</c:v>
                </c:pt>
                <c:pt idx="34">
                  <c:v>155.63079999999999</c:v>
                </c:pt>
                <c:pt idx="35">
                  <c:v>159.54310000000001</c:v>
                </c:pt>
                <c:pt idx="36">
                  <c:v>162.8321</c:v>
                </c:pt>
                <c:pt idx="37">
                  <c:v>161.9639</c:v>
                </c:pt>
                <c:pt idx="38">
                  <c:v>158.35560000000001</c:v>
                </c:pt>
                <c:pt idx="39">
                  <c:v>153.2901</c:v>
                </c:pt>
                <c:pt idx="40">
                  <c:v>162.631</c:v>
                </c:pt>
                <c:pt idx="41">
                  <c:v>164.30009999999999</c:v>
                </c:pt>
                <c:pt idx="42">
                  <c:v>163.5701</c:v>
                </c:pt>
                <c:pt idx="43">
                  <c:v>164.68539999999999</c:v>
                </c:pt>
                <c:pt idx="44">
                  <c:v>164.30690000000001</c:v>
                </c:pt>
                <c:pt idx="45">
                  <c:v>161.8177</c:v>
                </c:pt>
                <c:pt idx="46">
                  <c:v>165.0317</c:v>
                </c:pt>
                <c:pt idx="47">
                  <c:v>164.33500000000001</c:v>
                </c:pt>
              </c:numCache>
            </c:numRef>
          </c:val>
          <c:smooth val="0"/>
          <c:extLst>
            <c:ext xmlns:c16="http://schemas.microsoft.com/office/drawing/2014/chart" uri="{C3380CC4-5D6E-409C-BE32-E72D297353CC}">
              <c16:uniqueId val="{00000013-F7CD-461D-BF30-D58CBCBF10A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F7CD-461D-BF30-D58CBCBF10A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37.734020000000001</c:v>
                </c:pt>
                <c:pt idx="1">
                  <c:v>37.055010000000003</c:v>
                </c:pt>
                <c:pt idx="2">
                  <c:v>37.270719999999997</c:v>
                </c:pt>
                <c:pt idx="3">
                  <c:v>36.88015</c:v>
                </c:pt>
                <c:pt idx="4">
                  <c:v>37.594410000000003</c:v>
                </c:pt>
                <c:pt idx="5">
                  <c:v>38.161479999999997</c:v>
                </c:pt>
                <c:pt idx="6">
                  <c:v>38.22645</c:v>
                </c:pt>
                <c:pt idx="7">
                  <c:v>37.752960000000002</c:v>
                </c:pt>
                <c:pt idx="8">
                  <c:v>37.339320000000001</c:v>
                </c:pt>
                <c:pt idx="9">
                  <c:v>36.549219999999998</c:v>
                </c:pt>
                <c:pt idx="10">
                  <c:v>35.448830000000001</c:v>
                </c:pt>
                <c:pt idx="11">
                  <c:v>34.531170000000003</c:v>
                </c:pt>
                <c:pt idx="12">
                  <c:v>34.006529999999998</c:v>
                </c:pt>
                <c:pt idx="13">
                  <c:v>31.758749999999999</c:v>
                </c:pt>
                <c:pt idx="14">
                  <c:v>31.777760000000001</c:v>
                </c:pt>
                <c:pt idx="15">
                  <c:v>31.089289999999998</c:v>
                </c:pt>
                <c:pt idx="16">
                  <c:v>34.495820000000002</c:v>
                </c:pt>
                <c:pt idx="17">
                  <c:v>35.596829999999997</c:v>
                </c:pt>
                <c:pt idx="18">
                  <c:v>35.916330000000002</c:v>
                </c:pt>
                <c:pt idx="19">
                  <c:v>37.442900000000002</c:v>
                </c:pt>
                <c:pt idx="20">
                  <c:v>37.578139999999998</c:v>
                </c:pt>
                <c:pt idx="21">
                  <c:v>37.476509999999998</c:v>
                </c:pt>
                <c:pt idx="22">
                  <c:v>37.688859999999998</c:v>
                </c:pt>
                <c:pt idx="23">
                  <c:v>37.777329999999999</c:v>
                </c:pt>
                <c:pt idx="24">
                  <c:v>38.028060000000004</c:v>
                </c:pt>
                <c:pt idx="25">
                  <c:v>37.143160000000002</c:v>
                </c:pt>
                <c:pt idx="26">
                  <c:v>37.133009999999999</c:v>
                </c:pt>
                <c:pt idx="27">
                  <c:v>37.482140000000001</c:v>
                </c:pt>
                <c:pt idx="28">
                  <c:v>38.098500000000001</c:v>
                </c:pt>
                <c:pt idx="29">
                  <c:v>37.968290000000003</c:v>
                </c:pt>
                <c:pt idx="30">
                  <c:v>36.581090000000003</c:v>
                </c:pt>
                <c:pt idx="31">
                  <c:v>36.313220000000001</c:v>
                </c:pt>
                <c:pt idx="32">
                  <c:v>37.017449999999997</c:v>
                </c:pt>
                <c:pt idx="33">
                  <c:v>36.977359999999997</c:v>
                </c:pt>
                <c:pt idx="34">
                  <c:v>35.178460000000001</c:v>
                </c:pt>
                <c:pt idx="35">
                  <c:v>33.651879999999998</c:v>
                </c:pt>
                <c:pt idx="36">
                  <c:v>34.763480000000001</c:v>
                </c:pt>
                <c:pt idx="37">
                  <c:v>32.366630000000001</c:v>
                </c:pt>
                <c:pt idx="38">
                  <c:v>33.312269999999998</c:v>
                </c:pt>
                <c:pt idx="39">
                  <c:v>34.34778</c:v>
                </c:pt>
                <c:pt idx="40">
                  <c:v>35.830620000000003</c:v>
                </c:pt>
                <c:pt idx="41">
                  <c:v>35.789459999999998</c:v>
                </c:pt>
                <c:pt idx="42">
                  <c:v>37.359679999999997</c:v>
                </c:pt>
                <c:pt idx="43">
                  <c:v>37.767589999999998</c:v>
                </c:pt>
                <c:pt idx="44">
                  <c:v>38.577159999999999</c:v>
                </c:pt>
                <c:pt idx="45">
                  <c:v>39.167639999999999</c:v>
                </c:pt>
                <c:pt idx="46">
                  <c:v>38.792279999999998</c:v>
                </c:pt>
                <c:pt idx="47">
                  <c:v>39.16666</c:v>
                </c:pt>
              </c:numCache>
            </c:numRef>
          </c:val>
          <c:smooth val="0"/>
          <c:extLst>
            <c:ext xmlns:c16="http://schemas.microsoft.com/office/drawing/2014/chart" uri="{C3380CC4-5D6E-409C-BE32-E72D297353CC}">
              <c16:uniqueId val="{00000015-F7CD-461D-BF30-D58CBCBF10A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31.202670000000001</c:v>
                </c:pt>
                <c:pt idx="1">
                  <c:v>31.744610000000002</c:v>
                </c:pt>
                <c:pt idx="2">
                  <c:v>35.051009999999998</c:v>
                </c:pt>
                <c:pt idx="3">
                  <c:v>33.826990000000002</c:v>
                </c:pt>
                <c:pt idx="4">
                  <c:v>33.013339999999999</c:v>
                </c:pt>
                <c:pt idx="5">
                  <c:v>34.656950000000002</c:v>
                </c:pt>
                <c:pt idx="6">
                  <c:v>34.121899999999997</c:v>
                </c:pt>
                <c:pt idx="7">
                  <c:v>33.409570000000002</c:v>
                </c:pt>
                <c:pt idx="8">
                  <c:v>33.275039999999997</c:v>
                </c:pt>
                <c:pt idx="9">
                  <c:v>32.44361</c:v>
                </c:pt>
                <c:pt idx="10">
                  <c:v>32.227370000000001</c:v>
                </c:pt>
                <c:pt idx="11">
                  <c:v>32.745869999999996</c:v>
                </c:pt>
                <c:pt idx="12">
                  <c:v>33.116509999999998</c:v>
                </c:pt>
                <c:pt idx="13">
                  <c:v>33.920870000000001</c:v>
                </c:pt>
                <c:pt idx="14">
                  <c:v>33.653730000000003</c:v>
                </c:pt>
                <c:pt idx="15">
                  <c:v>34.239260000000002</c:v>
                </c:pt>
                <c:pt idx="16">
                  <c:v>34.225999999999999</c:v>
                </c:pt>
                <c:pt idx="17">
                  <c:v>34.445790000000002</c:v>
                </c:pt>
                <c:pt idx="18">
                  <c:v>34.637900000000002</c:v>
                </c:pt>
                <c:pt idx="19">
                  <c:v>34.413640000000001</c:v>
                </c:pt>
                <c:pt idx="20">
                  <c:v>33.776739999999997</c:v>
                </c:pt>
                <c:pt idx="21">
                  <c:v>33.77655</c:v>
                </c:pt>
                <c:pt idx="22">
                  <c:v>34.153329999999997</c:v>
                </c:pt>
                <c:pt idx="23">
                  <c:v>33.630029999999998</c:v>
                </c:pt>
                <c:pt idx="24">
                  <c:v>33.839379999999998</c:v>
                </c:pt>
                <c:pt idx="25">
                  <c:v>33.660809999999998</c:v>
                </c:pt>
                <c:pt idx="26">
                  <c:v>34.025779999999997</c:v>
                </c:pt>
                <c:pt idx="27">
                  <c:v>34.589120000000001</c:v>
                </c:pt>
                <c:pt idx="28">
                  <c:v>34.493699999999997</c:v>
                </c:pt>
                <c:pt idx="29">
                  <c:v>33.019649999999999</c:v>
                </c:pt>
                <c:pt idx="30">
                  <c:v>33.256140000000002</c:v>
                </c:pt>
                <c:pt idx="31">
                  <c:v>32.968850000000003</c:v>
                </c:pt>
                <c:pt idx="32">
                  <c:v>32.297370000000001</c:v>
                </c:pt>
                <c:pt idx="33">
                  <c:v>32.241999999999997</c:v>
                </c:pt>
                <c:pt idx="34">
                  <c:v>32.101959999999998</c:v>
                </c:pt>
                <c:pt idx="35">
                  <c:v>28.932359999999999</c:v>
                </c:pt>
                <c:pt idx="36">
                  <c:v>29.84628</c:v>
                </c:pt>
                <c:pt idx="37">
                  <c:v>30.044830000000001</c:v>
                </c:pt>
                <c:pt idx="38">
                  <c:v>29.886469999999999</c:v>
                </c:pt>
                <c:pt idx="39">
                  <c:v>30.204730000000001</c:v>
                </c:pt>
                <c:pt idx="40">
                  <c:v>30.19576</c:v>
                </c:pt>
                <c:pt idx="41">
                  <c:v>29.907039999999999</c:v>
                </c:pt>
                <c:pt idx="42">
                  <c:v>30.528649999999999</c:v>
                </c:pt>
                <c:pt idx="43">
                  <c:v>30.42952</c:v>
                </c:pt>
                <c:pt idx="44">
                  <c:v>30.126550000000002</c:v>
                </c:pt>
                <c:pt idx="45">
                  <c:v>30.923079999999999</c:v>
                </c:pt>
                <c:pt idx="46">
                  <c:v>31.14527</c:v>
                </c:pt>
                <c:pt idx="47">
                  <c:v>31.077390000000001</c:v>
                </c:pt>
              </c:numCache>
            </c:numRef>
          </c:val>
          <c:smooth val="0"/>
          <c:extLst>
            <c:ext xmlns:c16="http://schemas.microsoft.com/office/drawing/2014/chart" uri="{C3380CC4-5D6E-409C-BE32-E72D297353CC}">
              <c16:uniqueId val="{00000016-F7CD-461D-BF30-D58CBCBF10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AC6-43FE-AE22-6A6B0A2B9D1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196.08876000000001</c:v>
                </c:pt>
                <c:pt idx="1">
                  <c:v>194.5086</c:v>
                </c:pt>
                <c:pt idx="2">
                  <c:v>197.52955</c:v>
                </c:pt>
                <c:pt idx="3">
                  <c:v>196.84474</c:v>
                </c:pt>
                <c:pt idx="4">
                  <c:v>198.58973</c:v>
                </c:pt>
                <c:pt idx="5">
                  <c:v>197.5558</c:v>
                </c:pt>
                <c:pt idx="6">
                  <c:v>198.71635000000001</c:v>
                </c:pt>
                <c:pt idx="7">
                  <c:v>195.10287</c:v>
                </c:pt>
                <c:pt idx="8">
                  <c:v>198.15546000000001</c:v>
                </c:pt>
                <c:pt idx="9">
                  <c:v>198.29523</c:v>
                </c:pt>
                <c:pt idx="10">
                  <c:v>197.05137999999999</c:v>
                </c:pt>
                <c:pt idx="11">
                  <c:v>196.93678</c:v>
                </c:pt>
                <c:pt idx="12">
                  <c:v>197.89277999999999</c:v>
                </c:pt>
                <c:pt idx="13">
                  <c:v>196.46763999999999</c:v>
                </c:pt>
                <c:pt idx="14">
                  <c:v>197.96122</c:v>
                </c:pt>
                <c:pt idx="15">
                  <c:v>196.15861000000001</c:v>
                </c:pt>
                <c:pt idx="16">
                  <c:v>195.61731</c:v>
                </c:pt>
                <c:pt idx="17">
                  <c:v>197.91462999999999</c:v>
                </c:pt>
                <c:pt idx="18">
                  <c:v>198.44060999999999</c:v>
                </c:pt>
                <c:pt idx="19">
                  <c:v>197.91910999999999</c:v>
                </c:pt>
                <c:pt idx="20">
                  <c:v>198.03145000000001</c:v>
                </c:pt>
                <c:pt idx="21">
                  <c:v>197.14883</c:v>
                </c:pt>
                <c:pt idx="22">
                  <c:v>195.62040999999999</c:v>
                </c:pt>
                <c:pt idx="23">
                  <c:v>195.68911</c:v>
                </c:pt>
                <c:pt idx="24">
                  <c:v>195.25263000000001</c:v>
                </c:pt>
                <c:pt idx="25">
                  <c:v>195.23623000000001</c:v>
                </c:pt>
                <c:pt idx="26">
                  <c:v>197.43928</c:v>
                </c:pt>
                <c:pt idx="27">
                  <c:v>197.06541000000001</c:v>
                </c:pt>
                <c:pt idx="28">
                  <c:v>197.57651999999999</c:v>
                </c:pt>
                <c:pt idx="29">
                  <c:v>197.1636</c:v>
                </c:pt>
                <c:pt idx="30">
                  <c:v>197.00729999999999</c:v>
                </c:pt>
                <c:pt idx="31">
                  <c:v>197.15155999999999</c:v>
                </c:pt>
                <c:pt idx="32">
                  <c:v>195.14747</c:v>
                </c:pt>
                <c:pt idx="33">
                  <c:v>195.0147</c:v>
                </c:pt>
                <c:pt idx="34">
                  <c:v>198.0043</c:v>
                </c:pt>
                <c:pt idx="35">
                  <c:v>195.97871000000001</c:v>
                </c:pt>
                <c:pt idx="36">
                  <c:v>197.24621999999999</c:v>
                </c:pt>
                <c:pt idx="37">
                  <c:v>197.62182999999999</c:v>
                </c:pt>
                <c:pt idx="38">
                  <c:v>197.64330000000001</c:v>
                </c:pt>
                <c:pt idx="39">
                  <c:v>197.54453000000001</c:v>
                </c:pt>
                <c:pt idx="40">
                  <c:v>198.01827</c:v>
                </c:pt>
                <c:pt idx="41">
                  <c:v>198.23873</c:v>
                </c:pt>
                <c:pt idx="42">
                  <c:v>198.85891000000001</c:v>
                </c:pt>
                <c:pt idx="43">
                  <c:v>198.82521</c:v>
                </c:pt>
                <c:pt idx="44">
                  <c:v>197.71449000000001</c:v>
                </c:pt>
                <c:pt idx="45">
                  <c:v>197.59395000000001</c:v>
                </c:pt>
                <c:pt idx="46">
                  <c:v>198.46270000000001</c:v>
                </c:pt>
                <c:pt idx="47">
                  <c:v>197.4401</c:v>
                </c:pt>
              </c:numCache>
            </c:numRef>
          </c:val>
          <c:smooth val="0"/>
          <c:extLst>
            <c:ext xmlns:c16="http://schemas.microsoft.com/office/drawing/2014/chart" uri="{C3380CC4-5D6E-409C-BE32-E72D297353CC}">
              <c16:uniqueId val="{00000001-1AC6-43FE-AE22-6A6B0A2B9D1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36.077599999999997</c:v>
                </c:pt>
                <c:pt idx="1">
                  <c:v>36.648400000000002</c:v>
                </c:pt>
                <c:pt idx="2">
                  <c:v>35.843800000000002</c:v>
                </c:pt>
                <c:pt idx="3">
                  <c:v>37.318800000000003</c:v>
                </c:pt>
                <c:pt idx="4">
                  <c:v>37.028500000000001</c:v>
                </c:pt>
                <c:pt idx="5">
                  <c:v>37.656199999999998</c:v>
                </c:pt>
                <c:pt idx="6">
                  <c:v>37.157200000000003</c:v>
                </c:pt>
                <c:pt idx="7">
                  <c:v>37.2057</c:v>
                </c:pt>
                <c:pt idx="8">
                  <c:v>37.3429</c:v>
                </c:pt>
                <c:pt idx="9">
                  <c:v>36.787999999999997</c:v>
                </c:pt>
                <c:pt idx="10">
                  <c:v>36.485100000000003</c:v>
                </c:pt>
                <c:pt idx="11">
                  <c:v>34.590299999999999</c:v>
                </c:pt>
                <c:pt idx="12">
                  <c:v>33.855800000000002</c:v>
                </c:pt>
                <c:pt idx="13">
                  <c:v>33.238100000000003</c:v>
                </c:pt>
                <c:pt idx="14">
                  <c:v>33.043399999999998</c:v>
                </c:pt>
                <c:pt idx="15">
                  <c:v>33.206099999999999</c:v>
                </c:pt>
                <c:pt idx="16">
                  <c:v>33.340400000000002</c:v>
                </c:pt>
                <c:pt idx="17">
                  <c:v>32.664499999999997</c:v>
                </c:pt>
                <c:pt idx="18">
                  <c:v>34.168399999999998</c:v>
                </c:pt>
                <c:pt idx="19">
                  <c:v>34.904000000000003</c:v>
                </c:pt>
                <c:pt idx="20">
                  <c:v>34.748199999999997</c:v>
                </c:pt>
                <c:pt idx="21">
                  <c:v>35.621699999999997</c:v>
                </c:pt>
                <c:pt idx="22">
                  <c:v>35.7423</c:v>
                </c:pt>
                <c:pt idx="23">
                  <c:v>36.7346</c:v>
                </c:pt>
                <c:pt idx="24">
                  <c:v>36.652799999999999</c:v>
                </c:pt>
                <c:pt idx="25">
                  <c:v>36.475999999999999</c:v>
                </c:pt>
                <c:pt idx="26">
                  <c:v>36.044800000000002</c:v>
                </c:pt>
                <c:pt idx="27">
                  <c:v>35.726399999999998</c:v>
                </c:pt>
                <c:pt idx="28">
                  <c:v>36.579799999999999</c:v>
                </c:pt>
                <c:pt idx="29">
                  <c:v>35.956099999999999</c:v>
                </c:pt>
                <c:pt idx="30">
                  <c:v>36.651800000000001</c:v>
                </c:pt>
                <c:pt idx="31">
                  <c:v>36.026699999999998</c:v>
                </c:pt>
                <c:pt idx="32">
                  <c:v>35.517099999999999</c:v>
                </c:pt>
                <c:pt idx="33">
                  <c:v>35.667999999999999</c:v>
                </c:pt>
                <c:pt idx="34">
                  <c:v>35.292000000000002</c:v>
                </c:pt>
                <c:pt idx="35">
                  <c:v>34.876199999999997</c:v>
                </c:pt>
                <c:pt idx="36">
                  <c:v>32.8887</c:v>
                </c:pt>
                <c:pt idx="37">
                  <c:v>32.737000000000002</c:v>
                </c:pt>
                <c:pt idx="38">
                  <c:v>33.0578</c:v>
                </c:pt>
                <c:pt idx="39">
                  <c:v>33.797699999999999</c:v>
                </c:pt>
                <c:pt idx="40">
                  <c:v>33.633099999999999</c:v>
                </c:pt>
                <c:pt idx="41">
                  <c:v>35.064</c:v>
                </c:pt>
                <c:pt idx="42">
                  <c:v>36.426600000000001</c:v>
                </c:pt>
                <c:pt idx="43">
                  <c:v>37.384700000000002</c:v>
                </c:pt>
                <c:pt idx="44">
                  <c:v>35.707900000000002</c:v>
                </c:pt>
                <c:pt idx="45">
                  <c:v>37.132599999999996</c:v>
                </c:pt>
                <c:pt idx="46">
                  <c:v>37.272500000000001</c:v>
                </c:pt>
                <c:pt idx="47">
                  <c:v>36.804299999999998</c:v>
                </c:pt>
              </c:numCache>
            </c:numRef>
          </c:val>
          <c:smooth val="0"/>
          <c:extLst>
            <c:ext xmlns:c16="http://schemas.microsoft.com/office/drawing/2014/chart" uri="{C3380CC4-5D6E-409C-BE32-E72D297353CC}">
              <c16:uniqueId val="{00000002-1AC6-43FE-AE22-6A6B0A2B9D1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AC6-43FE-AE22-6A6B0A2B9D1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AC6-43FE-AE22-6A6B0A2B9D1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AC6-43FE-AE22-6A6B0A2B9D1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1.8</c:v>
                </c:pt>
                <c:pt idx="2">
                  <c:v>1.7</c:v>
                </c:pt>
                <c:pt idx="3">
                  <c:v>1.8</c:v>
                </c:pt>
                <c:pt idx="4">
                  <c:v>1.8</c:v>
                </c:pt>
                <c:pt idx="5">
                  <c:v>1.8</c:v>
                </c:pt>
                <c:pt idx="6">
                  <c:v>1.8</c:v>
                </c:pt>
                <c:pt idx="7">
                  <c:v>1.8</c:v>
                </c:pt>
                <c:pt idx="8">
                  <c:v>1.66</c:v>
                </c:pt>
                <c:pt idx="9">
                  <c:v>1.6</c:v>
                </c:pt>
                <c:pt idx="10">
                  <c:v>1.7</c:v>
                </c:pt>
                <c:pt idx="11">
                  <c:v>1.7</c:v>
                </c:pt>
                <c:pt idx="12">
                  <c:v>1.7</c:v>
                </c:pt>
                <c:pt idx="13">
                  <c:v>1.6</c:v>
                </c:pt>
                <c:pt idx="14">
                  <c:v>1.7</c:v>
                </c:pt>
                <c:pt idx="15">
                  <c:v>1.8</c:v>
                </c:pt>
                <c:pt idx="16">
                  <c:v>1.8</c:v>
                </c:pt>
                <c:pt idx="17">
                  <c:v>1.8</c:v>
                </c:pt>
                <c:pt idx="18">
                  <c:v>1.8</c:v>
                </c:pt>
                <c:pt idx="19">
                  <c:v>1.8</c:v>
                </c:pt>
                <c:pt idx="20">
                  <c:v>1.7</c:v>
                </c:pt>
                <c:pt idx="21">
                  <c:v>1.7</c:v>
                </c:pt>
                <c:pt idx="22">
                  <c:v>1.8</c:v>
                </c:pt>
                <c:pt idx="23">
                  <c:v>1.7</c:v>
                </c:pt>
                <c:pt idx="24">
                  <c:v>1.7</c:v>
                </c:pt>
                <c:pt idx="25">
                  <c:v>1.7</c:v>
                </c:pt>
                <c:pt idx="26">
                  <c:v>1.7</c:v>
                </c:pt>
                <c:pt idx="27">
                  <c:v>1.8</c:v>
                </c:pt>
                <c:pt idx="28">
                  <c:v>1.8</c:v>
                </c:pt>
                <c:pt idx="29">
                  <c:v>1.7</c:v>
                </c:pt>
                <c:pt idx="30">
                  <c:v>1.5</c:v>
                </c:pt>
                <c:pt idx="31">
                  <c:v>1.6</c:v>
                </c:pt>
                <c:pt idx="32">
                  <c:v>1.7</c:v>
                </c:pt>
                <c:pt idx="33">
                  <c:v>1.6</c:v>
                </c:pt>
                <c:pt idx="34">
                  <c:v>1.6</c:v>
                </c:pt>
                <c:pt idx="35">
                  <c:v>1.7</c:v>
                </c:pt>
                <c:pt idx="36">
                  <c:v>1.8</c:v>
                </c:pt>
                <c:pt idx="37">
                  <c:v>1.8</c:v>
                </c:pt>
                <c:pt idx="38">
                  <c:v>1.8</c:v>
                </c:pt>
                <c:pt idx="39">
                  <c:v>1.6</c:v>
                </c:pt>
                <c:pt idx="40">
                  <c:v>1.6</c:v>
                </c:pt>
                <c:pt idx="41">
                  <c:v>1.6</c:v>
                </c:pt>
                <c:pt idx="42">
                  <c:v>1.6</c:v>
                </c:pt>
                <c:pt idx="43">
                  <c:v>1.6</c:v>
                </c:pt>
                <c:pt idx="44">
                  <c:v>1.6</c:v>
                </c:pt>
                <c:pt idx="45">
                  <c:v>1.6</c:v>
                </c:pt>
                <c:pt idx="46">
                  <c:v>1.6</c:v>
                </c:pt>
                <c:pt idx="47">
                  <c:v>1.7</c:v>
                </c:pt>
              </c:numCache>
            </c:numRef>
          </c:val>
          <c:smooth val="0"/>
          <c:extLst>
            <c:ext xmlns:c16="http://schemas.microsoft.com/office/drawing/2014/chart" uri="{C3380CC4-5D6E-409C-BE32-E72D297353CC}">
              <c16:uniqueId val="{00000006-1AC6-43FE-AE22-6A6B0A2B9D1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AC6-43FE-AE22-6A6B0A2B9D1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71.234790000000004</c:v>
                </c:pt>
                <c:pt idx="1">
                  <c:v>71.578220000000002</c:v>
                </c:pt>
                <c:pt idx="2">
                  <c:v>71.443079999999995</c:v>
                </c:pt>
                <c:pt idx="3">
                  <c:v>71.559520000000006</c:v>
                </c:pt>
                <c:pt idx="4">
                  <c:v>71.477549999999994</c:v>
                </c:pt>
                <c:pt idx="5">
                  <c:v>71.235410000000002</c:v>
                </c:pt>
                <c:pt idx="6">
                  <c:v>71.984819999999999</c:v>
                </c:pt>
                <c:pt idx="7">
                  <c:v>72.082059999999998</c:v>
                </c:pt>
                <c:pt idx="8">
                  <c:v>72.100089999999994</c:v>
                </c:pt>
                <c:pt idx="9">
                  <c:v>71.940179999999998</c:v>
                </c:pt>
                <c:pt idx="10">
                  <c:v>72.219139999999996</c:v>
                </c:pt>
                <c:pt idx="11">
                  <c:v>72.239850000000004</c:v>
                </c:pt>
                <c:pt idx="12">
                  <c:v>72.363489999999999</c:v>
                </c:pt>
                <c:pt idx="13">
                  <c:v>71.218119999999999</c:v>
                </c:pt>
                <c:pt idx="14">
                  <c:v>70.476879999999994</c:v>
                </c:pt>
                <c:pt idx="15">
                  <c:v>70.347480000000004</c:v>
                </c:pt>
                <c:pt idx="16">
                  <c:v>70.132260000000002</c:v>
                </c:pt>
                <c:pt idx="17">
                  <c:v>70.351550000000003</c:v>
                </c:pt>
                <c:pt idx="18">
                  <c:v>70.359300000000005</c:v>
                </c:pt>
                <c:pt idx="19">
                  <c:v>70.545580000000001</c:v>
                </c:pt>
                <c:pt idx="20">
                  <c:v>70.945239999999998</c:v>
                </c:pt>
                <c:pt idx="21">
                  <c:v>70.601380000000006</c:v>
                </c:pt>
                <c:pt idx="22">
                  <c:v>70.919210000000007</c:v>
                </c:pt>
                <c:pt idx="23">
                  <c:v>71.517709999999994</c:v>
                </c:pt>
                <c:pt idx="24">
                  <c:v>71.740679999999998</c:v>
                </c:pt>
                <c:pt idx="25">
                  <c:v>71.071680000000001</c:v>
                </c:pt>
                <c:pt idx="26">
                  <c:v>71.024659999999997</c:v>
                </c:pt>
                <c:pt idx="27">
                  <c:v>71.003469999999993</c:v>
                </c:pt>
                <c:pt idx="28">
                  <c:v>71.321770000000001</c:v>
                </c:pt>
                <c:pt idx="29">
                  <c:v>71.288380000000004</c:v>
                </c:pt>
                <c:pt idx="30">
                  <c:v>71.095699999999994</c:v>
                </c:pt>
                <c:pt idx="31">
                  <c:v>70.830560000000006</c:v>
                </c:pt>
                <c:pt idx="32">
                  <c:v>70.756150000000005</c:v>
                </c:pt>
                <c:pt idx="33">
                  <c:v>71.462649999999996</c:v>
                </c:pt>
                <c:pt idx="34">
                  <c:v>72.679609999999997</c:v>
                </c:pt>
                <c:pt idx="35">
                  <c:v>72.602099999999993</c:v>
                </c:pt>
                <c:pt idx="36">
                  <c:v>72.245630000000006</c:v>
                </c:pt>
                <c:pt idx="37">
                  <c:v>64.288550000000001</c:v>
                </c:pt>
                <c:pt idx="38">
                  <c:v>41.401269999999997</c:v>
                </c:pt>
                <c:pt idx="39">
                  <c:v>40.097990000000003</c:v>
                </c:pt>
                <c:pt idx="40">
                  <c:v>42.456099999999999</c:v>
                </c:pt>
                <c:pt idx="41">
                  <c:v>48.678339999999999</c:v>
                </c:pt>
                <c:pt idx="42">
                  <c:v>54.99532</c:v>
                </c:pt>
                <c:pt idx="43">
                  <c:v>66.437820000000002</c:v>
                </c:pt>
                <c:pt idx="44">
                  <c:v>71.062820000000002</c:v>
                </c:pt>
                <c:pt idx="45">
                  <c:v>72.088440000000006</c:v>
                </c:pt>
                <c:pt idx="46">
                  <c:v>71.449079999999995</c:v>
                </c:pt>
                <c:pt idx="47">
                  <c:v>71.326089999999994</c:v>
                </c:pt>
              </c:numCache>
            </c:numRef>
          </c:val>
          <c:smooth val="0"/>
          <c:extLst>
            <c:ext xmlns:c16="http://schemas.microsoft.com/office/drawing/2014/chart" uri="{C3380CC4-5D6E-409C-BE32-E72D297353CC}">
              <c16:uniqueId val="{00000008-1AC6-43FE-AE22-6A6B0A2B9D1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AC6-43FE-AE22-6A6B0A2B9D1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10.52</c:v>
                </c:pt>
                <c:pt idx="1">
                  <c:v>10.52</c:v>
                </c:pt>
                <c:pt idx="2">
                  <c:v>10.52</c:v>
                </c:pt>
                <c:pt idx="3">
                  <c:v>10.52</c:v>
                </c:pt>
                <c:pt idx="4">
                  <c:v>10.52</c:v>
                </c:pt>
                <c:pt idx="5">
                  <c:v>10.52</c:v>
                </c:pt>
                <c:pt idx="6">
                  <c:v>10.52</c:v>
                </c:pt>
                <c:pt idx="7">
                  <c:v>10.52</c:v>
                </c:pt>
                <c:pt idx="8">
                  <c:v>10.52</c:v>
                </c:pt>
                <c:pt idx="9">
                  <c:v>10.52</c:v>
                </c:pt>
                <c:pt idx="10">
                  <c:v>10.52</c:v>
                </c:pt>
                <c:pt idx="11">
                  <c:v>10.52</c:v>
                </c:pt>
                <c:pt idx="12">
                  <c:v>10.52</c:v>
                </c:pt>
                <c:pt idx="13">
                  <c:v>10.52</c:v>
                </c:pt>
                <c:pt idx="14">
                  <c:v>10.4</c:v>
                </c:pt>
                <c:pt idx="15">
                  <c:v>10.4</c:v>
                </c:pt>
                <c:pt idx="16">
                  <c:v>10.4</c:v>
                </c:pt>
                <c:pt idx="17">
                  <c:v>10.4</c:v>
                </c:pt>
                <c:pt idx="18">
                  <c:v>10.4</c:v>
                </c:pt>
                <c:pt idx="19">
                  <c:v>10.4</c:v>
                </c:pt>
                <c:pt idx="20">
                  <c:v>10.4</c:v>
                </c:pt>
                <c:pt idx="21">
                  <c:v>10.4</c:v>
                </c:pt>
                <c:pt idx="22">
                  <c:v>10.4</c:v>
                </c:pt>
                <c:pt idx="23">
                  <c:v>10.4</c:v>
                </c:pt>
                <c:pt idx="24">
                  <c:v>10.4</c:v>
                </c:pt>
                <c:pt idx="25">
                  <c:v>10.4</c:v>
                </c:pt>
                <c:pt idx="26">
                  <c:v>10.4</c:v>
                </c:pt>
                <c:pt idx="27">
                  <c:v>10.4</c:v>
                </c:pt>
                <c:pt idx="28">
                  <c:v>10.4</c:v>
                </c:pt>
                <c:pt idx="29">
                  <c:v>10.4</c:v>
                </c:pt>
                <c:pt idx="30">
                  <c:v>10.1</c:v>
                </c:pt>
                <c:pt idx="31">
                  <c:v>10.1</c:v>
                </c:pt>
                <c:pt idx="32">
                  <c:v>10.1</c:v>
                </c:pt>
                <c:pt idx="33">
                  <c:v>10.1</c:v>
                </c:pt>
                <c:pt idx="34">
                  <c:v>10.1</c:v>
                </c:pt>
                <c:pt idx="35">
                  <c:v>10.1</c:v>
                </c:pt>
                <c:pt idx="36">
                  <c:v>10.1</c:v>
                </c:pt>
                <c:pt idx="37">
                  <c:v>10.1</c:v>
                </c:pt>
                <c:pt idx="38">
                  <c:v>10.1</c:v>
                </c:pt>
                <c:pt idx="39">
                  <c:v>10.1</c:v>
                </c:pt>
                <c:pt idx="40">
                  <c:v>10.1</c:v>
                </c:pt>
                <c:pt idx="41">
                  <c:v>10.1</c:v>
                </c:pt>
                <c:pt idx="42">
                  <c:v>10.1</c:v>
                </c:pt>
                <c:pt idx="43">
                  <c:v>10.1</c:v>
                </c:pt>
                <c:pt idx="44">
                  <c:v>10.1</c:v>
                </c:pt>
                <c:pt idx="45">
                  <c:v>10.1</c:v>
                </c:pt>
                <c:pt idx="46">
                  <c:v>10.1</c:v>
                </c:pt>
                <c:pt idx="47">
                  <c:v>10.1</c:v>
                </c:pt>
              </c:numCache>
            </c:numRef>
          </c:val>
          <c:smooth val="0"/>
          <c:extLst>
            <c:ext xmlns:c16="http://schemas.microsoft.com/office/drawing/2014/chart" uri="{C3380CC4-5D6E-409C-BE32-E72D297353CC}">
              <c16:uniqueId val="{0000000A-1AC6-43FE-AE22-6A6B0A2B9D1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AC6-43FE-AE22-6A6B0A2B9D1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AC6-43FE-AE22-6A6B0A2B9D1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AC6-43FE-AE22-6A6B0A2B9D1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17.657979999999998</c:v>
                </c:pt>
                <c:pt idx="1">
                  <c:v>17.650580000000001</c:v>
                </c:pt>
                <c:pt idx="2">
                  <c:v>17.782820000000001</c:v>
                </c:pt>
                <c:pt idx="3">
                  <c:v>17.701530000000002</c:v>
                </c:pt>
                <c:pt idx="4">
                  <c:v>17.53642</c:v>
                </c:pt>
                <c:pt idx="5">
                  <c:v>17.60642</c:v>
                </c:pt>
                <c:pt idx="6">
                  <c:v>17.59864</c:v>
                </c:pt>
                <c:pt idx="7">
                  <c:v>17.43225</c:v>
                </c:pt>
                <c:pt idx="8">
                  <c:v>17.72917</c:v>
                </c:pt>
                <c:pt idx="9">
                  <c:v>17.32507</c:v>
                </c:pt>
                <c:pt idx="10">
                  <c:v>17.508089999999999</c:v>
                </c:pt>
                <c:pt idx="11">
                  <c:v>17.557680000000001</c:v>
                </c:pt>
                <c:pt idx="12">
                  <c:v>17.390149999999998</c:v>
                </c:pt>
                <c:pt idx="13">
                  <c:v>17.155110000000001</c:v>
                </c:pt>
                <c:pt idx="14">
                  <c:v>16.521629999999998</c:v>
                </c:pt>
                <c:pt idx="15">
                  <c:v>16.69285</c:v>
                </c:pt>
                <c:pt idx="16">
                  <c:v>16.669709999999998</c:v>
                </c:pt>
                <c:pt idx="17">
                  <c:v>16.917850000000001</c:v>
                </c:pt>
                <c:pt idx="18">
                  <c:v>16.73404</c:v>
                </c:pt>
                <c:pt idx="19">
                  <c:v>16.73152</c:v>
                </c:pt>
                <c:pt idx="20">
                  <c:v>16.80434</c:v>
                </c:pt>
                <c:pt idx="21">
                  <c:v>16.638580000000001</c:v>
                </c:pt>
                <c:pt idx="22">
                  <c:v>16.772500000000001</c:v>
                </c:pt>
                <c:pt idx="23">
                  <c:v>16.95232</c:v>
                </c:pt>
                <c:pt idx="24">
                  <c:v>16.278479999999998</c:v>
                </c:pt>
                <c:pt idx="25">
                  <c:v>16.182359999999999</c:v>
                </c:pt>
                <c:pt idx="26">
                  <c:v>16.180230000000002</c:v>
                </c:pt>
                <c:pt idx="27">
                  <c:v>16.21827</c:v>
                </c:pt>
                <c:pt idx="28">
                  <c:v>15.99206</c:v>
                </c:pt>
                <c:pt idx="29">
                  <c:v>16.117699999999999</c:v>
                </c:pt>
                <c:pt idx="30">
                  <c:v>16.07272</c:v>
                </c:pt>
                <c:pt idx="31">
                  <c:v>16.316500000000001</c:v>
                </c:pt>
                <c:pt idx="32">
                  <c:v>16.34882</c:v>
                </c:pt>
                <c:pt idx="33">
                  <c:v>16.47645</c:v>
                </c:pt>
                <c:pt idx="34">
                  <c:v>16.38693</c:v>
                </c:pt>
                <c:pt idx="35">
                  <c:v>16.53659</c:v>
                </c:pt>
                <c:pt idx="36">
                  <c:v>16.361809999999998</c:v>
                </c:pt>
                <c:pt idx="37">
                  <c:v>16.46012</c:v>
                </c:pt>
                <c:pt idx="38">
                  <c:v>16.42859</c:v>
                </c:pt>
                <c:pt idx="39">
                  <c:v>16.272020000000001</c:v>
                </c:pt>
                <c:pt idx="40">
                  <c:v>16.467479999999998</c:v>
                </c:pt>
                <c:pt idx="41">
                  <c:v>16.411529999999999</c:v>
                </c:pt>
                <c:pt idx="42">
                  <c:v>16.342169999999999</c:v>
                </c:pt>
                <c:pt idx="43">
                  <c:v>16.335650000000001</c:v>
                </c:pt>
                <c:pt idx="44">
                  <c:v>16.53783</c:v>
                </c:pt>
                <c:pt idx="45">
                  <c:v>16.471119999999999</c:v>
                </c:pt>
                <c:pt idx="46">
                  <c:v>16.23424</c:v>
                </c:pt>
                <c:pt idx="47">
                  <c:v>16.91215</c:v>
                </c:pt>
              </c:numCache>
            </c:numRef>
          </c:val>
          <c:smooth val="0"/>
          <c:extLst>
            <c:ext xmlns:c16="http://schemas.microsoft.com/office/drawing/2014/chart" uri="{C3380CC4-5D6E-409C-BE32-E72D297353CC}">
              <c16:uniqueId val="{0000000E-1AC6-43FE-AE22-6A6B0A2B9D1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AC6-43FE-AE22-6A6B0A2B9D1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1AC6-43FE-AE22-6A6B0A2B9D1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AC6-43FE-AE22-6A6B0A2B9D1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AC6-43FE-AE22-6A6B0A2B9D1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1AC6-43FE-AE22-6A6B0A2B9D1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1.61</c:v>
                </c:pt>
                <c:pt idx="1">
                  <c:v>1.57</c:v>
                </c:pt>
                <c:pt idx="2">
                  <c:v>1.53</c:v>
                </c:pt>
                <c:pt idx="3">
                  <c:v>1.59</c:v>
                </c:pt>
                <c:pt idx="4">
                  <c:v>1.54</c:v>
                </c:pt>
                <c:pt idx="5">
                  <c:v>1.62</c:v>
                </c:pt>
                <c:pt idx="6">
                  <c:v>1.35</c:v>
                </c:pt>
                <c:pt idx="7">
                  <c:v>1.61</c:v>
                </c:pt>
                <c:pt idx="8">
                  <c:v>1.97</c:v>
                </c:pt>
                <c:pt idx="9">
                  <c:v>1.95</c:v>
                </c:pt>
                <c:pt idx="10">
                  <c:v>1.88</c:v>
                </c:pt>
                <c:pt idx="11">
                  <c:v>1.59</c:v>
                </c:pt>
                <c:pt idx="12">
                  <c:v>1.66</c:v>
                </c:pt>
                <c:pt idx="13">
                  <c:v>1.66</c:v>
                </c:pt>
                <c:pt idx="14">
                  <c:v>1.56</c:v>
                </c:pt>
                <c:pt idx="15">
                  <c:v>1.33</c:v>
                </c:pt>
                <c:pt idx="16">
                  <c:v>1.4</c:v>
                </c:pt>
                <c:pt idx="17">
                  <c:v>0.89</c:v>
                </c:pt>
                <c:pt idx="18">
                  <c:v>1.56</c:v>
                </c:pt>
                <c:pt idx="19">
                  <c:v>1.56</c:v>
                </c:pt>
                <c:pt idx="20">
                  <c:v>1.56</c:v>
                </c:pt>
                <c:pt idx="21">
                  <c:v>1.0900000000000001</c:v>
                </c:pt>
                <c:pt idx="22">
                  <c:v>1.39</c:v>
                </c:pt>
                <c:pt idx="23">
                  <c:v>1.26</c:v>
                </c:pt>
                <c:pt idx="24">
                  <c:v>1.47</c:v>
                </c:pt>
                <c:pt idx="25">
                  <c:v>1.42</c:v>
                </c:pt>
                <c:pt idx="26">
                  <c:v>1.39</c:v>
                </c:pt>
                <c:pt idx="27">
                  <c:v>1.41</c:v>
                </c:pt>
                <c:pt idx="28">
                  <c:v>1.25</c:v>
                </c:pt>
                <c:pt idx="29">
                  <c:v>1.23</c:v>
                </c:pt>
                <c:pt idx="30">
                  <c:v>1.1499999999999999</c:v>
                </c:pt>
                <c:pt idx="31">
                  <c:v>1.02</c:v>
                </c:pt>
                <c:pt idx="32">
                  <c:v>1.35</c:v>
                </c:pt>
                <c:pt idx="33">
                  <c:v>1.1399999999999999</c:v>
                </c:pt>
                <c:pt idx="34">
                  <c:v>1.4</c:v>
                </c:pt>
                <c:pt idx="35">
                  <c:v>1.51</c:v>
                </c:pt>
                <c:pt idx="36">
                  <c:v>2.14</c:v>
                </c:pt>
                <c:pt idx="37">
                  <c:v>2.14</c:v>
                </c:pt>
                <c:pt idx="38">
                  <c:v>2.14</c:v>
                </c:pt>
                <c:pt idx="39">
                  <c:v>2.14</c:v>
                </c:pt>
                <c:pt idx="40">
                  <c:v>2.14</c:v>
                </c:pt>
                <c:pt idx="41">
                  <c:v>2.14</c:v>
                </c:pt>
                <c:pt idx="42">
                  <c:v>2.14</c:v>
                </c:pt>
                <c:pt idx="43">
                  <c:v>2.14</c:v>
                </c:pt>
                <c:pt idx="44">
                  <c:v>2.14</c:v>
                </c:pt>
                <c:pt idx="45">
                  <c:v>2.14</c:v>
                </c:pt>
                <c:pt idx="46">
                  <c:v>2.14</c:v>
                </c:pt>
                <c:pt idx="47">
                  <c:v>2.14</c:v>
                </c:pt>
              </c:numCache>
            </c:numRef>
          </c:val>
          <c:smooth val="0"/>
          <c:extLst>
            <c:ext xmlns:c16="http://schemas.microsoft.com/office/drawing/2014/chart" uri="{C3380CC4-5D6E-409C-BE32-E72D297353CC}">
              <c16:uniqueId val="{00000014-1AC6-43FE-AE22-6A6B0A2B9D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138.75604000000001</c:v>
                </c:pt>
                <c:pt idx="1">
                  <c:v>143.13489000000001</c:v>
                </c:pt>
                <c:pt idx="2">
                  <c:v>141.71863999999999</c:v>
                </c:pt>
                <c:pt idx="3">
                  <c:v>140.68311</c:v>
                </c:pt>
                <c:pt idx="4">
                  <c:v>136.85991999999999</c:v>
                </c:pt>
                <c:pt idx="5">
                  <c:v>137.61179999999999</c:v>
                </c:pt>
                <c:pt idx="6">
                  <c:v>137.33731</c:v>
                </c:pt>
                <c:pt idx="7">
                  <c:v>135.35189</c:v>
                </c:pt>
                <c:pt idx="8">
                  <c:v>134.36831000000001</c:v>
                </c:pt>
                <c:pt idx="9">
                  <c:v>136.05419000000001</c:v>
                </c:pt>
                <c:pt idx="10">
                  <c:v>134.78881999999999</c:v>
                </c:pt>
                <c:pt idx="11">
                  <c:v>137.00740999999999</c:v>
                </c:pt>
                <c:pt idx="12">
                  <c:v>139.32147000000001</c:v>
                </c:pt>
                <c:pt idx="13">
                  <c:v>138.54631000000001</c:v>
                </c:pt>
                <c:pt idx="14">
                  <c:v>135.80933999999999</c:v>
                </c:pt>
                <c:pt idx="15">
                  <c:v>136.35469000000001</c:v>
                </c:pt>
                <c:pt idx="16">
                  <c:v>133.18788000000001</c:v>
                </c:pt>
                <c:pt idx="17">
                  <c:v>133.01599999999999</c:v>
                </c:pt>
                <c:pt idx="18">
                  <c:v>134.88999999999999</c:v>
                </c:pt>
                <c:pt idx="19">
                  <c:v>131.44917000000001</c:v>
                </c:pt>
                <c:pt idx="20">
                  <c:v>134.33193</c:v>
                </c:pt>
                <c:pt idx="21">
                  <c:v>136.06478999999999</c:v>
                </c:pt>
                <c:pt idx="22">
                  <c:v>135.98713000000001</c:v>
                </c:pt>
                <c:pt idx="23">
                  <c:v>132.50522000000001</c:v>
                </c:pt>
                <c:pt idx="24">
                  <c:v>132.42929000000001</c:v>
                </c:pt>
                <c:pt idx="25">
                  <c:v>129.81834000000001</c:v>
                </c:pt>
                <c:pt idx="26">
                  <c:v>132.22556</c:v>
                </c:pt>
                <c:pt idx="27">
                  <c:v>131.90768</c:v>
                </c:pt>
                <c:pt idx="28">
                  <c:v>134.81827999999999</c:v>
                </c:pt>
                <c:pt idx="29">
                  <c:v>135.20239000000001</c:v>
                </c:pt>
                <c:pt idx="30">
                  <c:v>138.15358000000001</c:v>
                </c:pt>
                <c:pt idx="31">
                  <c:v>137.43257</c:v>
                </c:pt>
                <c:pt idx="32">
                  <c:v>136.46861999999999</c:v>
                </c:pt>
                <c:pt idx="33">
                  <c:v>135.95826</c:v>
                </c:pt>
                <c:pt idx="34">
                  <c:v>138.44018</c:v>
                </c:pt>
                <c:pt idx="35">
                  <c:v>138.81862000000001</c:v>
                </c:pt>
                <c:pt idx="36">
                  <c:v>133.84424999999999</c:v>
                </c:pt>
                <c:pt idx="37">
                  <c:v>132.12636000000001</c:v>
                </c:pt>
                <c:pt idx="38">
                  <c:v>132.76919000000001</c:v>
                </c:pt>
                <c:pt idx="39">
                  <c:v>128.43566000000001</c:v>
                </c:pt>
                <c:pt idx="40">
                  <c:v>130.71222</c:v>
                </c:pt>
                <c:pt idx="41">
                  <c:v>135.05306999999999</c:v>
                </c:pt>
                <c:pt idx="42">
                  <c:v>134.21550999999999</c:v>
                </c:pt>
                <c:pt idx="43">
                  <c:v>135.84271000000001</c:v>
                </c:pt>
                <c:pt idx="44">
                  <c:v>136.18065000000001</c:v>
                </c:pt>
                <c:pt idx="45">
                  <c:v>141.04926</c:v>
                </c:pt>
                <c:pt idx="46">
                  <c:v>140.47788</c:v>
                </c:pt>
                <c:pt idx="47">
                  <c:v>138.6832</c:v>
                </c:pt>
              </c:numCache>
            </c:numRef>
          </c:val>
          <c:smooth val="0"/>
          <c:extLst>
            <c:ext xmlns:c16="http://schemas.microsoft.com/office/drawing/2014/chart" uri="{C3380CC4-5D6E-409C-BE32-E72D297353CC}">
              <c16:uniqueId val="{00000000-37C4-4173-B7AB-92B9DA0981A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7C4-4173-B7AB-92B9DA0981A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4.6818900000000001</c:v>
                </c:pt>
                <c:pt idx="1">
                  <c:v>4.8076600000000003</c:v>
                </c:pt>
                <c:pt idx="2">
                  <c:v>4.7104999999999997</c:v>
                </c:pt>
                <c:pt idx="3">
                  <c:v>4.6901400000000004</c:v>
                </c:pt>
                <c:pt idx="4">
                  <c:v>4.8504899999999997</c:v>
                </c:pt>
                <c:pt idx="5">
                  <c:v>4.8754999999999997</c:v>
                </c:pt>
                <c:pt idx="6">
                  <c:v>4.8178799999999997</c:v>
                </c:pt>
                <c:pt idx="7">
                  <c:v>4.7958299999999996</c:v>
                </c:pt>
                <c:pt idx="8">
                  <c:v>4.7236900000000004</c:v>
                </c:pt>
                <c:pt idx="9">
                  <c:v>4.6353299999999997</c:v>
                </c:pt>
                <c:pt idx="10">
                  <c:v>4.7160399999999996</c:v>
                </c:pt>
                <c:pt idx="11">
                  <c:v>4.46007</c:v>
                </c:pt>
                <c:pt idx="12">
                  <c:v>4.4829600000000003</c:v>
                </c:pt>
                <c:pt idx="13">
                  <c:v>4.4274300000000002</c:v>
                </c:pt>
                <c:pt idx="14">
                  <c:v>4.4165599999999996</c:v>
                </c:pt>
                <c:pt idx="15">
                  <c:v>4.5568</c:v>
                </c:pt>
                <c:pt idx="16">
                  <c:v>4.5337300000000003</c:v>
                </c:pt>
                <c:pt idx="17">
                  <c:v>4.6410600000000004</c:v>
                </c:pt>
                <c:pt idx="18">
                  <c:v>4.6059700000000001</c:v>
                </c:pt>
                <c:pt idx="19">
                  <c:v>4.6473199999999997</c:v>
                </c:pt>
                <c:pt idx="20">
                  <c:v>4.75169</c:v>
                </c:pt>
                <c:pt idx="21">
                  <c:v>4.8526400000000001</c:v>
                </c:pt>
                <c:pt idx="22">
                  <c:v>4.7175799999999999</c:v>
                </c:pt>
                <c:pt idx="23">
                  <c:v>4.6072100000000002</c:v>
                </c:pt>
                <c:pt idx="24">
                  <c:v>4.5147199999999996</c:v>
                </c:pt>
                <c:pt idx="25">
                  <c:v>4.5052199999999996</c:v>
                </c:pt>
                <c:pt idx="26">
                  <c:v>4.6472800000000003</c:v>
                </c:pt>
                <c:pt idx="27">
                  <c:v>4.4964000000000004</c:v>
                </c:pt>
                <c:pt idx="28">
                  <c:v>4.6780299999999997</c:v>
                </c:pt>
                <c:pt idx="29">
                  <c:v>4.62819</c:v>
                </c:pt>
                <c:pt idx="30">
                  <c:v>4.6075600000000003</c:v>
                </c:pt>
                <c:pt idx="31">
                  <c:v>4.76478</c:v>
                </c:pt>
                <c:pt idx="32">
                  <c:v>4.5761900000000004</c:v>
                </c:pt>
                <c:pt idx="33">
                  <c:v>4.6038800000000002</c:v>
                </c:pt>
                <c:pt idx="34">
                  <c:v>4.6597799999999996</c:v>
                </c:pt>
                <c:pt idx="35">
                  <c:v>4.6962599999999997</c:v>
                </c:pt>
                <c:pt idx="36">
                  <c:v>4.5693299999999999</c:v>
                </c:pt>
                <c:pt idx="37">
                  <c:v>4.57836</c:v>
                </c:pt>
                <c:pt idx="38">
                  <c:v>4.5601799999999999</c:v>
                </c:pt>
                <c:pt idx="39">
                  <c:v>4.6308600000000002</c:v>
                </c:pt>
                <c:pt idx="40">
                  <c:v>4.7007399999999997</c:v>
                </c:pt>
                <c:pt idx="41">
                  <c:v>4.6451500000000001</c:v>
                </c:pt>
                <c:pt idx="42">
                  <c:v>4.6447599999999998</c:v>
                </c:pt>
                <c:pt idx="43">
                  <c:v>4.5718300000000003</c:v>
                </c:pt>
                <c:pt idx="44">
                  <c:v>4.5303699999999996</c:v>
                </c:pt>
                <c:pt idx="45">
                  <c:v>4.5889199999999999</c:v>
                </c:pt>
                <c:pt idx="46">
                  <c:v>4.6222500000000002</c:v>
                </c:pt>
                <c:pt idx="47">
                  <c:v>4.6234900000000003</c:v>
                </c:pt>
              </c:numCache>
            </c:numRef>
          </c:val>
          <c:smooth val="0"/>
          <c:extLst>
            <c:ext xmlns:c16="http://schemas.microsoft.com/office/drawing/2014/chart" uri="{C3380CC4-5D6E-409C-BE32-E72D297353CC}">
              <c16:uniqueId val="{00000002-37C4-4173-B7AB-92B9DA0981A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134.76113000000001</c:v>
                </c:pt>
                <c:pt idx="1">
                  <c:v>133.48858999999999</c:v>
                </c:pt>
                <c:pt idx="2">
                  <c:v>133.75546</c:v>
                </c:pt>
                <c:pt idx="3">
                  <c:v>133.62111999999999</c:v>
                </c:pt>
                <c:pt idx="4">
                  <c:v>131.16</c:v>
                </c:pt>
                <c:pt idx="5">
                  <c:v>133.13305</c:v>
                </c:pt>
                <c:pt idx="6">
                  <c:v>130.34851</c:v>
                </c:pt>
                <c:pt idx="7">
                  <c:v>131.03591</c:v>
                </c:pt>
                <c:pt idx="8">
                  <c:v>132.24656999999999</c:v>
                </c:pt>
                <c:pt idx="9">
                  <c:v>130.88299000000001</c:v>
                </c:pt>
                <c:pt idx="10">
                  <c:v>132.45590000000001</c:v>
                </c:pt>
                <c:pt idx="11">
                  <c:v>132.97907000000001</c:v>
                </c:pt>
                <c:pt idx="12">
                  <c:v>129.64903000000001</c:v>
                </c:pt>
                <c:pt idx="13">
                  <c:v>127.17439</c:v>
                </c:pt>
                <c:pt idx="14">
                  <c:v>129.90678</c:v>
                </c:pt>
                <c:pt idx="15">
                  <c:v>130.74449000000001</c:v>
                </c:pt>
                <c:pt idx="16">
                  <c:v>132.46737999999999</c:v>
                </c:pt>
                <c:pt idx="17">
                  <c:v>132.54759000000001</c:v>
                </c:pt>
                <c:pt idx="18">
                  <c:v>132.04204999999999</c:v>
                </c:pt>
                <c:pt idx="19">
                  <c:v>131.46935999999999</c:v>
                </c:pt>
                <c:pt idx="20">
                  <c:v>132.57731999999999</c:v>
                </c:pt>
                <c:pt idx="21">
                  <c:v>130.56817000000001</c:v>
                </c:pt>
                <c:pt idx="22">
                  <c:v>132.57731000000001</c:v>
                </c:pt>
                <c:pt idx="23">
                  <c:v>126.02224</c:v>
                </c:pt>
                <c:pt idx="24">
                  <c:v>125.14293000000001</c:v>
                </c:pt>
                <c:pt idx="25">
                  <c:v>130.97575000000001</c:v>
                </c:pt>
                <c:pt idx="26">
                  <c:v>132.50484</c:v>
                </c:pt>
                <c:pt idx="27">
                  <c:v>132.28666999999999</c:v>
                </c:pt>
                <c:pt idx="28">
                  <c:v>127.9314</c:v>
                </c:pt>
                <c:pt idx="29">
                  <c:v>126.35607</c:v>
                </c:pt>
                <c:pt idx="30">
                  <c:v>123.35189</c:v>
                </c:pt>
                <c:pt idx="31">
                  <c:v>125.32039</c:v>
                </c:pt>
                <c:pt idx="32">
                  <c:v>127.09489000000001</c:v>
                </c:pt>
                <c:pt idx="33">
                  <c:v>127.50901</c:v>
                </c:pt>
                <c:pt idx="34">
                  <c:v>132.47710000000001</c:v>
                </c:pt>
                <c:pt idx="35">
                  <c:v>133.12785</c:v>
                </c:pt>
                <c:pt idx="36">
                  <c:v>133.6216</c:v>
                </c:pt>
                <c:pt idx="37">
                  <c:v>128.02582000000001</c:v>
                </c:pt>
                <c:pt idx="38">
                  <c:v>128.17087000000001</c:v>
                </c:pt>
                <c:pt idx="39">
                  <c:v>134.06406000000001</c:v>
                </c:pt>
                <c:pt idx="40">
                  <c:v>135.06489999999999</c:v>
                </c:pt>
                <c:pt idx="41">
                  <c:v>136.04392000000001</c:v>
                </c:pt>
                <c:pt idx="42">
                  <c:v>135.55358000000001</c:v>
                </c:pt>
                <c:pt idx="43">
                  <c:v>136.73974000000001</c:v>
                </c:pt>
                <c:pt idx="44">
                  <c:v>136.2157</c:v>
                </c:pt>
                <c:pt idx="45">
                  <c:v>136.48660000000001</c:v>
                </c:pt>
                <c:pt idx="46">
                  <c:v>136.02506</c:v>
                </c:pt>
                <c:pt idx="47">
                  <c:v>134.27689000000001</c:v>
                </c:pt>
              </c:numCache>
            </c:numRef>
          </c:val>
          <c:smooth val="0"/>
          <c:extLst>
            <c:ext xmlns:c16="http://schemas.microsoft.com/office/drawing/2014/chart" uri="{C3380CC4-5D6E-409C-BE32-E72D297353CC}">
              <c16:uniqueId val="{00000003-37C4-4173-B7AB-92B9DA0981A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15.29623</c:v>
                </c:pt>
                <c:pt idx="1">
                  <c:v>15.75173</c:v>
                </c:pt>
                <c:pt idx="2">
                  <c:v>15.9163</c:v>
                </c:pt>
                <c:pt idx="3">
                  <c:v>16.091090000000001</c:v>
                </c:pt>
                <c:pt idx="4">
                  <c:v>15.7125</c:v>
                </c:pt>
                <c:pt idx="5">
                  <c:v>15.75844</c:v>
                </c:pt>
                <c:pt idx="6">
                  <c:v>13.493180000000001</c:v>
                </c:pt>
                <c:pt idx="7">
                  <c:v>15.286199999999999</c:v>
                </c:pt>
                <c:pt idx="8">
                  <c:v>14.95673</c:v>
                </c:pt>
                <c:pt idx="9">
                  <c:v>14.13001</c:v>
                </c:pt>
                <c:pt idx="10">
                  <c:v>14.534549999999999</c:v>
                </c:pt>
                <c:pt idx="11">
                  <c:v>13.90498</c:v>
                </c:pt>
                <c:pt idx="12">
                  <c:v>13.15025</c:v>
                </c:pt>
                <c:pt idx="13">
                  <c:v>12.136710000000001</c:v>
                </c:pt>
                <c:pt idx="14">
                  <c:v>12.0146</c:v>
                </c:pt>
                <c:pt idx="15">
                  <c:v>12.21438</c:v>
                </c:pt>
                <c:pt idx="16">
                  <c:v>12.806699999999999</c:v>
                </c:pt>
                <c:pt idx="17">
                  <c:v>13.689539999999999</c:v>
                </c:pt>
                <c:pt idx="18">
                  <c:v>13.92332</c:v>
                </c:pt>
                <c:pt idx="19">
                  <c:v>14.15293</c:v>
                </c:pt>
                <c:pt idx="20">
                  <c:v>14.58065</c:v>
                </c:pt>
                <c:pt idx="21">
                  <c:v>12.9467</c:v>
                </c:pt>
                <c:pt idx="22">
                  <c:v>13.42412</c:v>
                </c:pt>
                <c:pt idx="23">
                  <c:v>13.72996</c:v>
                </c:pt>
                <c:pt idx="24">
                  <c:v>13.093349999999999</c:v>
                </c:pt>
                <c:pt idx="25">
                  <c:v>13.38095</c:v>
                </c:pt>
                <c:pt idx="26">
                  <c:v>13.830769999999999</c:v>
                </c:pt>
                <c:pt idx="27">
                  <c:v>14.18811</c:v>
                </c:pt>
                <c:pt idx="28">
                  <c:v>14.92334</c:v>
                </c:pt>
                <c:pt idx="29">
                  <c:v>14.95326</c:v>
                </c:pt>
                <c:pt idx="30">
                  <c:v>15.127660000000001</c:v>
                </c:pt>
                <c:pt idx="31">
                  <c:v>15.00421</c:v>
                </c:pt>
                <c:pt idx="32">
                  <c:v>15.097910000000001</c:v>
                </c:pt>
                <c:pt idx="33">
                  <c:v>14.90957</c:v>
                </c:pt>
                <c:pt idx="34">
                  <c:v>14.340059999999999</c:v>
                </c:pt>
                <c:pt idx="35">
                  <c:v>13.791589999999999</c:v>
                </c:pt>
                <c:pt idx="36">
                  <c:v>13.89451</c:v>
                </c:pt>
                <c:pt idx="37">
                  <c:v>13.32728</c:v>
                </c:pt>
                <c:pt idx="38">
                  <c:v>13.313980000000001</c:v>
                </c:pt>
                <c:pt idx="39">
                  <c:v>14.18501</c:v>
                </c:pt>
                <c:pt idx="40">
                  <c:v>15.463889999999999</c:v>
                </c:pt>
                <c:pt idx="41">
                  <c:v>15.00042</c:v>
                </c:pt>
                <c:pt idx="42">
                  <c:v>14.956390000000001</c:v>
                </c:pt>
                <c:pt idx="43">
                  <c:v>14.72761</c:v>
                </c:pt>
                <c:pt idx="44">
                  <c:v>14.728730000000001</c:v>
                </c:pt>
                <c:pt idx="45">
                  <c:v>14.41475</c:v>
                </c:pt>
                <c:pt idx="46">
                  <c:v>13.156739999999999</c:v>
                </c:pt>
                <c:pt idx="47">
                  <c:v>9.8400700000000008</c:v>
                </c:pt>
              </c:numCache>
            </c:numRef>
          </c:val>
          <c:smooth val="0"/>
          <c:extLst>
            <c:ext xmlns:c16="http://schemas.microsoft.com/office/drawing/2014/chart" uri="{C3380CC4-5D6E-409C-BE32-E72D297353CC}">
              <c16:uniqueId val="{00000004-37C4-4173-B7AB-92B9DA0981A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7C4-4173-B7AB-92B9DA0981A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7C4-4173-B7AB-92B9DA0981A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7C4-4173-B7AB-92B9DA0981A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7C4-4173-B7AB-92B9DA0981A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7C4-4173-B7AB-92B9DA0981A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89.112380000000002</c:v>
                </c:pt>
                <c:pt idx="1">
                  <c:v>89.64855</c:v>
                </c:pt>
                <c:pt idx="2">
                  <c:v>90.199950000000001</c:v>
                </c:pt>
                <c:pt idx="3">
                  <c:v>91.225070000000002</c:v>
                </c:pt>
                <c:pt idx="4">
                  <c:v>91.848709999999997</c:v>
                </c:pt>
                <c:pt idx="5">
                  <c:v>91.626519999999999</c:v>
                </c:pt>
                <c:pt idx="6">
                  <c:v>91.92895</c:v>
                </c:pt>
                <c:pt idx="7">
                  <c:v>93.168930000000003</c:v>
                </c:pt>
                <c:pt idx="8">
                  <c:v>92.051829999999995</c:v>
                </c:pt>
                <c:pt idx="9">
                  <c:v>93.475549999999998</c:v>
                </c:pt>
                <c:pt idx="10">
                  <c:v>94.749219999999994</c:v>
                </c:pt>
                <c:pt idx="11">
                  <c:v>93.760630000000006</c:v>
                </c:pt>
                <c:pt idx="12">
                  <c:v>90.743949999999998</c:v>
                </c:pt>
                <c:pt idx="13">
                  <c:v>88.932400000000001</c:v>
                </c:pt>
                <c:pt idx="14">
                  <c:v>90.645120000000006</c:v>
                </c:pt>
                <c:pt idx="15">
                  <c:v>90.086699999999993</c:v>
                </c:pt>
                <c:pt idx="16">
                  <c:v>90.746700000000004</c:v>
                </c:pt>
                <c:pt idx="17">
                  <c:v>91.386480000000006</c:v>
                </c:pt>
                <c:pt idx="18">
                  <c:v>89.892229999999998</c:v>
                </c:pt>
                <c:pt idx="19">
                  <c:v>89.290570000000002</c:v>
                </c:pt>
                <c:pt idx="20">
                  <c:v>90.841170000000005</c:v>
                </c:pt>
                <c:pt idx="21">
                  <c:v>92.8797</c:v>
                </c:pt>
                <c:pt idx="22">
                  <c:v>94.244410000000002</c:v>
                </c:pt>
                <c:pt idx="23">
                  <c:v>95.113320000000002</c:v>
                </c:pt>
                <c:pt idx="24">
                  <c:v>94.074920000000006</c:v>
                </c:pt>
                <c:pt idx="25">
                  <c:v>93.079980000000006</c:v>
                </c:pt>
                <c:pt idx="26">
                  <c:v>92.195549999999997</c:v>
                </c:pt>
                <c:pt idx="27">
                  <c:v>91.723740000000006</c:v>
                </c:pt>
                <c:pt idx="28">
                  <c:v>92.197760000000002</c:v>
                </c:pt>
                <c:pt idx="29">
                  <c:v>90.398020000000002</c:v>
                </c:pt>
                <c:pt idx="30">
                  <c:v>88.822199999999995</c:v>
                </c:pt>
                <c:pt idx="31">
                  <c:v>87.07114</c:v>
                </c:pt>
                <c:pt idx="32">
                  <c:v>87.859750000000005</c:v>
                </c:pt>
                <c:pt idx="33">
                  <c:v>90.80677</c:v>
                </c:pt>
                <c:pt idx="34">
                  <c:v>91.31541</c:v>
                </c:pt>
                <c:pt idx="35">
                  <c:v>91.672179999999997</c:v>
                </c:pt>
                <c:pt idx="36">
                  <c:v>90.144049999999993</c:v>
                </c:pt>
                <c:pt idx="37">
                  <c:v>90.103039999999993</c:v>
                </c:pt>
                <c:pt idx="38">
                  <c:v>90.379199999999997</c:v>
                </c:pt>
                <c:pt idx="39">
                  <c:v>91.021079999999998</c:v>
                </c:pt>
                <c:pt idx="40">
                  <c:v>90.666460000000001</c:v>
                </c:pt>
                <c:pt idx="41">
                  <c:v>90.82114</c:v>
                </c:pt>
                <c:pt idx="42">
                  <c:v>92.689580000000007</c:v>
                </c:pt>
                <c:pt idx="43">
                  <c:v>93.348550000000003</c:v>
                </c:pt>
                <c:pt idx="44">
                  <c:v>93.058980000000005</c:v>
                </c:pt>
                <c:pt idx="45">
                  <c:v>93.762460000000004</c:v>
                </c:pt>
                <c:pt idx="46">
                  <c:v>93.388729999999995</c:v>
                </c:pt>
                <c:pt idx="47">
                  <c:v>94.935980000000001</c:v>
                </c:pt>
              </c:numCache>
            </c:numRef>
          </c:val>
          <c:smooth val="0"/>
          <c:extLst>
            <c:ext xmlns:c16="http://schemas.microsoft.com/office/drawing/2014/chart" uri="{C3380CC4-5D6E-409C-BE32-E72D297353CC}">
              <c16:uniqueId val="{0000000A-37C4-4173-B7AB-92B9DA0981A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24.997</c:v>
                </c:pt>
                <c:pt idx="1">
                  <c:v>24.914999999999999</c:v>
                </c:pt>
                <c:pt idx="2">
                  <c:v>24.908999999999999</c:v>
                </c:pt>
                <c:pt idx="3">
                  <c:v>24.905000000000001</c:v>
                </c:pt>
                <c:pt idx="4">
                  <c:v>24.902000000000001</c:v>
                </c:pt>
                <c:pt idx="5">
                  <c:v>24.891999999999999</c:v>
                </c:pt>
                <c:pt idx="6">
                  <c:v>24.899000000000001</c:v>
                </c:pt>
                <c:pt idx="7">
                  <c:v>24.927</c:v>
                </c:pt>
                <c:pt idx="8">
                  <c:v>24.94</c:v>
                </c:pt>
                <c:pt idx="9">
                  <c:v>24.864999999999998</c:v>
                </c:pt>
                <c:pt idx="10">
                  <c:v>24.834</c:v>
                </c:pt>
                <c:pt idx="11">
                  <c:v>24.83</c:v>
                </c:pt>
                <c:pt idx="12">
                  <c:v>24.803999999999998</c:v>
                </c:pt>
                <c:pt idx="13">
                  <c:v>24.802</c:v>
                </c:pt>
                <c:pt idx="14">
                  <c:v>24.827000000000002</c:v>
                </c:pt>
                <c:pt idx="15">
                  <c:v>24.869</c:v>
                </c:pt>
                <c:pt idx="16">
                  <c:v>24.780999999999999</c:v>
                </c:pt>
                <c:pt idx="17">
                  <c:v>24.760999999999999</c:v>
                </c:pt>
                <c:pt idx="18">
                  <c:v>24.748000000000001</c:v>
                </c:pt>
                <c:pt idx="19">
                  <c:v>24.774999999999999</c:v>
                </c:pt>
                <c:pt idx="20">
                  <c:v>24.827999999999999</c:v>
                </c:pt>
                <c:pt idx="21">
                  <c:v>24.78</c:v>
                </c:pt>
                <c:pt idx="22">
                  <c:v>24.771000000000001</c:v>
                </c:pt>
                <c:pt idx="23">
                  <c:v>24.803999999999998</c:v>
                </c:pt>
                <c:pt idx="24">
                  <c:v>24.786999999999999</c:v>
                </c:pt>
                <c:pt idx="25">
                  <c:v>24.72</c:v>
                </c:pt>
                <c:pt idx="26">
                  <c:v>24.736000000000001</c:v>
                </c:pt>
                <c:pt idx="27">
                  <c:v>24.71</c:v>
                </c:pt>
                <c:pt idx="28">
                  <c:v>24.795000000000002</c:v>
                </c:pt>
                <c:pt idx="29">
                  <c:v>24.704000000000001</c:v>
                </c:pt>
                <c:pt idx="30">
                  <c:v>24.66</c:v>
                </c:pt>
                <c:pt idx="31">
                  <c:v>24.690999999999999</c:v>
                </c:pt>
                <c:pt idx="32">
                  <c:v>24.698</c:v>
                </c:pt>
                <c:pt idx="33">
                  <c:v>24.698</c:v>
                </c:pt>
                <c:pt idx="34">
                  <c:v>24.744</c:v>
                </c:pt>
                <c:pt idx="35">
                  <c:v>24.718</c:v>
                </c:pt>
                <c:pt idx="36">
                  <c:v>24.725999999999999</c:v>
                </c:pt>
                <c:pt idx="37">
                  <c:v>24.74</c:v>
                </c:pt>
                <c:pt idx="38">
                  <c:v>24.779</c:v>
                </c:pt>
                <c:pt idx="39">
                  <c:v>24.722999999999999</c:v>
                </c:pt>
                <c:pt idx="40">
                  <c:v>24.754000000000001</c:v>
                </c:pt>
                <c:pt idx="41">
                  <c:v>24.859000000000002</c:v>
                </c:pt>
                <c:pt idx="42">
                  <c:v>24.863</c:v>
                </c:pt>
                <c:pt idx="43">
                  <c:v>24.917000000000002</c:v>
                </c:pt>
                <c:pt idx="44">
                  <c:v>24.907</c:v>
                </c:pt>
                <c:pt idx="45">
                  <c:v>24.881</c:v>
                </c:pt>
                <c:pt idx="46">
                  <c:v>24.878</c:v>
                </c:pt>
                <c:pt idx="47">
                  <c:v>24.904</c:v>
                </c:pt>
              </c:numCache>
            </c:numRef>
          </c:val>
          <c:smooth val="0"/>
          <c:extLst>
            <c:ext xmlns:c16="http://schemas.microsoft.com/office/drawing/2014/chart" uri="{C3380CC4-5D6E-409C-BE32-E72D297353CC}">
              <c16:uniqueId val="{0000000B-37C4-4173-B7AB-92B9DA0981A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0.3543</c:v>
                </c:pt>
                <c:pt idx="1">
                  <c:v>0.33279999999999998</c:v>
                </c:pt>
                <c:pt idx="2">
                  <c:v>0.32590000000000002</c:v>
                </c:pt>
                <c:pt idx="3">
                  <c:v>0.3044</c:v>
                </c:pt>
                <c:pt idx="4">
                  <c:v>0.30930000000000002</c:v>
                </c:pt>
                <c:pt idx="5">
                  <c:v>0.30320000000000003</c:v>
                </c:pt>
                <c:pt idx="6">
                  <c:v>0.29210000000000003</c:v>
                </c:pt>
                <c:pt idx="7">
                  <c:v>0.28770000000000001</c:v>
                </c:pt>
                <c:pt idx="8">
                  <c:v>0.27650000000000002</c:v>
                </c:pt>
                <c:pt idx="9">
                  <c:v>0.26529999999999998</c:v>
                </c:pt>
                <c:pt idx="10">
                  <c:v>0.25559999999999999</c:v>
                </c:pt>
                <c:pt idx="11">
                  <c:v>0.24759999999999999</c:v>
                </c:pt>
                <c:pt idx="12">
                  <c:v>0.25109999999999999</c:v>
                </c:pt>
                <c:pt idx="13">
                  <c:v>0.25569999999999998</c:v>
                </c:pt>
                <c:pt idx="14">
                  <c:v>0.30520000000000003</c:v>
                </c:pt>
                <c:pt idx="15">
                  <c:v>0.32650000000000001</c:v>
                </c:pt>
                <c:pt idx="16">
                  <c:v>0.37709999999999999</c:v>
                </c:pt>
                <c:pt idx="17">
                  <c:v>0.45689999999999997</c:v>
                </c:pt>
                <c:pt idx="18">
                  <c:v>0.55700000000000005</c:v>
                </c:pt>
                <c:pt idx="19">
                  <c:v>0.76100000000000001</c:v>
                </c:pt>
                <c:pt idx="20">
                  <c:v>1.0333000000000001</c:v>
                </c:pt>
                <c:pt idx="21">
                  <c:v>1.1661999999999999</c:v>
                </c:pt>
                <c:pt idx="22">
                  <c:v>1.2457</c:v>
                </c:pt>
                <c:pt idx="23">
                  <c:v>1.2673000000000001</c:v>
                </c:pt>
                <c:pt idx="24">
                  <c:v>1.2868999999999999</c:v>
                </c:pt>
                <c:pt idx="25">
                  <c:v>1.3017000000000001</c:v>
                </c:pt>
                <c:pt idx="26">
                  <c:v>1.2901</c:v>
                </c:pt>
                <c:pt idx="27">
                  <c:v>1.3121</c:v>
                </c:pt>
                <c:pt idx="28">
                  <c:v>1.3187</c:v>
                </c:pt>
                <c:pt idx="29">
                  <c:v>1.3176000000000001</c:v>
                </c:pt>
                <c:pt idx="30">
                  <c:v>1.3186</c:v>
                </c:pt>
                <c:pt idx="31">
                  <c:v>1.306</c:v>
                </c:pt>
                <c:pt idx="32">
                  <c:v>1.3063</c:v>
                </c:pt>
                <c:pt idx="33">
                  <c:v>1.3062</c:v>
                </c:pt>
                <c:pt idx="34">
                  <c:v>1.3142</c:v>
                </c:pt>
                <c:pt idx="35">
                  <c:v>1.3328</c:v>
                </c:pt>
                <c:pt idx="36">
                  <c:v>1.3084</c:v>
                </c:pt>
                <c:pt idx="37">
                  <c:v>1.2917000000000001</c:v>
                </c:pt>
                <c:pt idx="38">
                  <c:v>1.2969999999999999</c:v>
                </c:pt>
                <c:pt idx="39">
                  <c:v>1.2751999999999999</c:v>
                </c:pt>
                <c:pt idx="40">
                  <c:v>1.2664</c:v>
                </c:pt>
                <c:pt idx="41">
                  <c:v>1.2426999999999999</c:v>
                </c:pt>
                <c:pt idx="42">
                  <c:v>1.1990000000000001</c:v>
                </c:pt>
                <c:pt idx="43">
                  <c:v>1.0914999999999999</c:v>
                </c:pt>
                <c:pt idx="44">
                  <c:v>0.75949999999999995</c:v>
                </c:pt>
                <c:pt idx="45">
                  <c:v>0.55800000000000005</c:v>
                </c:pt>
                <c:pt idx="46">
                  <c:v>0.44419999999999998</c:v>
                </c:pt>
                <c:pt idx="47">
                  <c:v>0.36880000000000002</c:v>
                </c:pt>
              </c:numCache>
            </c:numRef>
          </c:val>
          <c:smooth val="0"/>
          <c:extLst>
            <c:ext xmlns:c16="http://schemas.microsoft.com/office/drawing/2014/chart" uri="{C3380CC4-5D6E-409C-BE32-E72D297353CC}">
              <c16:uniqueId val="{0000000C-37C4-4173-B7AB-92B9DA0981A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0.66</c:v>
                </c:pt>
                <c:pt idx="2">
                  <c:v>0.66</c:v>
                </c:pt>
                <c:pt idx="3">
                  <c:v>0.64</c:v>
                </c:pt>
                <c:pt idx="4">
                  <c:v>0.63</c:v>
                </c:pt>
                <c:pt idx="5">
                  <c:v>0.63</c:v>
                </c:pt>
                <c:pt idx="6">
                  <c:v>0.66</c:v>
                </c:pt>
                <c:pt idx="7">
                  <c:v>0.65</c:v>
                </c:pt>
                <c:pt idx="8">
                  <c:v>0.66</c:v>
                </c:pt>
                <c:pt idx="9">
                  <c:v>0.66</c:v>
                </c:pt>
                <c:pt idx="10">
                  <c:v>0.67</c:v>
                </c:pt>
                <c:pt idx="11">
                  <c:v>0.64</c:v>
                </c:pt>
                <c:pt idx="12">
                  <c:v>0.65</c:v>
                </c:pt>
                <c:pt idx="13">
                  <c:v>0.69</c:v>
                </c:pt>
                <c:pt idx="14">
                  <c:v>0.64</c:v>
                </c:pt>
                <c:pt idx="15">
                  <c:v>0.66</c:v>
                </c:pt>
                <c:pt idx="16">
                  <c:v>0.55000000000000004</c:v>
                </c:pt>
                <c:pt idx="17">
                  <c:v>0.5</c:v>
                </c:pt>
                <c:pt idx="18">
                  <c:v>0.48</c:v>
                </c:pt>
                <c:pt idx="19">
                  <c:v>0.46</c:v>
                </c:pt>
                <c:pt idx="20">
                  <c:v>0.48</c:v>
                </c:pt>
                <c:pt idx="21">
                  <c:v>0.48</c:v>
                </c:pt>
                <c:pt idx="22">
                  <c:v>0.5</c:v>
                </c:pt>
                <c:pt idx="23">
                  <c:v>0.51</c:v>
                </c:pt>
                <c:pt idx="24">
                  <c:v>0.52</c:v>
                </c:pt>
                <c:pt idx="25">
                  <c:v>0.65</c:v>
                </c:pt>
                <c:pt idx="26">
                  <c:v>0.63</c:v>
                </c:pt>
                <c:pt idx="27">
                  <c:v>0.65</c:v>
                </c:pt>
                <c:pt idx="28">
                  <c:v>0.64</c:v>
                </c:pt>
                <c:pt idx="29">
                  <c:v>0.67</c:v>
                </c:pt>
                <c:pt idx="30">
                  <c:v>0.63</c:v>
                </c:pt>
                <c:pt idx="31">
                  <c:v>0.64</c:v>
                </c:pt>
                <c:pt idx="32">
                  <c:v>0.61</c:v>
                </c:pt>
                <c:pt idx="33">
                  <c:v>0.65</c:v>
                </c:pt>
                <c:pt idx="34">
                  <c:v>0.64</c:v>
                </c:pt>
                <c:pt idx="35">
                  <c:v>0.67</c:v>
                </c:pt>
                <c:pt idx="36">
                  <c:v>0.64</c:v>
                </c:pt>
                <c:pt idx="37">
                  <c:v>0.67</c:v>
                </c:pt>
                <c:pt idx="38">
                  <c:v>0.67</c:v>
                </c:pt>
                <c:pt idx="39">
                  <c:v>0.69</c:v>
                </c:pt>
                <c:pt idx="40">
                  <c:v>0.69</c:v>
                </c:pt>
                <c:pt idx="41">
                  <c:v>0.69</c:v>
                </c:pt>
                <c:pt idx="42">
                  <c:v>0.65</c:v>
                </c:pt>
                <c:pt idx="43">
                  <c:v>0.68</c:v>
                </c:pt>
                <c:pt idx="44">
                  <c:v>0.66</c:v>
                </c:pt>
                <c:pt idx="45">
                  <c:v>0.64</c:v>
                </c:pt>
                <c:pt idx="46">
                  <c:v>0.66</c:v>
                </c:pt>
                <c:pt idx="47">
                  <c:v>0.64</c:v>
                </c:pt>
              </c:numCache>
            </c:numRef>
          </c:val>
          <c:smooth val="0"/>
          <c:extLst>
            <c:ext xmlns:c16="http://schemas.microsoft.com/office/drawing/2014/chart" uri="{C3380CC4-5D6E-409C-BE32-E72D297353CC}">
              <c16:uniqueId val="{0000000D-37C4-4173-B7AB-92B9DA0981A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24.708100000000002</c:v>
                </c:pt>
                <c:pt idx="1">
                  <c:v>24.28895</c:v>
                </c:pt>
                <c:pt idx="2">
                  <c:v>25.841930000000001</c:v>
                </c:pt>
                <c:pt idx="3">
                  <c:v>26.318480000000001</c:v>
                </c:pt>
                <c:pt idx="4">
                  <c:v>25.350549999999998</c:v>
                </c:pt>
                <c:pt idx="5">
                  <c:v>25.763200000000001</c:v>
                </c:pt>
                <c:pt idx="6">
                  <c:v>25.39791</c:v>
                </c:pt>
                <c:pt idx="7">
                  <c:v>25.54533</c:v>
                </c:pt>
                <c:pt idx="8">
                  <c:v>25.064620000000001</c:v>
                </c:pt>
                <c:pt idx="9">
                  <c:v>23.846260000000001</c:v>
                </c:pt>
                <c:pt idx="10">
                  <c:v>24.47193</c:v>
                </c:pt>
                <c:pt idx="11">
                  <c:v>23.465229999999998</c:v>
                </c:pt>
                <c:pt idx="12">
                  <c:v>22.340009999999999</c:v>
                </c:pt>
                <c:pt idx="13">
                  <c:v>21.44021</c:v>
                </c:pt>
                <c:pt idx="14">
                  <c:v>22.330110000000001</c:v>
                </c:pt>
                <c:pt idx="15">
                  <c:v>22.517849999999999</c:v>
                </c:pt>
                <c:pt idx="16">
                  <c:v>21.807040000000001</c:v>
                </c:pt>
                <c:pt idx="17">
                  <c:v>22.712890000000002</c:v>
                </c:pt>
                <c:pt idx="18">
                  <c:v>23.68167</c:v>
                </c:pt>
                <c:pt idx="19">
                  <c:v>23.656860000000002</c:v>
                </c:pt>
                <c:pt idx="20">
                  <c:v>24.9039</c:v>
                </c:pt>
                <c:pt idx="21">
                  <c:v>25.059729999999998</c:v>
                </c:pt>
                <c:pt idx="22">
                  <c:v>24.92981</c:v>
                </c:pt>
                <c:pt idx="23">
                  <c:v>24.3736</c:v>
                </c:pt>
                <c:pt idx="24">
                  <c:v>24.39612</c:v>
                </c:pt>
                <c:pt idx="25">
                  <c:v>23.33315</c:v>
                </c:pt>
                <c:pt idx="26">
                  <c:v>23.375350000000001</c:v>
                </c:pt>
                <c:pt idx="27">
                  <c:v>24.400089999999999</c:v>
                </c:pt>
                <c:pt idx="28">
                  <c:v>25.070730000000001</c:v>
                </c:pt>
                <c:pt idx="29">
                  <c:v>24.981940000000002</c:v>
                </c:pt>
                <c:pt idx="30">
                  <c:v>24.993590000000001</c:v>
                </c:pt>
                <c:pt idx="31">
                  <c:v>26.031199999999998</c:v>
                </c:pt>
                <c:pt idx="32">
                  <c:v>25.17061</c:v>
                </c:pt>
                <c:pt idx="33">
                  <c:v>25.010809999999999</c:v>
                </c:pt>
                <c:pt idx="34">
                  <c:v>24.45505</c:v>
                </c:pt>
                <c:pt idx="35">
                  <c:v>23.46199</c:v>
                </c:pt>
                <c:pt idx="36">
                  <c:v>22.876329999999999</c:v>
                </c:pt>
                <c:pt idx="37">
                  <c:v>20.614889999999999</c:v>
                </c:pt>
                <c:pt idx="38">
                  <c:v>21.03839</c:v>
                </c:pt>
                <c:pt idx="39">
                  <c:v>22.06232</c:v>
                </c:pt>
                <c:pt idx="40">
                  <c:v>21.539300000000001</c:v>
                </c:pt>
                <c:pt idx="41">
                  <c:v>21.560189999999999</c:v>
                </c:pt>
                <c:pt idx="42">
                  <c:v>22.336349999999999</c:v>
                </c:pt>
                <c:pt idx="43">
                  <c:v>22.84442</c:v>
                </c:pt>
                <c:pt idx="44">
                  <c:v>22.175719999999998</c:v>
                </c:pt>
                <c:pt idx="45">
                  <c:v>21.83625</c:v>
                </c:pt>
                <c:pt idx="46">
                  <c:v>22.813369999999999</c:v>
                </c:pt>
                <c:pt idx="47">
                  <c:v>22.726579999999998</c:v>
                </c:pt>
              </c:numCache>
            </c:numRef>
          </c:val>
          <c:smooth val="0"/>
          <c:extLst>
            <c:ext xmlns:c16="http://schemas.microsoft.com/office/drawing/2014/chart" uri="{C3380CC4-5D6E-409C-BE32-E72D297353CC}">
              <c16:uniqueId val="{0000000E-37C4-4173-B7AB-92B9DA0981A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463.09075000000001</c:v>
                </c:pt>
                <c:pt idx="1">
                  <c:v>463.18925000000002</c:v>
                </c:pt>
                <c:pt idx="2">
                  <c:v>464.39641999999998</c:v>
                </c:pt>
                <c:pt idx="3">
                  <c:v>461.95665000000002</c:v>
                </c:pt>
                <c:pt idx="4">
                  <c:v>461.56366000000003</c:v>
                </c:pt>
                <c:pt idx="5">
                  <c:v>462.71940000000001</c:v>
                </c:pt>
                <c:pt idx="6">
                  <c:v>462.74121000000002</c:v>
                </c:pt>
                <c:pt idx="7">
                  <c:v>464.00821000000002</c:v>
                </c:pt>
                <c:pt idx="8">
                  <c:v>461.01258999999999</c:v>
                </c:pt>
                <c:pt idx="9">
                  <c:v>461.79210999999998</c:v>
                </c:pt>
                <c:pt idx="10">
                  <c:v>463.14481000000001</c:v>
                </c:pt>
                <c:pt idx="11">
                  <c:v>464.10649000000001</c:v>
                </c:pt>
                <c:pt idx="12">
                  <c:v>462.78037999999998</c:v>
                </c:pt>
                <c:pt idx="13">
                  <c:v>466.38472000000002</c:v>
                </c:pt>
                <c:pt idx="14">
                  <c:v>459.15118000000001</c:v>
                </c:pt>
                <c:pt idx="15">
                  <c:v>462.19238000000001</c:v>
                </c:pt>
                <c:pt idx="16">
                  <c:v>466.97005000000001</c:v>
                </c:pt>
                <c:pt idx="17">
                  <c:v>466.50119999999998</c:v>
                </c:pt>
                <c:pt idx="18">
                  <c:v>463.83506</c:v>
                </c:pt>
                <c:pt idx="19">
                  <c:v>444.72149999999999</c:v>
                </c:pt>
                <c:pt idx="20">
                  <c:v>447.61520000000002</c:v>
                </c:pt>
                <c:pt idx="21">
                  <c:v>454.58492000000001</c:v>
                </c:pt>
                <c:pt idx="22">
                  <c:v>456.18398000000002</c:v>
                </c:pt>
                <c:pt idx="23">
                  <c:v>456.52217000000002</c:v>
                </c:pt>
                <c:pt idx="24">
                  <c:v>455.90460000000002</c:v>
                </c:pt>
                <c:pt idx="25">
                  <c:v>447.03572000000003</c:v>
                </c:pt>
                <c:pt idx="26">
                  <c:v>448.16246999999998</c:v>
                </c:pt>
                <c:pt idx="27">
                  <c:v>449.88713999999999</c:v>
                </c:pt>
                <c:pt idx="28">
                  <c:v>455.80029999999999</c:v>
                </c:pt>
                <c:pt idx="29">
                  <c:v>455.40996000000001</c:v>
                </c:pt>
                <c:pt idx="30">
                  <c:v>446.13997000000001</c:v>
                </c:pt>
                <c:pt idx="31">
                  <c:v>453.42986000000002</c:v>
                </c:pt>
                <c:pt idx="32">
                  <c:v>452.31430999999998</c:v>
                </c:pt>
                <c:pt idx="33">
                  <c:v>454.87029000000001</c:v>
                </c:pt>
                <c:pt idx="34">
                  <c:v>450.66534000000001</c:v>
                </c:pt>
                <c:pt idx="35">
                  <c:v>456.31927999999999</c:v>
                </c:pt>
                <c:pt idx="36">
                  <c:v>455.05905999999999</c:v>
                </c:pt>
                <c:pt idx="37">
                  <c:v>456.68315999999999</c:v>
                </c:pt>
                <c:pt idx="38">
                  <c:v>454.71944000000002</c:v>
                </c:pt>
                <c:pt idx="39">
                  <c:v>459.15843999999998</c:v>
                </c:pt>
                <c:pt idx="40">
                  <c:v>453.70929000000001</c:v>
                </c:pt>
                <c:pt idx="41">
                  <c:v>451.88335000000001</c:v>
                </c:pt>
                <c:pt idx="42">
                  <c:v>454.65620999999999</c:v>
                </c:pt>
                <c:pt idx="43">
                  <c:v>444.97255000000001</c:v>
                </c:pt>
                <c:pt idx="44">
                  <c:v>455.55585000000002</c:v>
                </c:pt>
                <c:pt idx="45">
                  <c:v>457.29750999999999</c:v>
                </c:pt>
                <c:pt idx="46">
                  <c:v>460.26020999999997</c:v>
                </c:pt>
                <c:pt idx="47">
                  <c:v>461.79178999999999</c:v>
                </c:pt>
              </c:numCache>
            </c:numRef>
          </c:val>
          <c:smooth val="0"/>
          <c:extLst>
            <c:ext xmlns:c16="http://schemas.microsoft.com/office/drawing/2014/chart" uri="{C3380CC4-5D6E-409C-BE32-E72D297353CC}">
              <c16:uniqueId val="{0000000F-37C4-4173-B7AB-92B9DA0981A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7C4-4173-B7AB-92B9DA0981A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154.88409999999999</c:v>
                </c:pt>
                <c:pt idx="1">
                  <c:v>155.1806</c:v>
                </c:pt>
                <c:pt idx="2">
                  <c:v>156.40729999999999</c:v>
                </c:pt>
                <c:pt idx="3">
                  <c:v>156.8312</c:v>
                </c:pt>
                <c:pt idx="4">
                  <c:v>156.4692</c:v>
                </c:pt>
                <c:pt idx="5">
                  <c:v>155.52340000000001</c:v>
                </c:pt>
                <c:pt idx="6">
                  <c:v>157.69499999999999</c:v>
                </c:pt>
                <c:pt idx="7">
                  <c:v>157.83199999999999</c:v>
                </c:pt>
                <c:pt idx="8">
                  <c:v>160.5556</c:v>
                </c:pt>
                <c:pt idx="9">
                  <c:v>160.3733</c:v>
                </c:pt>
                <c:pt idx="10">
                  <c:v>157.80410000000001</c:v>
                </c:pt>
                <c:pt idx="11">
                  <c:v>160.3569</c:v>
                </c:pt>
                <c:pt idx="12">
                  <c:v>154.3108</c:v>
                </c:pt>
                <c:pt idx="13">
                  <c:v>156.63069999999999</c:v>
                </c:pt>
                <c:pt idx="14">
                  <c:v>158.54580000000001</c:v>
                </c:pt>
                <c:pt idx="15">
                  <c:v>158.0146</c:v>
                </c:pt>
                <c:pt idx="16">
                  <c:v>161.22300000000001</c:v>
                </c:pt>
                <c:pt idx="17">
                  <c:v>163.3552</c:v>
                </c:pt>
                <c:pt idx="18">
                  <c:v>156.2456</c:v>
                </c:pt>
                <c:pt idx="19">
                  <c:v>154.85380000000001</c:v>
                </c:pt>
                <c:pt idx="20">
                  <c:v>153.41419999999999</c:v>
                </c:pt>
                <c:pt idx="21">
                  <c:v>158.45689999999999</c:v>
                </c:pt>
                <c:pt idx="22">
                  <c:v>157.43279999999999</c:v>
                </c:pt>
                <c:pt idx="23">
                  <c:v>158.46610000000001</c:v>
                </c:pt>
                <c:pt idx="24">
                  <c:v>157.34979999999999</c:v>
                </c:pt>
                <c:pt idx="25">
                  <c:v>157.07579999999999</c:v>
                </c:pt>
                <c:pt idx="26">
                  <c:v>157.35919999999999</c:v>
                </c:pt>
                <c:pt idx="27">
                  <c:v>159.2629</c:v>
                </c:pt>
                <c:pt idx="28">
                  <c:v>157.22399999999999</c:v>
                </c:pt>
                <c:pt idx="29">
                  <c:v>157.89660000000001</c:v>
                </c:pt>
                <c:pt idx="30">
                  <c:v>158.2354</c:v>
                </c:pt>
                <c:pt idx="31">
                  <c:v>159.1995</c:v>
                </c:pt>
                <c:pt idx="32">
                  <c:v>156.83250000000001</c:v>
                </c:pt>
                <c:pt idx="33">
                  <c:v>156.65270000000001</c:v>
                </c:pt>
                <c:pt idx="34">
                  <c:v>150.9913</c:v>
                </c:pt>
                <c:pt idx="35">
                  <c:v>157.12350000000001</c:v>
                </c:pt>
                <c:pt idx="36">
                  <c:v>152.3912</c:v>
                </c:pt>
                <c:pt idx="37">
                  <c:v>160.49590000000001</c:v>
                </c:pt>
                <c:pt idx="38">
                  <c:v>149.68510000000001</c:v>
                </c:pt>
                <c:pt idx="39">
                  <c:v>157.94739999999999</c:v>
                </c:pt>
                <c:pt idx="40">
                  <c:v>159.85679999999999</c:v>
                </c:pt>
                <c:pt idx="41">
                  <c:v>158.6968</c:v>
                </c:pt>
                <c:pt idx="42">
                  <c:v>159.69409999999999</c:v>
                </c:pt>
                <c:pt idx="43">
                  <c:v>159.22049999999999</c:v>
                </c:pt>
                <c:pt idx="44">
                  <c:v>144.65710000000001</c:v>
                </c:pt>
                <c:pt idx="45">
                  <c:v>142.0908</c:v>
                </c:pt>
                <c:pt idx="46">
                  <c:v>148.0789</c:v>
                </c:pt>
                <c:pt idx="47">
                  <c:v>155.05160000000001</c:v>
                </c:pt>
              </c:numCache>
            </c:numRef>
          </c:val>
          <c:smooth val="0"/>
          <c:extLst>
            <c:ext xmlns:c16="http://schemas.microsoft.com/office/drawing/2014/chart" uri="{C3380CC4-5D6E-409C-BE32-E72D297353CC}">
              <c16:uniqueId val="{00000011-37C4-4173-B7AB-92B9DA0981A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17.71818</c:v>
                </c:pt>
                <c:pt idx="1">
                  <c:v>18.18694</c:v>
                </c:pt>
                <c:pt idx="2">
                  <c:v>18.02412</c:v>
                </c:pt>
                <c:pt idx="3">
                  <c:v>18.05003</c:v>
                </c:pt>
                <c:pt idx="4">
                  <c:v>18.203489999999999</c:v>
                </c:pt>
                <c:pt idx="5">
                  <c:v>17.986460000000001</c:v>
                </c:pt>
                <c:pt idx="6">
                  <c:v>18.2227</c:v>
                </c:pt>
                <c:pt idx="7">
                  <c:v>17.803830000000001</c:v>
                </c:pt>
                <c:pt idx="8">
                  <c:v>18.214459999999999</c:v>
                </c:pt>
                <c:pt idx="9">
                  <c:v>18.496009999999998</c:v>
                </c:pt>
                <c:pt idx="10">
                  <c:v>18.5548</c:v>
                </c:pt>
                <c:pt idx="11">
                  <c:v>18.519349999999999</c:v>
                </c:pt>
                <c:pt idx="12">
                  <c:v>18.11524</c:v>
                </c:pt>
                <c:pt idx="13">
                  <c:v>17.628920000000001</c:v>
                </c:pt>
                <c:pt idx="14">
                  <c:v>17.702200000000001</c:v>
                </c:pt>
                <c:pt idx="15">
                  <c:v>17.93282</c:v>
                </c:pt>
                <c:pt idx="16">
                  <c:v>17.99691</c:v>
                </c:pt>
                <c:pt idx="17">
                  <c:v>18.02582</c:v>
                </c:pt>
                <c:pt idx="18">
                  <c:v>18.139220000000002</c:v>
                </c:pt>
                <c:pt idx="19">
                  <c:v>18.133590000000002</c:v>
                </c:pt>
                <c:pt idx="20">
                  <c:v>17.956589999999998</c:v>
                </c:pt>
                <c:pt idx="21">
                  <c:v>17.65184</c:v>
                </c:pt>
                <c:pt idx="22">
                  <c:v>17.459040000000002</c:v>
                </c:pt>
                <c:pt idx="23">
                  <c:v>17.75432</c:v>
                </c:pt>
                <c:pt idx="24">
                  <c:v>18.214790000000001</c:v>
                </c:pt>
                <c:pt idx="25">
                  <c:v>18.34074</c:v>
                </c:pt>
                <c:pt idx="26">
                  <c:v>18.366140000000001</c:v>
                </c:pt>
                <c:pt idx="27">
                  <c:v>18.139040000000001</c:v>
                </c:pt>
                <c:pt idx="28">
                  <c:v>18.05367</c:v>
                </c:pt>
                <c:pt idx="29">
                  <c:v>17.90691</c:v>
                </c:pt>
                <c:pt idx="30">
                  <c:v>17.765820000000001</c:v>
                </c:pt>
                <c:pt idx="31">
                  <c:v>17.933979999999998</c:v>
                </c:pt>
                <c:pt idx="32">
                  <c:v>17.88325</c:v>
                </c:pt>
                <c:pt idx="33">
                  <c:v>17.45025</c:v>
                </c:pt>
                <c:pt idx="34">
                  <c:v>17.96922</c:v>
                </c:pt>
                <c:pt idx="35">
                  <c:v>18.224989999999998</c:v>
                </c:pt>
                <c:pt idx="36">
                  <c:v>17.984390000000001</c:v>
                </c:pt>
                <c:pt idx="37">
                  <c:v>17.896049999999999</c:v>
                </c:pt>
                <c:pt idx="38">
                  <c:v>18.23329</c:v>
                </c:pt>
                <c:pt idx="39">
                  <c:v>18.122219999999999</c:v>
                </c:pt>
                <c:pt idx="40">
                  <c:v>18.394100000000002</c:v>
                </c:pt>
                <c:pt idx="41">
                  <c:v>18.371580000000002</c:v>
                </c:pt>
                <c:pt idx="42">
                  <c:v>18.41131</c:v>
                </c:pt>
                <c:pt idx="43">
                  <c:v>18.416309999999999</c:v>
                </c:pt>
                <c:pt idx="44">
                  <c:v>18.170850000000002</c:v>
                </c:pt>
                <c:pt idx="45">
                  <c:v>18.260760000000001</c:v>
                </c:pt>
                <c:pt idx="46">
                  <c:v>18.33409</c:v>
                </c:pt>
                <c:pt idx="47">
                  <c:v>18.35549</c:v>
                </c:pt>
              </c:numCache>
            </c:numRef>
          </c:val>
          <c:smooth val="0"/>
          <c:extLst>
            <c:ext xmlns:c16="http://schemas.microsoft.com/office/drawing/2014/chart" uri="{C3380CC4-5D6E-409C-BE32-E72D297353CC}">
              <c16:uniqueId val="{00000012-37C4-4173-B7AB-92B9DA0981A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7C4-4173-B7AB-92B9DA0981A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7C4-4173-B7AB-92B9DA0981A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17.6845</c:v>
                </c:pt>
                <c:pt idx="1">
                  <c:v>16.408899999999999</c:v>
                </c:pt>
                <c:pt idx="2">
                  <c:v>18.3935</c:v>
                </c:pt>
                <c:pt idx="3">
                  <c:v>17.648800000000001</c:v>
                </c:pt>
                <c:pt idx="4">
                  <c:v>18.424299999999999</c:v>
                </c:pt>
                <c:pt idx="5">
                  <c:v>17.7302</c:v>
                </c:pt>
                <c:pt idx="6">
                  <c:v>17.7241</c:v>
                </c:pt>
                <c:pt idx="7">
                  <c:v>17.6678</c:v>
                </c:pt>
                <c:pt idx="8">
                  <c:v>17.025099999999998</c:v>
                </c:pt>
                <c:pt idx="9">
                  <c:v>16.740400000000001</c:v>
                </c:pt>
                <c:pt idx="10">
                  <c:v>16.124600000000001</c:v>
                </c:pt>
                <c:pt idx="11">
                  <c:v>16.1526</c:v>
                </c:pt>
                <c:pt idx="12">
                  <c:v>14.556100000000001</c:v>
                </c:pt>
                <c:pt idx="13">
                  <c:v>14.3985</c:v>
                </c:pt>
                <c:pt idx="14">
                  <c:v>13.6889</c:v>
                </c:pt>
                <c:pt idx="15">
                  <c:v>14.3498</c:v>
                </c:pt>
                <c:pt idx="16">
                  <c:v>14.733700000000001</c:v>
                </c:pt>
                <c:pt idx="17">
                  <c:v>15.1289</c:v>
                </c:pt>
                <c:pt idx="18">
                  <c:v>16.2331</c:v>
                </c:pt>
                <c:pt idx="19">
                  <c:v>16.279199999999999</c:v>
                </c:pt>
                <c:pt idx="20">
                  <c:v>16.414899999999999</c:v>
                </c:pt>
                <c:pt idx="21">
                  <c:v>16.885200000000001</c:v>
                </c:pt>
                <c:pt idx="22">
                  <c:v>16.433</c:v>
                </c:pt>
                <c:pt idx="23">
                  <c:v>17.706199999999999</c:v>
                </c:pt>
                <c:pt idx="24">
                  <c:v>16.8687</c:v>
                </c:pt>
                <c:pt idx="25">
                  <c:v>16.808499999999999</c:v>
                </c:pt>
                <c:pt idx="26">
                  <c:v>17.965499999999999</c:v>
                </c:pt>
                <c:pt idx="27">
                  <c:v>17.0869</c:v>
                </c:pt>
                <c:pt idx="28">
                  <c:v>17.3904</c:v>
                </c:pt>
                <c:pt idx="29">
                  <c:v>17.487200000000001</c:v>
                </c:pt>
                <c:pt idx="30">
                  <c:v>17.571000000000002</c:v>
                </c:pt>
                <c:pt idx="31">
                  <c:v>17.466799999999999</c:v>
                </c:pt>
                <c:pt idx="32">
                  <c:v>19.690000000000001</c:v>
                </c:pt>
                <c:pt idx="33">
                  <c:v>19.704699999999999</c:v>
                </c:pt>
                <c:pt idx="34">
                  <c:v>19.430199999999999</c:v>
                </c:pt>
                <c:pt idx="35">
                  <c:v>18.407499999999999</c:v>
                </c:pt>
                <c:pt idx="36">
                  <c:v>18.9009</c:v>
                </c:pt>
                <c:pt idx="37">
                  <c:v>17.364699999999999</c:v>
                </c:pt>
                <c:pt idx="38">
                  <c:v>17.529499999999999</c:v>
                </c:pt>
                <c:pt idx="39">
                  <c:v>17.483799999999999</c:v>
                </c:pt>
                <c:pt idx="40">
                  <c:v>17.346900000000002</c:v>
                </c:pt>
                <c:pt idx="41">
                  <c:v>17.508199999999999</c:v>
                </c:pt>
                <c:pt idx="42">
                  <c:v>19.175799999999999</c:v>
                </c:pt>
                <c:pt idx="43">
                  <c:v>15.830299999999999</c:v>
                </c:pt>
                <c:pt idx="44">
                  <c:v>17.071400000000001</c:v>
                </c:pt>
                <c:pt idx="45">
                  <c:v>18.688199999999998</c:v>
                </c:pt>
                <c:pt idx="46">
                  <c:v>18.2712</c:v>
                </c:pt>
                <c:pt idx="47">
                  <c:v>18.793700000000001</c:v>
                </c:pt>
              </c:numCache>
            </c:numRef>
          </c:val>
          <c:smooth val="0"/>
          <c:extLst>
            <c:ext xmlns:c16="http://schemas.microsoft.com/office/drawing/2014/chart" uri="{C3380CC4-5D6E-409C-BE32-E72D297353CC}">
              <c16:uniqueId val="{00000015-37C4-4173-B7AB-92B9DA0981A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4.9557000000000002</c:v>
                </c:pt>
                <c:pt idx="1">
                  <c:v>5.0801999999999996</c:v>
                </c:pt>
                <c:pt idx="2">
                  <c:v>5.1250499999999999</c:v>
                </c:pt>
                <c:pt idx="3">
                  <c:v>5.06724</c:v>
                </c:pt>
                <c:pt idx="4">
                  <c:v>4.9764699999999999</c:v>
                </c:pt>
                <c:pt idx="5">
                  <c:v>5.03355</c:v>
                </c:pt>
                <c:pt idx="6">
                  <c:v>5.1323400000000001</c:v>
                </c:pt>
                <c:pt idx="7">
                  <c:v>5.1485799999999999</c:v>
                </c:pt>
                <c:pt idx="8">
                  <c:v>5.1137199999999998</c:v>
                </c:pt>
                <c:pt idx="9">
                  <c:v>4.9133100000000001</c:v>
                </c:pt>
                <c:pt idx="10">
                  <c:v>5.0563700000000003</c:v>
                </c:pt>
                <c:pt idx="11">
                  <c:v>5.1820199999999996</c:v>
                </c:pt>
                <c:pt idx="12">
                  <c:v>4.8589000000000002</c:v>
                </c:pt>
                <c:pt idx="13">
                  <c:v>3.9102399999999999</c:v>
                </c:pt>
                <c:pt idx="14">
                  <c:v>3.8608099999999999</c:v>
                </c:pt>
                <c:pt idx="15">
                  <c:v>4.6231900000000001</c:v>
                </c:pt>
                <c:pt idx="16">
                  <c:v>4.6014400000000002</c:v>
                </c:pt>
                <c:pt idx="17">
                  <c:v>4.6289499999999997</c:v>
                </c:pt>
                <c:pt idx="18">
                  <c:v>4.9847099999999998</c:v>
                </c:pt>
                <c:pt idx="19">
                  <c:v>5.1975899999999999</c:v>
                </c:pt>
                <c:pt idx="20">
                  <c:v>5.1608499999999999</c:v>
                </c:pt>
                <c:pt idx="21">
                  <c:v>5.1125699999999998</c:v>
                </c:pt>
                <c:pt idx="22">
                  <c:v>5.1293100000000003</c:v>
                </c:pt>
                <c:pt idx="23">
                  <c:v>5.0165600000000001</c:v>
                </c:pt>
                <c:pt idx="24">
                  <c:v>4.8880800000000004</c:v>
                </c:pt>
                <c:pt idx="25">
                  <c:v>4.6346400000000001</c:v>
                </c:pt>
                <c:pt idx="26">
                  <c:v>5.1323400000000001</c:v>
                </c:pt>
                <c:pt idx="27">
                  <c:v>5.1485799999999999</c:v>
                </c:pt>
                <c:pt idx="28">
                  <c:v>5.1137199999999998</c:v>
                </c:pt>
                <c:pt idx="29">
                  <c:v>4.55924</c:v>
                </c:pt>
                <c:pt idx="30">
                  <c:v>4.6784999999999997</c:v>
                </c:pt>
                <c:pt idx="31">
                  <c:v>4.6839199999999996</c:v>
                </c:pt>
                <c:pt idx="32">
                  <c:v>5.0366099999999996</c:v>
                </c:pt>
                <c:pt idx="33">
                  <c:v>4.9917299999999996</c:v>
                </c:pt>
                <c:pt idx="34">
                  <c:v>4.9927200000000003</c:v>
                </c:pt>
                <c:pt idx="35">
                  <c:v>5.0876099999999997</c:v>
                </c:pt>
                <c:pt idx="36">
                  <c:v>4.9187599999999998</c:v>
                </c:pt>
                <c:pt idx="37">
                  <c:v>4.7494100000000001</c:v>
                </c:pt>
                <c:pt idx="38">
                  <c:v>4.7583099999999998</c:v>
                </c:pt>
                <c:pt idx="39">
                  <c:v>4.7440699999999998</c:v>
                </c:pt>
                <c:pt idx="40">
                  <c:v>4.7846700000000002</c:v>
                </c:pt>
                <c:pt idx="41">
                  <c:v>4.8798199999999996</c:v>
                </c:pt>
                <c:pt idx="42">
                  <c:v>5.0329199999999998</c:v>
                </c:pt>
                <c:pt idx="43">
                  <c:v>5.1242700000000001</c:v>
                </c:pt>
                <c:pt idx="44">
                  <c:v>4.79026</c:v>
                </c:pt>
                <c:pt idx="45">
                  <c:v>5.0419799999999997</c:v>
                </c:pt>
                <c:pt idx="46">
                  <c:v>5.3841999999999999</c:v>
                </c:pt>
                <c:pt idx="47">
                  <c:v>5.2311699999999997</c:v>
                </c:pt>
              </c:numCache>
            </c:numRef>
          </c:val>
          <c:smooth val="0"/>
          <c:extLst>
            <c:ext xmlns:c16="http://schemas.microsoft.com/office/drawing/2014/chart" uri="{C3380CC4-5D6E-409C-BE32-E72D297353CC}">
              <c16:uniqueId val="{00000016-37C4-4173-B7AB-92B9DA0981A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7C4-4173-B7AB-92B9DA0981A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7C4-4173-B7AB-92B9DA0981A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16.194769999999998</c:v>
                </c:pt>
                <c:pt idx="1">
                  <c:v>16.132439999999999</c:v>
                </c:pt>
                <c:pt idx="2">
                  <c:v>16.16254</c:v>
                </c:pt>
                <c:pt idx="3">
                  <c:v>16.715199999999999</c:v>
                </c:pt>
                <c:pt idx="4">
                  <c:v>16.77806</c:v>
                </c:pt>
                <c:pt idx="5">
                  <c:v>16.83324</c:v>
                </c:pt>
                <c:pt idx="6">
                  <c:v>16.74175</c:v>
                </c:pt>
                <c:pt idx="7">
                  <c:v>16.67182</c:v>
                </c:pt>
                <c:pt idx="8">
                  <c:v>16.496659999999999</c:v>
                </c:pt>
                <c:pt idx="9">
                  <c:v>15.918900000000001</c:v>
                </c:pt>
                <c:pt idx="10">
                  <c:v>15.03416</c:v>
                </c:pt>
                <c:pt idx="11">
                  <c:v>14.09647</c:v>
                </c:pt>
                <c:pt idx="12">
                  <c:v>13.87956</c:v>
                </c:pt>
                <c:pt idx="13">
                  <c:v>12.909420000000001</c:v>
                </c:pt>
                <c:pt idx="14">
                  <c:v>13.16564</c:v>
                </c:pt>
                <c:pt idx="15">
                  <c:v>13.283340000000001</c:v>
                </c:pt>
                <c:pt idx="16">
                  <c:v>14.4674</c:v>
                </c:pt>
                <c:pt idx="17">
                  <c:v>15.07851</c:v>
                </c:pt>
                <c:pt idx="18">
                  <c:v>14.907719999999999</c:v>
                </c:pt>
                <c:pt idx="19">
                  <c:v>15.337999999999999</c:v>
                </c:pt>
                <c:pt idx="20">
                  <c:v>16.123159999999999</c:v>
                </c:pt>
                <c:pt idx="21">
                  <c:v>16.22017</c:v>
                </c:pt>
                <c:pt idx="22">
                  <c:v>15.836069999999999</c:v>
                </c:pt>
                <c:pt idx="23">
                  <c:v>14.440149999999999</c:v>
                </c:pt>
                <c:pt idx="24">
                  <c:v>13.143330000000001</c:v>
                </c:pt>
                <c:pt idx="25">
                  <c:v>13.225949999999999</c:v>
                </c:pt>
                <c:pt idx="26">
                  <c:v>14.516069999999999</c:v>
                </c:pt>
                <c:pt idx="27">
                  <c:v>14.46508</c:v>
                </c:pt>
                <c:pt idx="28">
                  <c:v>14.98748</c:v>
                </c:pt>
                <c:pt idx="29">
                  <c:v>14.72662</c:v>
                </c:pt>
                <c:pt idx="30">
                  <c:v>14.81199</c:v>
                </c:pt>
                <c:pt idx="31">
                  <c:v>14.92704</c:v>
                </c:pt>
                <c:pt idx="32">
                  <c:v>15.085800000000001</c:v>
                </c:pt>
                <c:pt idx="33">
                  <c:v>14.15414</c:v>
                </c:pt>
                <c:pt idx="34">
                  <c:v>14.71871</c:v>
                </c:pt>
                <c:pt idx="35">
                  <c:v>14.13284</c:v>
                </c:pt>
                <c:pt idx="36">
                  <c:v>13.51512</c:v>
                </c:pt>
                <c:pt idx="37">
                  <c:v>13.10582</c:v>
                </c:pt>
                <c:pt idx="38">
                  <c:v>13.16892</c:v>
                </c:pt>
                <c:pt idx="39">
                  <c:v>13.69394</c:v>
                </c:pt>
                <c:pt idx="40">
                  <c:v>14.783530000000001</c:v>
                </c:pt>
                <c:pt idx="41">
                  <c:v>15.194240000000001</c:v>
                </c:pt>
                <c:pt idx="42">
                  <c:v>15.388170000000001</c:v>
                </c:pt>
                <c:pt idx="43">
                  <c:v>15.02515</c:v>
                </c:pt>
                <c:pt idx="44">
                  <c:v>15.39823</c:v>
                </c:pt>
                <c:pt idx="45">
                  <c:v>15.59798</c:v>
                </c:pt>
                <c:pt idx="46">
                  <c:v>16.22513</c:v>
                </c:pt>
                <c:pt idx="47">
                  <c:v>16.313659999999999</c:v>
                </c:pt>
              </c:numCache>
            </c:numRef>
          </c:val>
          <c:smooth val="0"/>
          <c:extLst>
            <c:ext xmlns:c16="http://schemas.microsoft.com/office/drawing/2014/chart" uri="{C3380CC4-5D6E-409C-BE32-E72D297353CC}">
              <c16:uniqueId val="{00000019-37C4-4173-B7AB-92B9DA0981A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276.94</c:v>
                </c:pt>
                <c:pt idx="1">
                  <c:v>273.54000000000002</c:v>
                </c:pt>
                <c:pt idx="2">
                  <c:v>277.64999999999998</c:v>
                </c:pt>
                <c:pt idx="3">
                  <c:v>261.27999999999997</c:v>
                </c:pt>
                <c:pt idx="4">
                  <c:v>263.26</c:v>
                </c:pt>
                <c:pt idx="5">
                  <c:v>278.06</c:v>
                </c:pt>
                <c:pt idx="6">
                  <c:v>272.14999999999998</c:v>
                </c:pt>
                <c:pt idx="7">
                  <c:v>279.72000000000003</c:v>
                </c:pt>
                <c:pt idx="8">
                  <c:v>288.77</c:v>
                </c:pt>
                <c:pt idx="9">
                  <c:v>286.20999999999998</c:v>
                </c:pt>
                <c:pt idx="10">
                  <c:v>287.02999999999997</c:v>
                </c:pt>
                <c:pt idx="11">
                  <c:v>290.05</c:v>
                </c:pt>
                <c:pt idx="12">
                  <c:v>289.56</c:v>
                </c:pt>
                <c:pt idx="13">
                  <c:v>275.31</c:v>
                </c:pt>
                <c:pt idx="14">
                  <c:v>269.12</c:v>
                </c:pt>
                <c:pt idx="15">
                  <c:v>267.91000000000003</c:v>
                </c:pt>
                <c:pt idx="16">
                  <c:v>270.69</c:v>
                </c:pt>
                <c:pt idx="17">
                  <c:v>275.04000000000002</c:v>
                </c:pt>
                <c:pt idx="18">
                  <c:v>280.64999999999998</c:v>
                </c:pt>
                <c:pt idx="19">
                  <c:v>285.45</c:v>
                </c:pt>
                <c:pt idx="20">
                  <c:v>275.02</c:v>
                </c:pt>
                <c:pt idx="21">
                  <c:v>274.97000000000003</c:v>
                </c:pt>
                <c:pt idx="22">
                  <c:v>274.7</c:v>
                </c:pt>
                <c:pt idx="23">
                  <c:v>281.94</c:v>
                </c:pt>
                <c:pt idx="24">
                  <c:v>286.49</c:v>
                </c:pt>
                <c:pt idx="25">
                  <c:v>285.43</c:v>
                </c:pt>
                <c:pt idx="26">
                  <c:v>261.45</c:v>
                </c:pt>
                <c:pt idx="27">
                  <c:v>285.16000000000003</c:v>
                </c:pt>
                <c:pt idx="28">
                  <c:v>294.42</c:v>
                </c:pt>
                <c:pt idx="29">
                  <c:v>289.29000000000002</c:v>
                </c:pt>
                <c:pt idx="30">
                  <c:v>289.98</c:v>
                </c:pt>
                <c:pt idx="31">
                  <c:v>286.52999999999997</c:v>
                </c:pt>
                <c:pt idx="32">
                  <c:v>286.89</c:v>
                </c:pt>
                <c:pt idx="33">
                  <c:v>284.39</c:v>
                </c:pt>
                <c:pt idx="34">
                  <c:v>290.37</c:v>
                </c:pt>
                <c:pt idx="35">
                  <c:v>291.3</c:v>
                </c:pt>
                <c:pt idx="36">
                  <c:v>292.43</c:v>
                </c:pt>
                <c:pt idx="37">
                  <c:v>283.56</c:v>
                </c:pt>
                <c:pt idx="38">
                  <c:v>278.11</c:v>
                </c:pt>
                <c:pt idx="39">
                  <c:v>275.31</c:v>
                </c:pt>
                <c:pt idx="40">
                  <c:v>283.01</c:v>
                </c:pt>
                <c:pt idx="41">
                  <c:v>289.38</c:v>
                </c:pt>
                <c:pt idx="42">
                  <c:v>289.14</c:v>
                </c:pt>
                <c:pt idx="43">
                  <c:v>290.51</c:v>
                </c:pt>
                <c:pt idx="44">
                  <c:v>289.01</c:v>
                </c:pt>
                <c:pt idx="45">
                  <c:v>279.87</c:v>
                </c:pt>
                <c:pt idx="46">
                  <c:v>281.86</c:v>
                </c:pt>
                <c:pt idx="47">
                  <c:v>278.88</c:v>
                </c:pt>
              </c:numCache>
            </c:numRef>
          </c:val>
          <c:smooth val="0"/>
          <c:extLst>
            <c:ext xmlns:c16="http://schemas.microsoft.com/office/drawing/2014/chart" uri="{C3380CC4-5D6E-409C-BE32-E72D297353CC}">
              <c16:uniqueId val="{0000001A-37C4-4173-B7AB-92B9DA0981A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7C4-4173-B7AB-92B9DA0981A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30.849</c:v>
                </c:pt>
                <c:pt idx="1">
                  <c:v>30.782</c:v>
                </c:pt>
                <c:pt idx="2">
                  <c:v>30.873000000000001</c:v>
                </c:pt>
                <c:pt idx="3">
                  <c:v>30.498000000000001</c:v>
                </c:pt>
                <c:pt idx="4">
                  <c:v>30.957000000000001</c:v>
                </c:pt>
                <c:pt idx="5">
                  <c:v>31.158999999999999</c:v>
                </c:pt>
                <c:pt idx="6">
                  <c:v>30.681999999999999</c:v>
                </c:pt>
                <c:pt idx="7">
                  <c:v>30.411999999999999</c:v>
                </c:pt>
                <c:pt idx="8">
                  <c:v>30.343</c:v>
                </c:pt>
                <c:pt idx="9">
                  <c:v>30.49</c:v>
                </c:pt>
                <c:pt idx="10">
                  <c:v>31.077999999999999</c:v>
                </c:pt>
                <c:pt idx="11">
                  <c:v>31.366</c:v>
                </c:pt>
                <c:pt idx="12">
                  <c:v>30.366</c:v>
                </c:pt>
                <c:pt idx="13">
                  <c:v>28.238</c:v>
                </c:pt>
                <c:pt idx="14">
                  <c:v>28.053999999999998</c:v>
                </c:pt>
                <c:pt idx="15">
                  <c:v>28.309000000000001</c:v>
                </c:pt>
                <c:pt idx="16">
                  <c:v>28.387</c:v>
                </c:pt>
                <c:pt idx="17">
                  <c:v>28.17</c:v>
                </c:pt>
                <c:pt idx="18">
                  <c:v>28.518000000000001</c:v>
                </c:pt>
                <c:pt idx="19">
                  <c:v>28.074999999999999</c:v>
                </c:pt>
                <c:pt idx="20">
                  <c:v>28.047000000000001</c:v>
                </c:pt>
                <c:pt idx="21">
                  <c:v>28.471</c:v>
                </c:pt>
                <c:pt idx="22">
                  <c:v>28.422999999999998</c:v>
                </c:pt>
                <c:pt idx="23">
                  <c:v>28.515999999999998</c:v>
                </c:pt>
                <c:pt idx="24">
                  <c:v>27.015999999999998</c:v>
                </c:pt>
                <c:pt idx="25">
                  <c:v>27.82</c:v>
                </c:pt>
                <c:pt idx="26">
                  <c:v>27.994</c:v>
                </c:pt>
                <c:pt idx="27">
                  <c:v>27.971</c:v>
                </c:pt>
                <c:pt idx="28">
                  <c:v>27.756</c:v>
                </c:pt>
                <c:pt idx="29">
                  <c:v>27.643000000000001</c:v>
                </c:pt>
                <c:pt idx="30">
                  <c:v>27.550999999999998</c:v>
                </c:pt>
                <c:pt idx="31">
                  <c:v>27.504999999999999</c:v>
                </c:pt>
                <c:pt idx="32">
                  <c:v>28.114999999999998</c:v>
                </c:pt>
                <c:pt idx="33">
                  <c:v>27.966000000000001</c:v>
                </c:pt>
                <c:pt idx="34">
                  <c:v>28.417000000000002</c:v>
                </c:pt>
                <c:pt idx="35">
                  <c:v>27.696000000000002</c:v>
                </c:pt>
                <c:pt idx="36">
                  <c:v>27.587</c:v>
                </c:pt>
                <c:pt idx="37">
                  <c:v>26.766999999999999</c:v>
                </c:pt>
                <c:pt idx="38">
                  <c:v>26.498999999999999</c:v>
                </c:pt>
                <c:pt idx="39">
                  <c:v>26.43</c:v>
                </c:pt>
                <c:pt idx="40">
                  <c:v>26.585999999999999</c:v>
                </c:pt>
                <c:pt idx="41">
                  <c:v>26.936</c:v>
                </c:pt>
                <c:pt idx="42">
                  <c:v>26.972000000000001</c:v>
                </c:pt>
                <c:pt idx="43">
                  <c:v>26.902000000000001</c:v>
                </c:pt>
                <c:pt idx="44">
                  <c:v>26.427</c:v>
                </c:pt>
                <c:pt idx="45">
                  <c:v>26.542999999999999</c:v>
                </c:pt>
                <c:pt idx="46">
                  <c:v>26.363</c:v>
                </c:pt>
                <c:pt idx="47">
                  <c:v>26.690999999999999</c:v>
                </c:pt>
              </c:numCache>
            </c:numRef>
          </c:val>
          <c:smooth val="0"/>
          <c:extLst>
            <c:ext xmlns:c16="http://schemas.microsoft.com/office/drawing/2014/chart" uri="{C3380CC4-5D6E-409C-BE32-E72D297353CC}">
              <c16:uniqueId val="{0000001C-37C4-4173-B7AB-92B9DA0981A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7C4-4173-B7AB-92B9DA0981A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33.728999999999999</c:v>
                </c:pt>
                <c:pt idx="1">
                  <c:v>33.802</c:v>
                </c:pt>
                <c:pt idx="2">
                  <c:v>33.960999999999999</c:v>
                </c:pt>
                <c:pt idx="3">
                  <c:v>33.868000000000002</c:v>
                </c:pt>
                <c:pt idx="4">
                  <c:v>33.893000000000001</c:v>
                </c:pt>
                <c:pt idx="5">
                  <c:v>33.729999999999997</c:v>
                </c:pt>
                <c:pt idx="6">
                  <c:v>33.591000000000001</c:v>
                </c:pt>
                <c:pt idx="7">
                  <c:v>32.598999999999997</c:v>
                </c:pt>
                <c:pt idx="8">
                  <c:v>30.756</c:v>
                </c:pt>
                <c:pt idx="9">
                  <c:v>31.073</c:v>
                </c:pt>
                <c:pt idx="10">
                  <c:v>27.228000000000002</c:v>
                </c:pt>
                <c:pt idx="11">
                  <c:v>26.806999999999999</c:v>
                </c:pt>
                <c:pt idx="12">
                  <c:v>27.297000000000001</c:v>
                </c:pt>
                <c:pt idx="13">
                  <c:v>27.033000000000001</c:v>
                </c:pt>
                <c:pt idx="14">
                  <c:v>23.120999999999999</c:v>
                </c:pt>
                <c:pt idx="15">
                  <c:v>19.152000000000001</c:v>
                </c:pt>
                <c:pt idx="16">
                  <c:v>14.616</c:v>
                </c:pt>
                <c:pt idx="17">
                  <c:v>12.204000000000001</c:v>
                </c:pt>
                <c:pt idx="18">
                  <c:v>11.115</c:v>
                </c:pt>
                <c:pt idx="19">
                  <c:v>10.246</c:v>
                </c:pt>
                <c:pt idx="20">
                  <c:v>9.9510000000000005</c:v>
                </c:pt>
                <c:pt idx="21">
                  <c:v>9.8480000000000008</c:v>
                </c:pt>
                <c:pt idx="22">
                  <c:v>5.0259999999999998</c:v>
                </c:pt>
                <c:pt idx="23">
                  <c:v>10.7</c:v>
                </c:pt>
                <c:pt idx="24">
                  <c:v>9.1</c:v>
                </c:pt>
                <c:pt idx="25">
                  <c:v>9.9</c:v>
                </c:pt>
                <c:pt idx="26">
                  <c:v>10.3</c:v>
                </c:pt>
                <c:pt idx="27">
                  <c:v>10.7</c:v>
                </c:pt>
                <c:pt idx="28">
                  <c:v>9.8000000000000007</c:v>
                </c:pt>
                <c:pt idx="29">
                  <c:v>18</c:v>
                </c:pt>
                <c:pt idx="30">
                  <c:v>17.8</c:v>
                </c:pt>
                <c:pt idx="31">
                  <c:v>18.8</c:v>
                </c:pt>
                <c:pt idx="32">
                  <c:v>23.8</c:v>
                </c:pt>
                <c:pt idx="33">
                  <c:v>26.6</c:v>
                </c:pt>
                <c:pt idx="34">
                  <c:v>27.5</c:v>
                </c:pt>
                <c:pt idx="35">
                  <c:v>27.8</c:v>
                </c:pt>
                <c:pt idx="36">
                  <c:v>23.8</c:v>
                </c:pt>
                <c:pt idx="37">
                  <c:v>27.5</c:v>
                </c:pt>
                <c:pt idx="38">
                  <c:v>22.4</c:v>
                </c:pt>
                <c:pt idx="39">
                  <c:v>25.1</c:v>
                </c:pt>
                <c:pt idx="40">
                  <c:v>25.1</c:v>
                </c:pt>
                <c:pt idx="41">
                  <c:v>23.5</c:v>
                </c:pt>
                <c:pt idx="42">
                  <c:v>25.4</c:v>
                </c:pt>
                <c:pt idx="43">
                  <c:v>25</c:v>
                </c:pt>
                <c:pt idx="44">
                  <c:v>25</c:v>
                </c:pt>
                <c:pt idx="45">
                  <c:v>26.1</c:v>
                </c:pt>
                <c:pt idx="46">
                  <c:v>27.9</c:v>
                </c:pt>
                <c:pt idx="47">
                  <c:v>28.3</c:v>
                </c:pt>
              </c:numCache>
            </c:numRef>
          </c:val>
          <c:smooth val="0"/>
          <c:extLst>
            <c:ext xmlns:c16="http://schemas.microsoft.com/office/drawing/2014/chart" uri="{C3380CC4-5D6E-409C-BE32-E72D297353CC}">
              <c16:uniqueId val="{0000001E-37C4-4173-B7AB-92B9DA0981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846.7</c:v>
                </c:pt>
                <c:pt idx="1">
                  <c:v>827.2</c:v>
                </c:pt>
                <c:pt idx="2">
                  <c:v>814.5</c:v>
                </c:pt>
                <c:pt idx="3">
                  <c:v>817.7</c:v>
                </c:pt>
                <c:pt idx="4">
                  <c:v>799.2</c:v>
                </c:pt>
                <c:pt idx="5">
                  <c:v>804.7</c:v>
                </c:pt>
                <c:pt idx="6">
                  <c:v>797.8</c:v>
                </c:pt>
                <c:pt idx="7">
                  <c:v>805.6</c:v>
                </c:pt>
                <c:pt idx="8">
                  <c:v>803.9</c:v>
                </c:pt>
                <c:pt idx="9">
                  <c:v>807.3</c:v>
                </c:pt>
                <c:pt idx="10">
                  <c:v>805</c:v>
                </c:pt>
                <c:pt idx="11">
                  <c:v>801.8</c:v>
                </c:pt>
                <c:pt idx="12">
                  <c:v>803</c:v>
                </c:pt>
                <c:pt idx="13">
                  <c:v>815.9</c:v>
                </c:pt>
                <c:pt idx="14">
                  <c:v>818.2</c:v>
                </c:pt>
                <c:pt idx="15">
                  <c:v>805.4</c:v>
                </c:pt>
                <c:pt idx="16">
                  <c:v>809.9</c:v>
                </c:pt>
                <c:pt idx="17">
                  <c:v>819.3</c:v>
                </c:pt>
                <c:pt idx="18">
                  <c:v>811.1</c:v>
                </c:pt>
                <c:pt idx="19">
                  <c:v>811.1</c:v>
                </c:pt>
                <c:pt idx="20">
                  <c:v>821</c:v>
                </c:pt>
                <c:pt idx="21">
                  <c:v>821.5</c:v>
                </c:pt>
                <c:pt idx="22">
                  <c:v>825.9</c:v>
                </c:pt>
                <c:pt idx="23">
                  <c:v>821.9</c:v>
                </c:pt>
                <c:pt idx="24">
                  <c:v>823</c:v>
                </c:pt>
                <c:pt idx="25">
                  <c:v>811.6</c:v>
                </c:pt>
                <c:pt idx="26">
                  <c:v>816</c:v>
                </c:pt>
                <c:pt idx="27">
                  <c:v>805.7</c:v>
                </c:pt>
                <c:pt idx="28">
                  <c:v>822.4</c:v>
                </c:pt>
                <c:pt idx="29">
                  <c:v>807.6</c:v>
                </c:pt>
                <c:pt idx="30">
                  <c:v>811.4</c:v>
                </c:pt>
                <c:pt idx="31">
                  <c:v>817.7</c:v>
                </c:pt>
                <c:pt idx="32">
                  <c:v>819.4</c:v>
                </c:pt>
                <c:pt idx="33">
                  <c:v>853.4</c:v>
                </c:pt>
                <c:pt idx="34">
                  <c:v>839.6</c:v>
                </c:pt>
                <c:pt idx="35">
                  <c:v>845.7</c:v>
                </c:pt>
                <c:pt idx="36">
                  <c:v>845.8</c:v>
                </c:pt>
                <c:pt idx="37">
                  <c:v>863.1</c:v>
                </c:pt>
                <c:pt idx="38">
                  <c:v>866.9</c:v>
                </c:pt>
                <c:pt idx="39">
                  <c:v>864.5</c:v>
                </c:pt>
                <c:pt idx="40">
                  <c:v>867.7</c:v>
                </c:pt>
                <c:pt idx="41">
                  <c:v>855.4</c:v>
                </c:pt>
                <c:pt idx="42">
                  <c:v>863.7</c:v>
                </c:pt>
                <c:pt idx="43">
                  <c:v>853.3</c:v>
                </c:pt>
                <c:pt idx="44">
                  <c:v>852.8</c:v>
                </c:pt>
                <c:pt idx="45">
                  <c:v>851.8</c:v>
                </c:pt>
                <c:pt idx="46">
                  <c:v>854.8</c:v>
                </c:pt>
                <c:pt idx="47">
                  <c:v>847.4</c:v>
                </c:pt>
              </c:numCache>
            </c:numRef>
          </c:val>
          <c:extLst>
            <c:ext xmlns:c16="http://schemas.microsoft.com/office/drawing/2014/chart" uri="{C3380CC4-5D6E-409C-BE32-E72D297353CC}">
              <c16:uniqueId val="{00000000-B633-4FEC-83C8-C9B813267EF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2116.5</c:v>
                </c:pt>
                <c:pt idx="1">
                  <c:v>1970.4</c:v>
                </c:pt>
                <c:pt idx="2">
                  <c:v>1812.3</c:v>
                </c:pt>
                <c:pt idx="3">
                  <c:v>1720.2</c:v>
                </c:pt>
                <c:pt idx="4">
                  <c:v>1714.1</c:v>
                </c:pt>
                <c:pt idx="5">
                  <c:v>1690.3</c:v>
                </c:pt>
                <c:pt idx="6">
                  <c:v>1753.7</c:v>
                </c:pt>
                <c:pt idx="7">
                  <c:v>1770.2</c:v>
                </c:pt>
                <c:pt idx="8">
                  <c:v>1776.9</c:v>
                </c:pt>
                <c:pt idx="9">
                  <c:v>1821.2</c:v>
                </c:pt>
                <c:pt idx="10">
                  <c:v>1815.2</c:v>
                </c:pt>
                <c:pt idx="11">
                  <c:v>1869.9</c:v>
                </c:pt>
                <c:pt idx="12">
                  <c:v>1932.3</c:v>
                </c:pt>
                <c:pt idx="13">
                  <c:v>1672.7</c:v>
                </c:pt>
                <c:pt idx="14">
                  <c:v>1522.3</c:v>
                </c:pt>
                <c:pt idx="15">
                  <c:v>1399.2</c:v>
                </c:pt>
                <c:pt idx="16">
                  <c:v>1555.2</c:v>
                </c:pt>
                <c:pt idx="17">
                  <c:v>1691.8</c:v>
                </c:pt>
                <c:pt idx="18">
                  <c:v>1743.8</c:v>
                </c:pt>
                <c:pt idx="19">
                  <c:v>1816.9</c:v>
                </c:pt>
                <c:pt idx="20">
                  <c:v>1772.2</c:v>
                </c:pt>
                <c:pt idx="21">
                  <c:v>1736.9</c:v>
                </c:pt>
                <c:pt idx="22">
                  <c:v>1733.1</c:v>
                </c:pt>
                <c:pt idx="23">
                  <c:v>1708</c:v>
                </c:pt>
                <c:pt idx="24">
                  <c:v>1584.1</c:v>
                </c:pt>
                <c:pt idx="25">
                  <c:v>1395.7</c:v>
                </c:pt>
                <c:pt idx="26">
                  <c:v>1406.3</c:v>
                </c:pt>
                <c:pt idx="27">
                  <c:v>1424.6</c:v>
                </c:pt>
                <c:pt idx="28">
                  <c:v>1619.3</c:v>
                </c:pt>
                <c:pt idx="29">
                  <c:v>1542.2</c:v>
                </c:pt>
                <c:pt idx="30">
                  <c:v>1583.6</c:v>
                </c:pt>
                <c:pt idx="31">
                  <c:v>1807.6</c:v>
                </c:pt>
                <c:pt idx="32">
                  <c:v>1948.6</c:v>
                </c:pt>
                <c:pt idx="33">
                  <c:v>1845.1</c:v>
                </c:pt>
                <c:pt idx="34">
                  <c:v>1902.4</c:v>
                </c:pt>
                <c:pt idx="35">
                  <c:v>2205.6</c:v>
                </c:pt>
                <c:pt idx="36">
                  <c:v>2413.4</c:v>
                </c:pt>
                <c:pt idx="37">
                  <c:v>2533.8000000000002</c:v>
                </c:pt>
                <c:pt idx="38">
                  <c:v>2591.4</c:v>
                </c:pt>
                <c:pt idx="39">
                  <c:v>2730.6</c:v>
                </c:pt>
                <c:pt idx="40">
                  <c:v>2714</c:v>
                </c:pt>
                <c:pt idx="41">
                  <c:v>2719.7</c:v>
                </c:pt>
                <c:pt idx="42">
                  <c:v>2748.3</c:v>
                </c:pt>
                <c:pt idx="43">
                  <c:v>2537.5</c:v>
                </c:pt>
                <c:pt idx="44">
                  <c:v>2434.6999999999998</c:v>
                </c:pt>
                <c:pt idx="45">
                  <c:v>2335.8000000000002</c:v>
                </c:pt>
                <c:pt idx="46">
                  <c:v>2187.6</c:v>
                </c:pt>
                <c:pt idx="47">
                  <c:v>2099.8000000000002</c:v>
                </c:pt>
              </c:numCache>
            </c:numRef>
          </c:val>
          <c:extLst>
            <c:ext xmlns:c16="http://schemas.microsoft.com/office/drawing/2014/chart" uri="{C3380CC4-5D6E-409C-BE32-E72D297353CC}">
              <c16:uniqueId val="{00000001-B633-4FEC-83C8-C9B813267EF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2461.4</c:v>
                </c:pt>
                <c:pt idx="1">
                  <c:v>2497.9</c:v>
                </c:pt>
                <c:pt idx="2">
                  <c:v>2601.5</c:v>
                </c:pt>
                <c:pt idx="3">
                  <c:v>2616.6999999999998</c:v>
                </c:pt>
                <c:pt idx="4">
                  <c:v>2543.4</c:v>
                </c:pt>
                <c:pt idx="5">
                  <c:v>2462.1999999999998</c:v>
                </c:pt>
                <c:pt idx="6">
                  <c:v>2506.3000000000002</c:v>
                </c:pt>
                <c:pt idx="7">
                  <c:v>2565.5</c:v>
                </c:pt>
                <c:pt idx="8">
                  <c:v>2557.8000000000002</c:v>
                </c:pt>
                <c:pt idx="9">
                  <c:v>2564.6</c:v>
                </c:pt>
                <c:pt idx="10">
                  <c:v>2561.5</c:v>
                </c:pt>
                <c:pt idx="11">
                  <c:v>2557.9</c:v>
                </c:pt>
                <c:pt idx="12">
                  <c:v>2555.1999999999998</c:v>
                </c:pt>
                <c:pt idx="13">
                  <c:v>2561.4</c:v>
                </c:pt>
                <c:pt idx="14">
                  <c:v>2553.8000000000002</c:v>
                </c:pt>
                <c:pt idx="15">
                  <c:v>2553</c:v>
                </c:pt>
                <c:pt idx="16">
                  <c:v>2458.5</c:v>
                </c:pt>
                <c:pt idx="17">
                  <c:v>2442.6999999999998</c:v>
                </c:pt>
                <c:pt idx="18">
                  <c:v>2546.6999999999998</c:v>
                </c:pt>
                <c:pt idx="19">
                  <c:v>2542.5</c:v>
                </c:pt>
                <c:pt idx="20">
                  <c:v>2548.6999999999998</c:v>
                </c:pt>
                <c:pt idx="21">
                  <c:v>2541.5</c:v>
                </c:pt>
                <c:pt idx="22">
                  <c:v>2544.6</c:v>
                </c:pt>
                <c:pt idx="23">
                  <c:v>2546.3000000000002</c:v>
                </c:pt>
                <c:pt idx="24">
                  <c:v>2537.3000000000002</c:v>
                </c:pt>
                <c:pt idx="25">
                  <c:v>2535.5</c:v>
                </c:pt>
                <c:pt idx="26">
                  <c:v>2424.3000000000002</c:v>
                </c:pt>
                <c:pt idx="27">
                  <c:v>2422.8000000000002</c:v>
                </c:pt>
                <c:pt idx="28">
                  <c:v>2348.6</c:v>
                </c:pt>
                <c:pt idx="29">
                  <c:v>2437</c:v>
                </c:pt>
                <c:pt idx="30">
                  <c:v>2438.3000000000002</c:v>
                </c:pt>
                <c:pt idx="31">
                  <c:v>2333.6999999999998</c:v>
                </c:pt>
                <c:pt idx="32">
                  <c:v>2347.4</c:v>
                </c:pt>
                <c:pt idx="33">
                  <c:v>2544.4</c:v>
                </c:pt>
                <c:pt idx="34">
                  <c:v>2661.1</c:v>
                </c:pt>
                <c:pt idx="35">
                  <c:v>2712</c:v>
                </c:pt>
                <c:pt idx="36">
                  <c:v>2843.6</c:v>
                </c:pt>
                <c:pt idx="37">
                  <c:v>2984.5</c:v>
                </c:pt>
                <c:pt idx="38">
                  <c:v>2987.7</c:v>
                </c:pt>
                <c:pt idx="39">
                  <c:v>2977.4</c:v>
                </c:pt>
                <c:pt idx="40">
                  <c:v>2975.1</c:v>
                </c:pt>
                <c:pt idx="41">
                  <c:v>2979.2</c:v>
                </c:pt>
                <c:pt idx="42">
                  <c:v>2867.7</c:v>
                </c:pt>
                <c:pt idx="43">
                  <c:v>2977.1</c:v>
                </c:pt>
                <c:pt idx="44">
                  <c:v>2929</c:v>
                </c:pt>
                <c:pt idx="45">
                  <c:v>2851.9</c:v>
                </c:pt>
                <c:pt idx="46">
                  <c:v>2854.9</c:v>
                </c:pt>
                <c:pt idx="47">
                  <c:v>2853.9</c:v>
                </c:pt>
              </c:numCache>
            </c:numRef>
          </c:val>
          <c:extLst>
            <c:ext xmlns:c16="http://schemas.microsoft.com/office/drawing/2014/chart" uri="{C3380CC4-5D6E-409C-BE32-E72D297353CC}">
              <c16:uniqueId val="{00000002-B633-4FEC-83C8-C9B813267EF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15.3</c:v>
                </c:pt>
                <c:pt idx="19">
                  <c:v>44.7</c:v>
                </c:pt>
                <c:pt idx="20">
                  <c:v>45.2</c:v>
                </c:pt>
                <c:pt idx="21">
                  <c:v>45.8</c:v>
                </c:pt>
                <c:pt idx="22">
                  <c:v>46.6</c:v>
                </c:pt>
                <c:pt idx="23">
                  <c:v>46.5</c:v>
                </c:pt>
                <c:pt idx="24">
                  <c:v>46.7</c:v>
                </c:pt>
                <c:pt idx="25">
                  <c:v>46.8</c:v>
                </c:pt>
                <c:pt idx="26">
                  <c:v>46.4</c:v>
                </c:pt>
                <c:pt idx="27">
                  <c:v>46.4</c:v>
                </c:pt>
                <c:pt idx="28">
                  <c:v>46.5</c:v>
                </c:pt>
                <c:pt idx="29">
                  <c:v>46.3</c:v>
                </c:pt>
                <c:pt idx="30">
                  <c:v>46.6</c:v>
                </c:pt>
                <c:pt idx="31">
                  <c:v>47</c:v>
                </c:pt>
                <c:pt idx="32">
                  <c:v>47.1</c:v>
                </c:pt>
                <c:pt idx="33">
                  <c:v>46.2</c:v>
                </c:pt>
                <c:pt idx="34">
                  <c:v>47.1</c:v>
                </c:pt>
                <c:pt idx="35">
                  <c:v>46.5</c:v>
                </c:pt>
                <c:pt idx="36">
                  <c:v>47</c:v>
                </c:pt>
                <c:pt idx="37">
                  <c:v>46.8</c:v>
                </c:pt>
                <c:pt idx="38">
                  <c:v>46.9</c:v>
                </c:pt>
                <c:pt idx="39">
                  <c:v>46.9</c:v>
                </c:pt>
                <c:pt idx="40">
                  <c:v>47.2</c:v>
                </c:pt>
                <c:pt idx="41">
                  <c:v>47.2</c:v>
                </c:pt>
                <c:pt idx="42">
                  <c:v>46.8</c:v>
                </c:pt>
                <c:pt idx="43">
                  <c:v>46.9</c:v>
                </c:pt>
                <c:pt idx="44">
                  <c:v>46.6</c:v>
                </c:pt>
                <c:pt idx="45">
                  <c:v>47.3</c:v>
                </c:pt>
                <c:pt idx="46">
                  <c:v>47.3</c:v>
                </c:pt>
                <c:pt idx="47">
                  <c:v>23.7</c:v>
                </c:pt>
              </c:numCache>
            </c:numRef>
          </c:val>
          <c:extLst>
            <c:ext xmlns:c16="http://schemas.microsoft.com/office/drawing/2014/chart" uri="{C3380CC4-5D6E-409C-BE32-E72D297353CC}">
              <c16:uniqueId val="{00000003-B633-4FEC-83C8-C9B813267EF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25.8</c:v>
                </c:pt>
                <c:pt idx="1">
                  <c:v>26.6</c:v>
                </c:pt>
                <c:pt idx="2">
                  <c:v>26.6</c:v>
                </c:pt>
                <c:pt idx="3">
                  <c:v>26.3</c:v>
                </c:pt>
                <c:pt idx="4">
                  <c:v>26.4</c:v>
                </c:pt>
                <c:pt idx="5">
                  <c:v>26.6</c:v>
                </c:pt>
                <c:pt idx="6">
                  <c:v>26.9</c:v>
                </c:pt>
                <c:pt idx="7">
                  <c:v>26.9</c:v>
                </c:pt>
                <c:pt idx="8">
                  <c:v>26.1</c:v>
                </c:pt>
                <c:pt idx="9">
                  <c:v>26.9</c:v>
                </c:pt>
                <c:pt idx="10">
                  <c:v>26.3</c:v>
                </c:pt>
                <c:pt idx="11">
                  <c:v>26.3</c:v>
                </c:pt>
                <c:pt idx="12">
                  <c:v>26.4</c:v>
                </c:pt>
                <c:pt idx="13">
                  <c:v>26.4</c:v>
                </c:pt>
                <c:pt idx="14">
                  <c:v>26.6</c:v>
                </c:pt>
                <c:pt idx="15">
                  <c:v>26.8</c:v>
                </c:pt>
                <c:pt idx="16">
                  <c:v>26.4</c:v>
                </c:pt>
                <c:pt idx="17">
                  <c:v>25.9</c:v>
                </c:pt>
                <c:pt idx="18">
                  <c:v>44.5</c:v>
                </c:pt>
                <c:pt idx="19">
                  <c:v>44.5</c:v>
                </c:pt>
                <c:pt idx="20">
                  <c:v>43.8</c:v>
                </c:pt>
                <c:pt idx="21">
                  <c:v>43.7</c:v>
                </c:pt>
                <c:pt idx="22">
                  <c:v>44.5</c:v>
                </c:pt>
                <c:pt idx="23">
                  <c:v>45.2</c:v>
                </c:pt>
                <c:pt idx="24">
                  <c:v>44.6</c:v>
                </c:pt>
                <c:pt idx="25">
                  <c:v>43.9</c:v>
                </c:pt>
                <c:pt idx="26">
                  <c:v>44.2</c:v>
                </c:pt>
                <c:pt idx="27">
                  <c:v>33.6</c:v>
                </c:pt>
                <c:pt idx="28">
                  <c:v>34.4</c:v>
                </c:pt>
                <c:pt idx="29">
                  <c:v>33.9</c:v>
                </c:pt>
                <c:pt idx="30">
                  <c:v>34.1</c:v>
                </c:pt>
                <c:pt idx="31">
                  <c:v>34.299999999999997</c:v>
                </c:pt>
                <c:pt idx="32">
                  <c:v>33.1</c:v>
                </c:pt>
                <c:pt idx="33">
                  <c:v>33.799999999999997</c:v>
                </c:pt>
                <c:pt idx="34">
                  <c:v>33.9</c:v>
                </c:pt>
                <c:pt idx="35">
                  <c:v>34</c:v>
                </c:pt>
                <c:pt idx="36">
                  <c:v>57.9</c:v>
                </c:pt>
                <c:pt idx="37">
                  <c:v>54.6</c:v>
                </c:pt>
                <c:pt idx="38">
                  <c:v>53.6</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633-4FEC-83C8-C9B813267EF6}"/>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55.3</c:v>
                </c:pt>
                <c:pt idx="21">
                  <c:v>92</c:v>
                </c:pt>
                <c:pt idx="22">
                  <c:v>97.1</c:v>
                </c:pt>
                <c:pt idx="23">
                  <c:v>97.8</c:v>
                </c:pt>
                <c:pt idx="24">
                  <c:v>97.1</c:v>
                </c:pt>
                <c:pt idx="25">
                  <c:v>94.7</c:v>
                </c:pt>
                <c:pt idx="26">
                  <c:v>92.3</c:v>
                </c:pt>
                <c:pt idx="27">
                  <c:v>93</c:v>
                </c:pt>
                <c:pt idx="28">
                  <c:v>95</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B633-4FEC-83C8-C9B813267EF6}"/>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45</c:v>
                </c:pt>
                <c:pt idx="1">
                  <c:v>36.200000000000003</c:v>
                </c:pt>
                <c:pt idx="2">
                  <c:v>37.299999999999997</c:v>
                </c:pt>
                <c:pt idx="3">
                  <c:v>36.5</c:v>
                </c:pt>
                <c:pt idx="4">
                  <c:v>36.4</c:v>
                </c:pt>
                <c:pt idx="5">
                  <c:v>35.700000000000003</c:v>
                </c:pt>
                <c:pt idx="6">
                  <c:v>35.5</c:v>
                </c:pt>
                <c:pt idx="7">
                  <c:v>35.299999999999997</c:v>
                </c:pt>
                <c:pt idx="8">
                  <c:v>36.799999999999997</c:v>
                </c:pt>
                <c:pt idx="9">
                  <c:v>34.200000000000003</c:v>
                </c:pt>
                <c:pt idx="10">
                  <c:v>34.200000000000003</c:v>
                </c:pt>
                <c:pt idx="11">
                  <c:v>36.299999999999997</c:v>
                </c:pt>
                <c:pt idx="12">
                  <c:v>36.299999999999997</c:v>
                </c:pt>
                <c:pt idx="13">
                  <c:v>36.1</c:v>
                </c:pt>
                <c:pt idx="14">
                  <c:v>33.700000000000003</c:v>
                </c:pt>
                <c:pt idx="15">
                  <c:v>33.799999999999997</c:v>
                </c:pt>
                <c:pt idx="16">
                  <c:v>31.4</c:v>
                </c:pt>
                <c:pt idx="17">
                  <c:v>35.700000000000003</c:v>
                </c:pt>
                <c:pt idx="18">
                  <c:v>36.6</c:v>
                </c:pt>
                <c:pt idx="19">
                  <c:v>35.6</c:v>
                </c:pt>
                <c:pt idx="20">
                  <c:v>37.1</c:v>
                </c:pt>
                <c:pt idx="21">
                  <c:v>36.700000000000003</c:v>
                </c:pt>
                <c:pt idx="22">
                  <c:v>36.6</c:v>
                </c:pt>
                <c:pt idx="23">
                  <c:v>35.799999999999997</c:v>
                </c:pt>
                <c:pt idx="24">
                  <c:v>35.799999999999997</c:v>
                </c:pt>
                <c:pt idx="25">
                  <c:v>35.6</c:v>
                </c:pt>
                <c:pt idx="26">
                  <c:v>37</c:v>
                </c:pt>
                <c:pt idx="27">
                  <c:v>34.299999999999997</c:v>
                </c:pt>
                <c:pt idx="28">
                  <c:v>37</c:v>
                </c:pt>
                <c:pt idx="29">
                  <c:v>36.799999999999997</c:v>
                </c:pt>
                <c:pt idx="30">
                  <c:v>35.6</c:v>
                </c:pt>
                <c:pt idx="31">
                  <c:v>34.700000000000003</c:v>
                </c:pt>
                <c:pt idx="32">
                  <c:v>34.6</c:v>
                </c:pt>
                <c:pt idx="33">
                  <c:v>36.299999999999997</c:v>
                </c:pt>
                <c:pt idx="34">
                  <c:v>36.4</c:v>
                </c:pt>
                <c:pt idx="35">
                  <c:v>35.5</c:v>
                </c:pt>
                <c:pt idx="36">
                  <c:v>35.9</c:v>
                </c:pt>
                <c:pt idx="37">
                  <c:v>35.799999999999997</c:v>
                </c:pt>
                <c:pt idx="38">
                  <c:v>35.200000000000003</c:v>
                </c:pt>
                <c:pt idx="39">
                  <c:v>35.6</c:v>
                </c:pt>
                <c:pt idx="40">
                  <c:v>36.1</c:v>
                </c:pt>
                <c:pt idx="41">
                  <c:v>36.1</c:v>
                </c:pt>
                <c:pt idx="42">
                  <c:v>36.4</c:v>
                </c:pt>
                <c:pt idx="43">
                  <c:v>35.799999999999997</c:v>
                </c:pt>
                <c:pt idx="44">
                  <c:v>33.9</c:v>
                </c:pt>
                <c:pt idx="45">
                  <c:v>32</c:v>
                </c:pt>
                <c:pt idx="46">
                  <c:v>32.799999999999997</c:v>
                </c:pt>
                <c:pt idx="47">
                  <c:v>33.799999999999997</c:v>
                </c:pt>
              </c:numCache>
            </c:numRef>
          </c:val>
          <c:extLst>
            <c:ext xmlns:c16="http://schemas.microsoft.com/office/drawing/2014/chart" uri="{C3380CC4-5D6E-409C-BE32-E72D297353CC}">
              <c16:uniqueId val="{00000006-B633-4FEC-83C8-C9B813267EF6}"/>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10.6</c:v>
                </c:pt>
                <c:pt idx="13">
                  <c:v>10.6</c:v>
                </c:pt>
                <c:pt idx="14">
                  <c:v>10.6</c:v>
                </c:pt>
                <c:pt idx="15">
                  <c:v>10.6</c:v>
                </c:pt>
                <c:pt idx="16">
                  <c:v>10.6</c:v>
                </c:pt>
                <c:pt idx="17">
                  <c:v>10.6</c:v>
                </c:pt>
                <c:pt idx="18">
                  <c:v>10.6</c:v>
                </c:pt>
                <c:pt idx="19">
                  <c:v>10.6</c:v>
                </c:pt>
                <c:pt idx="20">
                  <c:v>10.6</c:v>
                </c:pt>
                <c:pt idx="21">
                  <c:v>10.6</c:v>
                </c:pt>
                <c:pt idx="22">
                  <c:v>10.6</c:v>
                </c:pt>
                <c:pt idx="23">
                  <c:v>10.6</c:v>
                </c:pt>
                <c:pt idx="24">
                  <c:v>10.6</c:v>
                </c:pt>
                <c:pt idx="25">
                  <c:v>10.6</c:v>
                </c:pt>
                <c:pt idx="26">
                  <c:v>10.6</c:v>
                </c:pt>
                <c:pt idx="27">
                  <c:v>10.6</c:v>
                </c:pt>
                <c:pt idx="28">
                  <c:v>10.6</c:v>
                </c:pt>
                <c:pt idx="29">
                  <c:v>10.6</c:v>
                </c:pt>
                <c:pt idx="30">
                  <c:v>10.6</c:v>
                </c:pt>
                <c:pt idx="31">
                  <c:v>10.6</c:v>
                </c:pt>
                <c:pt idx="32">
                  <c:v>10.6</c:v>
                </c:pt>
                <c:pt idx="33">
                  <c:v>10.6</c:v>
                </c:pt>
                <c:pt idx="34">
                  <c:v>10.6</c:v>
                </c:pt>
                <c:pt idx="35">
                  <c:v>10.6</c:v>
                </c:pt>
                <c:pt idx="36">
                  <c:v>10.6</c:v>
                </c:pt>
                <c:pt idx="37">
                  <c:v>10.6</c:v>
                </c:pt>
                <c:pt idx="38">
                  <c:v>10.6</c:v>
                </c:pt>
                <c:pt idx="39">
                  <c:v>10.6</c:v>
                </c:pt>
                <c:pt idx="40">
                  <c:v>10.6</c:v>
                </c:pt>
                <c:pt idx="41">
                  <c:v>10.6</c:v>
                </c:pt>
                <c:pt idx="42">
                  <c:v>10.6</c:v>
                </c:pt>
                <c:pt idx="43">
                  <c:v>10.6</c:v>
                </c:pt>
                <c:pt idx="44">
                  <c:v>10.6</c:v>
                </c:pt>
                <c:pt idx="45">
                  <c:v>10.6</c:v>
                </c:pt>
                <c:pt idx="46">
                  <c:v>10.6</c:v>
                </c:pt>
                <c:pt idx="47">
                  <c:v>10.6</c:v>
                </c:pt>
              </c:numCache>
            </c:numRef>
          </c:val>
          <c:extLst>
            <c:ext xmlns:c16="http://schemas.microsoft.com/office/drawing/2014/chart" uri="{C3380CC4-5D6E-409C-BE32-E72D297353CC}">
              <c16:uniqueId val="{00000007-B633-4FEC-83C8-C9B813267EF6}"/>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17.2</c:v>
                </c:pt>
                <c:pt idx="13">
                  <c:v>169.2</c:v>
                </c:pt>
                <c:pt idx="14">
                  <c:v>381.6</c:v>
                </c:pt>
                <c:pt idx="15">
                  <c:v>521.79999999999995</c:v>
                </c:pt>
                <c:pt idx="16">
                  <c:v>560.9</c:v>
                </c:pt>
                <c:pt idx="17">
                  <c:v>576.70000000000005</c:v>
                </c:pt>
                <c:pt idx="18">
                  <c:v>586.9</c:v>
                </c:pt>
                <c:pt idx="19">
                  <c:v>592.6</c:v>
                </c:pt>
                <c:pt idx="20">
                  <c:v>595.20000000000005</c:v>
                </c:pt>
                <c:pt idx="21">
                  <c:v>595.9</c:v>
                </c:pt>
                <c:pt idx="22">
                  <c:v>598.79999999999995</c:v>
                </c:pt>
                <c:pt idx="23">
                  <c:v>610.79999999999995</c:v>
                </c:pt>
                <c:pt idx="24">
                  <c:v>583.79999999999995</c:v>
                </c:pt>
                <c:pt idx="25">
                  <c:v>627.79999999999995</c:v>
                </c:pt>
                <c:pt idx="26">
                  <c:v>637.4</c:v>
                </c:pt>
                <c:pt idx="27">
                  <c:v>627</c:v>
                </c:pt>
                <c:pt idx="28">
                  <c:v>488.3</c:v>
                </c:pt>
                <c:pt idx="29">
                  <c:v>496.4</c:v>
                </c:pt>
                <c:pt idx="30">
                  <c:v>504.7</c:v>
                </c:pt>
                <c:pt idx="31">
                  <c:v>341.6</c:v>
                </c:pt>
                <c:pt idx="32">
                  <c:v>185.1</c:v>
                </c:pt>
                <c:pt idx="33">
                  <c:v>85.1</c:v>
                </c:pt>
                <c:pt idx="34">
                  <c:v>1.8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B633-4FEC-83C8-C9B813267E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19838.150000000009</c:v>
                </c:pt>
                <c:pt idx="1">
                  <c:v>46213.5</c:v>
                </c:pt>
                <c:pt idx="2">
                  <c:v>62857.999999999993</c:v>
                </c:pt>
                <c:pt idx="3">
                  <c:v>672.15</c:v>
                </c:pt>
                <c:pt idx="4">
                  <c:v>673.15</c:v>
                </c:pt>
                <c:pt idx="5">
                  <c:v>407.15</c:v>
                </c:pt>
                <c:pt idx="6">
                  <c:v>0</c:v>
                </c:pt>
                <c:pt idx="7">
                  <c:v>1571.7850000000003</c:v>
                </c:pt>
                <c:pt idx="8">
                  <c:v>0</c:v>
                </c:pt>
                <c:pt idx="9">
                  <c:v>856.89999999999986</c:v>
                </c:pt>
                <c:pt idx="10">
                  <c:v>254.40000000000023</c:v>
                </c:pt>
                <c:pt idx="11">
                  <c:v>5193.3500000000004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93B-42E5-A95B-D40236B7AED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4.75</c:v>
                </c:pt>
                <c:pt idx="1">
                  <c:v>440.6</c:v>
                </c:pt>
                <c:pt idx="2">
                  <c:v>195.45</c:v>
                </c:pt>
                <c:pt idx="3">
                  <c:v>312.75</c:v>
                </c:pt>
                <c:pt idx="4">
                  <c:v>29.5</c:v>
                </c:pt>
                <c:pt idx="5">
                  <c:v>4.3499999999999996</c:v>
                </c:pt>
                <c:pt idx="6">
                  <c:v>216.1</c:v>
                </c:pt>
                <c:pt idx="7">
                  <c:v>6.5</c:v>
                </c:pt>
                <c:pt idx="8">
                  <c:v>137.19999999999999</c:v>
                </c:pt>
                <c:pt idx="9">
                  <c:v>0</c:v>
                </c:pt>
                <c:pt idx="10">
                  <c:v>94.15</c:v>
                </c:pt>
                <c:pt idx="11">
                  <c:v>134.4</c:v>
                </c:pt>
                <c:pt idx="12">
                  <c:v>77.45</c:v>
                </c:pt>
                <c:pt idx="13">
                  <c:v>51.95</c:v>
                </c:pt>
                <c:pt idx="14">
                  <c:v>46.55</c:v>
                </c:pt>
                <c:pt idx="15">
                  <c:v>335.85</c:v>
                </c:pt>
                <c:pt idx="16">
                  <c:v>472.7</c:v>
                </c:pt>
                <c:pt idx="17">
                  <c:v>164.1</c:v>
                </c:pt>
                <c:pt idx="18">
                  <c:v>103</c:v>
                </c:pt>
                <c:pt idx="19">
                  <c:v>173.4</c:v>
                </c:pt>
                <c:pt idx="20">
                  <c:v>794.35</c:v>
                </c:pt>
                <c:pt idx="21">
                  <c:v>1810</c:v>
                </c:pt>
                <c:pt idx="22">
                  <c:v>249.55</c:v>
                </c:pt>
                <c:pt idx="23">
                  <c:v>1198.55</c:v>
                </c:pt>
                <c:pt idx="24">
                  <c:v>1439.6</c:v>
                </c:pt>
                <c:pt idx="25">
                  <c:v>166.05</c:v>
                </c:pt>
                <c:pt idx="26">
                  <c:v>72.95</c:v>
                </c:pt>
                <c:pt idx="27">
                  <c:v>194.5</c:v>
                </c:pt>
                <c:pt idx="28">
                  <c:v>68.349999999999994</c:v>
                </c:pt>
                <c:pt idx="29">
                  <c:v>87.5</c:v>
                </c:pt>
                <c:pt idx="30">
                  <c:v>98.2</c:v>
                </c:pt>
                <c:pt idx="31">
                  <c:v>101.7</c:v>
                </c:pt>
                <c:pt idx="32">
                  <c:v>193.75</c:v>
                </c:pt>
                <c:pt idx="33">
                  <c:v>579.54999999999995</c:v>
                </c:pt>
                <c:pt idx="34">
                  <c:v>336.4</c:v>
                </c:pt>
                <c:pt idx="35">
                  <c:v>382.3</c:v>
                </c:pt>
                <c:pt idx="36">
                  <c:v>79.849999999999994</c:v>
                </c:pt>
                <c:pt idx="37">
                  <c:v>442</c:v>
                </c:pt>
                <c:pt idx="38">
                  <c:v>0</c:v>
                </c:pt>
                <c:pt idx="39">
                  <c:v>1860.2</c:v>
                </c:pt>
                <c:pt idx="40">
                  <c:v>1.85</c:v>
                </c:pt>
                <c:pt idx="41">
                  <c:v>36</c:v>
                </c:pt>
                <c:pt idx="42">
                  <c:v>112.5</c:v>
                </c:pt>
                <c:pt idx="43">
                  <c:v>118.25</c:v>
                </c:pt>
                <c:pt idx="44">
                  <c:v>48.1</c:v>
                </c:pt>
                <c:pt idx="45">
                  <c:v>178.45</c:v>
                </c:pt>
                <c:pt idx="46">
                  <c:v>1263.45</c:v>
                </c:pt>
                <c:pt idx="47">
                  <c:v>1080.55</c:v>
                </c:pt>
                <c:pt idx="48">
                  <c:v>1153.9000000000001</c:v>
                </c:pt>
                <c:pt idx="49">
                  <c:v>794.35</c:v>
                </c:pt>
                <c:pt idx="50">
                  <c:v>14.4</c:v>
                </c:pt>
                <c:pt idx="51">
                  <c:v>142.65</c:v>
                </c:pt>
                <c:pt idx="52">
                  <c:v>509.75</c:v>
                </c:pt>
                <c:pt idx="53">
                  <c:v>1298.0999999999999</c:v>
                </c:pt>
                <c:pt idx="54">
                  <c:v>184.65</c:v>
                </c:pt>
                <c:pt idx="55">
                  <c:v>108</c:v>
                </c:pt>
                <c:pt idx="56">
                  <c:v>62.4</c:v>
                </c:pt>
                <c:pt idx="57">
                  <c:v>26.4</c:v>
                </c:pt>
                <c:pt idx="58">
                  <c:v>57.6</c:v>
                </c:pt>
                <c:pt idx="59">
                  <c:v>113.7</c:v>
                </c:pt>
                <c:pt idx="60">
                  <c:v>7.2</c:v>
                </c:pt>
                <c:pt idx="61">
                  <c:v>0</c:v>
                </c:pt>
                <c:pt idx="62">
                  <c:v>436.35</c:v>
                </c:pt>
                <c:pt idx="63">
                  <c:v>160.9</c:v>
                </c:pt>
                <c:pt idx="64">
                  <c:v>133.69999999999999</c:v>
                </c:pt>
                <c:pt idx="65">
                  <c:v>135.30000000000001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DF0-496A-959C-37D00E4027F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21334.60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1111.3</c:v>
                </c:pt>
                <c:pt idx="1">
                  <c:v>4431.1499999999996</c:v>
                </c:pt>
                <c:pt idx="2">
                  <c:v>5193.3500000000004</c:v>
                </c:pt>
                <c:pt idx="3">
                  <c:v>10598.8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59C-4A07-B9C7-E11BBF3697C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9.5</c:v>
                </c:pt>
              </c:numCache>
            </c:numRef>
          </c:val>
          <c:extLst>
            <c:ext xmlns:c16="http://schemas.microsoft.com/office/drawing/2014/chart" uri="{C3380CC4-5D6E-409C-BE32-E72D297353CC}">
              <c16:uniqueId val="{00000000-EAD2-4163-B5A1-EA2FBC6EA5F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18.399999999999999</c:v>
                </c:pt>
                <c:pt idx="1">
                  <c:v>18.7</c:v>
                </c:pt>
                <c:pt idx="2">
                  <c:v>19.100000000000001</c:v>
                </c:pt>
                <c:pt idx="3">
                  <c:v>19.100000000000001</c:v>
                </c:pt>
                <c:pt idx="4">
                  <c:v>19</c:v>
                </c:pt>
                <c:pt idx="5">
                  <c:v>19.100000000000001</c:v>
                </c:pt>
                <c:pt idx="6">
                  <c:v>19.100000000000001</c:v>
                </c:pt>
                <c:pt idx="7">
                  <c:v>19.100000000000001</c:v>
                </c:pt>
                <c:pt idx="8">
                  <c:v>19</c:v>
                </c:pt>
                <c:pt idx="9">
                  <c:v>19.100000000000001</c:v>
                </c:pt>
                <c:pt idx="10">
                  <c:v>16.5</c:v>
                </c:pt>
                <c:pt idx="11">
                  <c:v>19</c:v>
                </c:pt>
                <c:pt idx="12">
                  <c:v>19</c:v>
                </c:pt>
                <c:pt idx="13">
                  <c:v>19</c:v>
                </c:pt>
                <c:pt idx="14">
                  <c:v>16.399999999999999</c:v>
                </c:pt>
                <c:pt idx="15">
                  <c:v>16.3</c:v>
                </c:pt>
                <c:pt idx="16">
                  <c:v>16.600000000000001</c:v>
                </c:pt>
                <c:pt idx="17">
                  <c:v>18.899999999999999</c:v>
                </c:pt>
                <c:pt idx="18">
                  <c:v>19</c:v>
                </c:pt>
                <c:pt idx="19">
                  <c:v>19</c:v>
                </c:pt>
                <c:pt idx="20">
                  <c:v>19</c:v>
                </c:pt>
                <c:pt idx="21">
                  <c:v>19</c:v>
                </c:pt>
                <c:pt idx="22">
                  <c:v>19</c:v>
                </c:pt>
                <c:pt idx="23">
                  <c:v>19.100000000000001</c:v>
                </c:pt>
                <c:pt idx="24">
                  <c:v>19</c:v>
                </c:pt>
                <c:pt idx="25">
                  <c:v>19</c:v>
                </c:pt>
                <c:pt idx="26">
                  <c:v>19</c:v>
                </c:pt>
                <c:pt idx="27">
                  <c:v>19</c:v>
                </c:pt>
                <c:pt idx="28">
                  <c:v>19</c:v>
                </c:pt>
                <c:pt idx="29">
                  <c:v>19</c:v>
                </c:pt>
                <c:pt idx="30">
                  <c:v>17.8</c:v>
                </c:pt>
                <c:pt idx="31">
                  <c:v>17</c:v>
                </c:pt>
                <c:pt idx="32">
                  <c:v>17.2</c:v>
                </c:pt>
                <c:pt idx="33">
                  <c:v>19.100000000000001</c:v>
                </c:pt>
                <c:pt idx="34">
                  <c:v>19.100000000000001</c:v>
                </c:pt>
                <c:pt idx="35">
                  <c:v>18.7</c:v>
                </c:pt>
                <c:pt idx="36">
                  <c:v>18.7</c:v>
                </c:pt>
                <c:pt idx="37">
                  <c:v>18.600000000000001</c:v>
                </c:pt>
                <c:pt idx="38">
                  <c:v>18.600000000000001</c:v>
                </c:pt>
                <c:pt idx="39">
                  <c:v>18.600000000000001</c:v>
                </c:pt>
                <c:pt idx="40">
                  <c:v>18.600000000000001</c:v>
                </c:pt>
                <c:pt idx="41">
                  <c:v>18.600000000000001</c:v>
                </c:pt>
                <c:pt idx="42">
                  <c:v>18.600000000000001</c:v>
                </c:pt>
                <c:pt idx="43">
                  <c:v>18.600000000000001</c:v>
                </c:pt>
                <c:pt idx="44">
                  <c:v>17.399999999999999</c:v>
                </c:pt>
                <c:pt idx="45">
                  <c:v>15.1</c:v>
                </c:pt>
                <c:pt idx="46">
                  <c:v>15.1</c:v>
                </c:pt>
                <c:pt idx="47">
                  <c:v>16.3</c:v>
                </c:pt>
              </c:numCache>
            </c:numRef>
          </c:val>
          <c:extLst>
            <c:ext xmlns:c16="http://schemas.microsoft.com/office/drawing/2014/chart" uri="{C3380CC4-5D6E-409C-BE32-E72D297353CC}">
              <c16:uniqueId val="{00000001-EAD2-4163-B5A1-EA2FBC6EA5F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8.6999999999999993</c:v>
                </c:pt>
                <c:pt idx="2">
                  <c:v>8.9</c:v>
                </c:pt>
                <c:pt idx="3">
                  <c:v>8.9</c:v>
                </c:pt>
                <c:pt idx="4">
                  <c:v>8.4</c:v>
                </c:pt>
                <c:pt idx="5">
                  <c:v>7.6</c:v>
                </c:pt>
                <c:pt idx="6">
                  <c:v>7.4</c:v>
                </c:pt>
                <c:pt idx="7">
                  <c:v>7.4</c:v>
                </c:pt>
                <c:pt idx="8">
                  <c:v>8.8000000000000007</c:v>
                </c:pt>
                <c:pt idx="9">
                  <c:v>6.1</c:v>
                </c:pt>
                <c:pt idx="10">
                  <c:v>9</c:v>
                </c:pt>
                <c:pt idx="11">
                  <c:v>8.9</c:v>
                </c:pt>
                <c:pt idx="12">
                  <c:v>8.1</c:v>
                </c:pt>
                <c:pt idx="13">
                  <c:v>8.3000000000000007</c:v>
                </c:pt>
                <c:pt idx="14">
                  <c:v>8.3000000000000007</c:v>
                </c:pt>
                <c:pt idx="15">
                  <c:v>8.1</c:v>
                </c:pt>
                <c:pt idx="16">
                  <c:v>5.7</c:v>
                </c:pt>
                <c:pt idx="17">
                  <c:v>7.5</c:v>
                </c:pt>
                <c:pt idx="18">
                  <c:v>8.5</c:v>
                </c:pt>
                <c:pt idx="19">
                  <c:v>7.8</c:v>
                </c:pt>
                <c:pt idx="20">
                  <c:v>8.6999999999999993</c:v>
                </c:pt>
                <c:pt idx="21">
                  <c:v>8.4</c:v>
                </c:pt>
                <c:pt idx="22">
                  <c:v>8.8000000000000007</c:v>
                </c:pt>
                <c:pt idx="23">
                  <c:v>7.7</c:v>
                </c:pt>
                <c:pt idx="24">
                  <c:v>7.4</c:v>
                </c:pt>
                <c:pt idx="25">
                  <c:v>7.4</c:v>
                </c:pt>
                <c:pt idx="26">
                  <c:v>8.8000000000000007</c:v>
                </c:pt>
                <c:pt idx="27">
                  <c:v>6.1</c:v>
                </c:pt>
                <c:pt idx="28">
                  <c:v>9</c:v>
                </c:pt>
                <c:pt idx="29">
                  <c:v>8.9</c:v>
                </c:pt>
                <c:pt idx="30">
                  <c:v>8.6</c:v>
                </c:pt>
                <c:pt idx="31">
                  <c:v>8.5</c:v>
                </c:pt>
                <c:pt idx="32">
                  <c:v>8.6</c:v>
                </c:pt>
                <c:pt idx="33">
                  <c:v>8.5</c:v>
                </c:pt>
                <c:pt idx="34">
                  <c:v>8.4</c:v>
                </c:pt>
                <c:pt idx="35">
                  <c:v>8</c:v>
                </c:pt>
                <c:pt idx="36">
                  <c:v>8.4</c:v>
                </c:pt>
                <c:pt idx="37">
                  <c:v>7.9</c:v>
                </c:pt>
                <c:pt idx="38">
                  <c:v>7.3</c:v>
                </c:pt>
                <c:pt idx="39">
                  <c:v>7.6</c:v>
                </c:pt>
                <c:pt idx="40">
                  <c:v>8.1999999999999993</c:v>
                </c:pt>
                <c:pt idx="41">
                  <c:v>8.6999999999999993</c:v>
                </c:pt>
                <c:pt idx="42">
                  <c:v>8.9</c:v>
                </c:pt>
                <c:pt idx="43">
                  <c:v>8.3000000000000007</c:v>
                </c:pt>
                <c:pt idx="44">
                  <c:v>7.9</c:v>
                </c:pt>
                <c:pt idx="45">
                  <c:v>8</c:v>
                </c:pt>
                <c:pt idx="46">
                  <c:v>8.6</c:v>
                </c:pt>
                <c:pt idx="47">
                  <c:v>8.6999999999999993</c:v>
                </c:pt>
              </c:numCache>
            </c:numRef>
          </c:val>
          <c:extLst>
            <c:ext xmlns:c16="http://schemas.microsoft.com/office/drawing/2014/chart" uri="{C3380CC4-5D6E-409C-BE32-E72D297353CC}">
              <c16:uniqueId val="{00000002-EAD2-4163-B5A1-EA2FBC6EA5F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8.9</c:v>
                </c:pt>
                <c:pt idx="1">
                  <c:v>8.8000000000000007</c:v>
                </c:pt>
                <c:pt idx="2">
                  <c:v>9.3000000000000007</c:v>
                </c:pt>
                <c:pt idx="3">
                  <c:v>8.5</c:v>
                </c:pt>
                <c:pt idx="4">
                  <c:v>9</c:v>
                </c:pt>
                <c:pt idx="5">
                  <c:v>9</c:v>
                </c:pt>
                <c:pt idx="6">
                  <c:v>9</c:v>
                </c:pt>
                <c:pt idx="7">
                  <c:v>8.8000000000000007</c:v>
                </c:pt>
                <c:pt idx="8">
                  <c:v>9</c:v>
                </c:pt>
                <c:pt idx="9">
                  <c:v>9</c:v>
                </c:pt>
                <c:pt idx="10">
                  <c:v>8.6999999999999993</c:v>
                </c:pt>
                <c:pt idx="11">
                  <c:v>8.4</c:v>
                </c:pt>
                <c:pt idx="12">
                  <c:v>9.1999999999999993</c:v>
                </c:pt>
                <c:pt idx="13">
                  <c:v>8.8000000000000007</c:v>
                </c:pt>
                <c:pt idx="14">
                  <c:v>9</c:v>
                </c:pt>
                <c:pt idx="15">
                  <c:v>9.4</c:v>
                </c:pt>
                <c:pt idx="16">
                  <c:v>9.1</c:v>
                </c:pt>
                <c:pt idx="17">
                  <c:v>9.3000000000000007</c:v>
                </c:pt>
                <c:pt idx="18">
                  <c:v>9.1</c:v>
                </c:pt>
                <c:pt idx="19">
                  <c:v>8.8000000000000007</c:v>
                </c:pt>
                <c:pt idx="20">
                  <c:v>9.4</c:v>
                </c:pt>
                <c:pt idx="21">
                  <c:v>9.3000000000000007</c:v>
                </c:pt>
                <c:pt idx="22">
                  <c:v>8.8000000000000007</c:v>
                </c:pt>
                <c:pt idx="23">
                  <c:v>9</c:v>
                </c:pt>
                <c:pt idx="24">
                  <c:v>9.4</c:v>
                </c:pt>
                <c:pt idx="25">
                  <c:v>9.1999999999999993</c:v>
                </c:pt>
                <c:pt idx="26">
                  <c:v>9.1999999999999993</c:v>
                </c:pt>
                <c:pt idx="27">
                  <c:v>9.1999999999999993</c:v>
                </c:pt>
                <c:pt idx="28">
                  <c:v>9</c:v>
                </c:pt>
                <c:pt idx="29">
                  <c:v>8.9</c:v>
                </c:pt>
                <c:pt idx="30">
                  <c:v>9.1999999999999993</c:v>
                </c:pt>
                <c:pt idx="31">
                  <c:v>9.1999999999999993</c:v>
                </c:pt>
                <c:pt idx="32">
                  <c:v>8.8000000000000007</c:v>
                </c:pt>
                <c:pt idx="33">
                  <c:v>8.6999999999999993</c:v>
                </c:pt>
                <c:pt idx="34">
                  <c:v>8.9</c:v>
                </c:pt>
                <c:pt idx="35">
                  <c:v>8.8000000000000007</c:v>
                </c:pt>
                <c:pt idx="36">
                  <c:v>8.8000000000000007</c:v>
                </c:pt>
                <c:pt idx="37">
                  <c:v>9.3000000000000007</c:v>
                </c:pt>
                <c:pt idx="38">
                  <c:v>9.3000000000000007</c:v>
                </c:pt>
                <c:pt idx="39">
                  <c:v>9.4</c:v>
                </c:pt>
                <c:pt idx="40">
                  <c:v>9.3000000000000007</c:v>
                </c:pt>
                <c:pt idx="41">
                  <c:v>8.8000000000000007</c:v>
                </c:pt>
                <c:pt idx="42">
                  <c:v>8.9</c:v>
                </c:pt>
                <c:pt idx="43">
                  <c:v>8.9</c:v>
                </c:pt>
                <c:pt idx="44">
                  <c:v>8.6</c:v>
                </c:pt>
                <c:pt idx="45">
                  <c:v>8.9</c:v>
                </c:pt>
                <c:pt idx="46">
                  <c:v>9.1</c:v>
                </c:pt>
                <c:pt idx="47">
                  <c:v>8.8000000000000007</c:v>
                </c:pt>
              </c:numCache>
            </c:numRef>
          </c:val>
          <c:extLst>
            <c:ext xmlns:c16="http://schemas.microsoft.com/office/drawing/2014/chart" uri="{C3380CC4-5D6E-409C-BE32-E72D297353CC}">
              <c16:uniqueId val="{00000003-EAD2-4163-B5A1-EA2FBC6EA5F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65.819999999999993</c:v>
                </c:pt>
                <c:pt idx="1">
                  <c:v>64.95</c:v>
                </c:pt>
                <c:pt idx="2">
                  <c:v>65.42</c:v>
                </c:pt>
                <c:pt idx="3">
                  <c:v>65.510000000000005</c:v>
                </c:pt>
                <c:pt idx="4">
                  <c:v>65.680000000000007</c:v>
                </c:pt>
                <c:pt idx="5">
                  <c:v>66.19</c:v>
                </c:pt>
                <c:pt idx="6">
                  <c:v>66.02</c:v>
                </c:pt>
                <c:pt idx="7">
                  <c:v>66.739999999999995</c:v>
                </c:pt>
                <c:pt idx="8">
                  <c:v>65.39</c:v>
                </c:pt>
                <c:pt idx="9">
                  <c:v>66.150000000000006</c:v>
                </c:pt>
                <c:pt idx="10">
                  <c:v>65.989999999999995</c:v>
                </c:pt>
                <c:pt idx="11">
                  <c:v>64.72</c:v>
                </c:pt>
                <c:pt idx="12">
                  <c:v>65.53</c:v>
                </c:pt>
                <c:pt idx="13">
                  <c:v>65.83</c:v>
                </c:pt>
                <c:pt idx="14">
                  <c:v>65.83</c:v>
                </c:pt>
                <c:pt idx="15">
                  <c:v>65.459999999999994</c:v>
                </c:pt>
                <c:pt idx="16">
                  <c:v>66.09</c:v>
                </c:pt>
                <c:pt idx="17">
                  <c:v>65.760000000000005</c:v>
                </c:pt>
                <c:pt idx="18">
                  <c:v>65.67</c:v>
                </c:pt>
                <c:pt idx="19">
                  <c:v>65.5</c:v>
                </c:pt>
                <c:pt idx="20">
                  <c:v>65.819999999999993</c:v>
                </c:pt>
                <c:pt idx="21">
                  <c:v>65.8</c:v>
                </c:pt>
                <c:pt idx="22">
                  <c:v>65.709999999999994</c:v>
                </c:pt>
                <c:pt idx="23">
                  <c:v>65.569999999999993</c:v>
                </c:pt>
                <c:pt idx="24">
                  <c:v>65.62</c:v>
                </c:pt>
                <c:pt idx="25">
                  <c:v>64.55</c:v>
                </c:pt>
                <c:pt idx="26">
                  <c:v>65.650000000000006</c:v>
                </c:pt>
                <c:pt idx="27">
                  <c:v>65.44</c:v>
                </c:pt>
                <c:pt idx="28">
                  <c:v>66.06</c:v>
                </c:pt>
                <c:pt idx="29">
                  <c:v>65.650000000000006</c:v>
                </c:pt>
                <c:pt idx="30">
                  <c:v>65.34</c:v>
                </c:pt>
                <c:pt idx="31">
                  <c:v>64.42</c:v>
                </c:pt>
                <c:pt idx="32">
                  <c:v>65.150000000000006</c:v>
                </c:pt>
                <c:pt idx="33">
                  <c:v>65.42</c:v>
                </c:pt>
                <c:pt idx="34">
                  <c:v>65.14</c:v>
                </c:pt>
                <c:pt idx="35">
                  <c:v>64.790000000000006</c:v>
                </c:pt>
                <c:pt idx="36">
                  <c:v>64.81</c:v>
                </c:pt>
                <c:pt idx="37">
                  <c:v>65.33</c:v>
                </c:pt>
                <c:pt idx="38">
                  <c:v>65.099999999999994</c:v>
                </c:pt>
                <c:pt idx="39">
                  <c:v>65.08</c:v>
                </c:pt>
                <c:pt idx="40">
                  <c:v>64.83</c:v>
                </c:pt>
                <c:pt idx="41">
                  <c:v>65.150000000000006</c:v>
                </c:pt>
                <c:pt idx="42">
                  <c:v>65.86</c:v>
                </c:pt>
                <c:pt idx="43">
                  <c:v>65.13</c:v>
                </c:pt>
                <c:pt idx="44">
                  <c:v>65.23</c:v>
                </c:pt>
                <c:pt idx="45">
                  <c:v>65.53</c:v>
                </c:pt>
                <c:pt idx="46">
                  <c:v>65.59</c:v>
                </c:pt>
                <c:pt idx="47">
                  <c:v>65.55</c:v>
                </c:pt>
              </c:numCache>
            </c:numRef>
          </c:val>
          <c:extLst>
            <c:ext xmlns:c16="http://schemas.microsoft.com/office/drawing/2014/chart" uri="{C3380CC4-5D6E-409C-BE32-E72D297353CC}">
              <c16:uniqueId val="{00000004-EAD2-4163-B5A1-EA2FBC6EA5F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EAD2-4163-B5A1-EA2FBC6EA5F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ENGIE</c:v>
                </c:pt>
                <c:pt idx="2">
                  <c:v>ORYGEN PERU S.A.A.</c:v>
                </c:pt>
                <c:pt idx="3">
                  <c:v>ELECTROPERU</c:v>
                </c:pt>
                <c:pt idx="4">
                  <c:v>FENIX POWER PERÚ</c:v>
                </c:pt>
                <c:pt idx="5">
                  <c:v>STATKRAFT S.A</c:v>
                </c:pt>
                <c:pt idx="6">
                  <c:v>TERMOCHILCA S.A.C.</c:v>
                </c:pt>
                <c:pt idx="7">
                  <c:v>ORAZUL ENERGY PERÚ</c:v>
                </c:pt>
                <c:pt idx="8">
                  <c:v>EGEMSA</c:v>
                </c:pt>
                <c:pt idx="9">
                  <c:v>EMPRESA DE GENERACION HUALLAGA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PARQUE EOLICO TRES HERMANAS S.A.C.</c:v>
                </c:pt>
                <c:pt idx="20">
                  <c:v>ENEL GENERACION PIURA S.A.</c:v>
                </c:pt>
                <c:pt idx="21">
                  <c:v>GM OPERACIONES S.A.C.</c:v>
                </c:pt>
                <c:pt idx="22">
                  <c:v>ENERGÍA EÓLICA S.A.</c:v>
                </c:pt>
                <c:pt idx="23">
                  <c:v>LA VIRGEN</c:v>
                </c:pt>
                <c:pt idx="24">
                  <c:v>SINERSA</c:v>
                </c:pt>
                <c:pt idx="25">
                  <c:v>GR CORTARRAMA SOCIEDAD ANONIMA CERRADA</c:v>
                </c:pt>
                <c:pt idx="26">
                  <c:v>GENERADORA DE ENERGÍA DEL PERÚ</c:v>
                </c:pt>
                <c:pt idx="27">
                  <c:v>EMPRESA DE GENERACION ELECTRICA SANTA ANA S.A.C.</c:v>
                </c:pt>
                <c:pt idx="28">
                  <c:v>EGEJUNIN</c:v>
                </c:pt>
                <c:pt idx="29">
                  <c:v>HUAURA POWER GROUP S.A.</c:v>
                </c:pt>
                <c:pt idx="30">
                  <c:v>HIDROELECTRICA HUANCHOR S.A.C.</c:v>
                </c:pt>
                <c:pt idx="31">
                  <c:v>PARQUE EOLICO MARCONA S.A.C.</c:v>
                </c:pt>
                <c:pt idx="32">
                  <c:v>CELEPSA RENOVABLES S.R.L.</c:v>
                </c:pt>
                <c:pt idx="33">
                  <c:v>EGESUR</c:v>
                </c:pt>
                <c:pt idx="34">
                  <c:v>ANDEAN POWER S.A.C.</c:v>
                </c:pt>
                <c:pt idx="35">
                  <c:v>GR TARUCA SOCIEDAD ANONIMA CERRADA</c:v>
                </c:pt>
                <c:pt idx="36">
                  <c:v>EMPRESA DE GENERACION ELECTRICA RIO BAÑOS S.A.C.</c:v>
                </c:pt>
                <c:pt idx="37">
                  <c:v>AGRO INDUSTRIAL PARAMONGA S.A.</c:v>
                </c:pt>
                <c:pt idx="38">
                  <c:v>GR PAINO SOCIEDAD ANONIMA CERRADA</c:v>
                </c:pt>
                <c:pt idx="39">
                  <c:v>GENERACIÓN ANDINA S.A.C.</c:v>
                </c:pt>
                <c:pt idx="40">
                  <c:v>PETRAMAS</c:v>
                </c:pt>
                <c:pt idx="41">
                  <c:v>EMPRESA ELECTRICA AGUA AZUL</c:v>
                </c:pt>
                <c:pt idx="42">
                  <c:v>BIOENERGIA DEL CHIRA S.A.</c:v>
                </c:pt>
                <c:pt idx="43">
                  <c:v>PERUANA DE INVERSIONES EN ENERGIAS RENOVABLES S.A.</c:v>
                </c:pt>
                <c:pt idx="44">
                  <c:v>AGROAURORA S.A.C.</c:v>
                </c:pt>
                <c:pt idx="45">
                  <c:v>AGROINDUSTRIAS SAN JACINTO S.A.A.</c:v>
                </c:pt>
                <c:pt idx="46">
                  <c:v>TERMOSELVA</c:v>
                </c:pt>
                <c:pt idx="47">
                  <c:v>EMPRESA ELECTRICA RIO DOBLE</c:v>
                </c:pt>
                <c:pt idx="48">
                  <c:v>PANAMERICANA  SOLAR SAC.</c:v>
                </c:pt>
                <c:pt idx="49">
                  <c:v>MOQUEGUA FV S.A.C.</c:v>
                </c:pt>
                <c:pt idx="50">
                  <c:v>TACNA SOLAR SAC.</c:v>
                </c:pt>
                <c:pt idx="51">
                  <c:v>REPARTICIÓN ARCUS S.A.C.</c:v>
                </c:pt>
                <c:pt idx="52">
                  <c:v>MAJES ARCUS S.A.C.</c:v>
                </c:pt>
                <c:pt idx="53">
                  <c:v>HIDROCAÑETE S.A.</c:v>
                </c:pt>
                <c:pt idx="54">
                  <c:v>MAJA ENERGIA S.A.C.</c:v>
                </c:pt>
                <c:pt idx="55">
                  <c:v>EMPRESA DE GENERACION ELECTRICA CANCHAYLLO SAC</c:v>
                </c:pt>
                <c:pt idx="56">
                  <c:v>ELECTRICA YANAPAMPA SAC</c:v>
                </c:pt>
                <c:pt idx="57">
                  <c:v>VARI ENERGIA S.A.C.</c:v>
                </c:pt>
                <c:pt idx="58">
                  <c:v>ASOCIACIÓN SANTA LUCIA DE CHACAS</c:v>
                </c:pt>
                <c:pt idx="59">
                  <c:v>INVERSIONES SHAQSHA S.A.C.</c:v>
                </c:pt>
                <c:pt idx="60">
                  <c:v>SAMAY I S.A.C</c:v>
                </c:pt>
                <c:pt idx="61">
                  <c:v>INFRAESTRUCTURAS Y ENERGIAS DEL PERU S.A.C.</c:v>
                </c:pt>
                <c:pt idx="62">
                  <c:v>COLCA SOLAR S.A.C.</c:v>
                </c:pt>
                <c:pt idx="63">
                  <c:v>ATRIA ENERGIA S.A.C.</c:v>
                </c:pt>
                <c:pt idx="64">
                  <c:v>KONDU SAC</c:v>
                </c:pt>
                <c:pt idx="65">
                  <c:v>PLANTA DE RESERVA FRIA DE GENERACION  DE ETEN S.A.</c:v>
                </c:pt>
              </c:strCache>
            </c:strRef>
          </c:cat>
          <c:val>
            <c:numRef>
              <c:f>EVO_PRO_ENE!$J$191:$J$256</c:f>
              <c:numCache>
                <c:formatCode>General</c:formatCode>
                <c:ptCount val="66"/>
                <c:pt idx="0">
                  <c:v>965263.9</c:v>
                </c:pt>
                <c:pt idx="1">
                  <c:v>657865.39</c:v>
                </c:pt>
                <c:pt idx="2">
                  <c:v>654992.10499999998</c:v>
                </c:pt>
                <c:pt idx="3">
                  <c:v>570116.65500000003</c:v>
                </c:pt>
                <c:pt idx="4">
                  <c:v>356761.03362499998</c:v>
                </c:pt>
                <c:pt idx="5">
                  <c:v>146111.6</c:v>
                </c:pt>
                <c:pt idx="6">
                  <c:v>145457.9</c:v>
                </c:pt>
                <c:pt idx="7">
                  <c:v>89194.2</c:v>
                </c:pt>
                <c:pt idx="8">
                  <c:v>81034.45</c:v>
                </c:pt>
                <c:pt idx="9">
                  <c:v>80000.853560000003</c:v>
                </c:pt>
                <c:pt idx="10">
                  <c:v>64084.568550000004</c:v>
                </c:pt>
                <c:pt idx="11">
                  <c:v>62647.991000000002</c:v>
                </c:pt>
                <c:pt idx="12">
                  <c:v>55102.9</c:v>
                </c:pt>
                <c:pt idx="13">
                  <c:v>53990.05</c:v>
                </c:pt>
                <c:pt idx="14">
                  <c:v>52021</c:v>
                </c:pt>
                <c:pt idx="15">
                  <c:v>42498.082799999996</c:v>
                </c:pt>
                <c:pt idx="16">
                  <c:v>40143.72</c:v>
                </c:pt>
                <c:pt idx="17">
                  <c:v>39727.199999999997</c:v>
                </c:pt>
                <c:pt idx="18">
                  <c:v>35260.300000000003</c:v>
                </c:pt>
                <c:pt idx="19">
                  <c:v>29476.55</c:v>
                </c:pt>
                <c:pt idx="20">
                  <c:v>28894.5</c:v>
                </c:pt>
                <c:pt idx="21">
                  <c:v>26344.033449999999</c:v>
                </c:pt>
                <c:pt idx="22">
                  <c:v>26301.9</c:v>
                </c:pt>
                <c:pt idx="23">
                  <c:v>23656.85</c:v>
                </c:pt>
                <c:pt idx="24">
                  <c:v>18548.05</c:v>
                </c:pt>
                <c:pt idx="25">
                  <c:v>15856.25</c:v>
                </c:pt>
                <c:pt idx="26">
                  <c:v>14284.45</c:v>
                </c:pt>
                <c:pt idx="27">
                  <c:v>12895.65</c:v>
                </c:pt>
                <c:pt idx="28">
                  <c:v>12842.4</c:v>
                </c:pt>
                <c:pt idx="29">
                  <c:v>12246.95</c:v>
                </c:pt>
                <c:pt idx="30">
                  <c:v>12217.312260000001</c:v>
                </c:pt>
                <c:pt idx="31">
                  <c:v>10856.25</c:v>
                </c:pt>
                <c:pt idx="32">
                  <c:v>10343.17195</c:v>
                </c:pt>
                <c:pt idx="33">
                  <c:v>10091.299999999999</c:v>
                </c:pt>
                <c:pt idx="34">
                  <c:v>9087.4</c:v>
                </c:pt>
                <c:pt idx="35">
                  <c:v>8781.15</c:v>
                </c:pt>
                <c:pt idx="36">
                  <c:v>8606.7999999999993</c:v>
                </c:pt>
                <c:pt idx="37">
                  <c:v>8055.5</c:v>
                </c:pt>
                <c:pt idx="38">
                  <c:v>7424.25</c:v>
                </c:pt>
                <c:pt idx="39">
                  <c:v>7000.6234999999997</c:v>
                </c:pt>
                <c:pt idx="40">
                  <c:v>6547.8</c:v>
                </c:pt>
                <c:pt idx="41">
                  <c:v>6291.55</c:v>
                </c:pt>
                <c:pt idx="42">
                  <c:v>6277.8473000000004</c:v>
                </c:pt>
                <c:pt idx="43">
                  <c:v>6120.35</c:v>
                </c:pt>
                <c:pt idx="44">
                  <c:v>5474.45</c:v>
                </c:pt>
                <c:pt idx="45">
                  <c:v>5311.5050000000001</c:v>
                </c:pt>
                <c:pt idx="46">
                  <c:v>4278.3500000000004</c:v>
                </c:pt>
                <c:pt idx="47">
                  <c:v>4097.1000000000004</c:v>
                </c:pt>
                <c:pt idx="48">
                  <c:v>3994.5</c:v>
                </c:pt>
                <c:pt idx="49">
                  <c:v>3357.7</c:v>
                </c:pt>
                <c:pt idx="50">
                  <c:v>3298.45</c:v>
                </c:pt>
                <c:pt idx="51">
                  <c:v>3236.7</c:v>
                </c:pt>
                <c:pt idx="52">
                  <c:v>3234.65</c:v>
                </c:pt>
                <c:pt idx="53">
                  <c:v>2246.75</c:v>
                </c:pt>
                <c:pt idx="54">
                  <c:v>1687.4</c:v>
                </c:pt>
                <c:pt idx="55">
                  <c:v>1509.5</c:v>
                </c:pt>
                <c:pt idx="56">
                  <c:v>1499.3</c:v>
                </c:pt>
                <c:pt idx="57">
                  <c:v>1288.2929999999999</c:v>
                </c:pt>
                <c:pt idx="58">
                  <c:v>866.74800000000005</c:v>
                </c:pt>
                <c:pt idx="59">
                  <c:v>776.05</c:v>
                </c:pt>
                <c:pt idx="60">
                  <c:v>775.35</c:v>
                </c:pt>
                <c:pt idx="61">
                  <c:v>464.3</c:v>
                </c:pt>
                <c:pt idx="62">
                  <c:v>227.85</c:v>
                </c:pt>
                <c:pt idx="63">
                  <c:v>95.75</c:v>
                </c:pt>
                <c:pt idx="64">
                  <c:v>68.650000000000006</c:v>
                </c:pt>
                <c:pt idx="65">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981-4AF9-BCCE-2918EFD7262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371.42</c:v>
                </c:pt>
                <c:pt idx="1">
                  <c:v>277.85000000000002</c:v>
                </c:pt>
                <c:pt idx="2">
                  <c:v>272.52</c:v>
                </c:pt>
                <c:pt idx="3">
                  <c:v>282.81</c:v>
                </c:pt>
                <c:pt idx="4">
                  <c:v>290.27999999999997</c:v>
                </c:pt>
                <c:pt idx="5">
                  <c:v>289.29000000000002</c:v>
                </c:pt>
                <c:pt idx="6">
                  <c:v>282.32</c:v>
                </c:pt>
                <c:pt idx="7">
                  <c:v>276.54000000000002</c:v>
                </c:pt>
                <c:pt idx="8">
                  <c:v>273.58999999999997</c:v>
                </c:pt>
                <c:pt idx="9">
                  <c:v>283.14999999999998</c:v>
                </c:pt>
                <c:pt idx="10">
                  <c:v>281.19</c:v>
                </c:pt>
                <c:pt idx="11">
                  <c:v>270.82</c:v>
                </c:pt>
                <c:pt idx="12">
                  <c:v>270.73</c:v>
                </c:pt>
                <c:pt idx="13">
                  <c:v>303.73</c:v>
                </c:pt>
                <c:pt idx="14">
                  <c:v>298.52999999999997</c:v>
                </c:pt>
                <c:pt idx="15">
                  <c:v>301.66000000000003</c:v>
                </c:pt>
                <c:pt idx="16">
                  <c:v>306.99</c:v>
                </c:pt>
                <c:pt idx="17">
                  <c:v>308.95999999999998</c:v>
                </c:pt>
                <c:pt idx="18">
                  <c:v>323.27</c:v>
                </c:pt>
                <c:pt idx="19">
                  <c:v>346.2</c:v>
                </c:pt>
                <c:pt idx="20">
                  <c:v>355.62</c:v>
                </c:pt>
                <c:pt idx="21">
                  <c:v>402.2</c:v>
                </c:pt>
                <c:pt idx="22">
                  <c:v>420.41</c:v>
                </c:pt>
                <c:pt idx="23">
                  <c:v>430.17</c:v>
                </c:pt>
                <c:pt idx="24">
                  <c:v>429.92</c:v>
                </c:pt>
                <c:pt idx="25">
                  <c:v>423.95</c:v>
                </c:pt>
                <c:pt idx="26">
                  <c:v>424.05</c:v>
                </c:pt>
                <c:pt idx="27">
                  <c:v>416.84</c:v>
                </c:pt>
                <c:pt idx="28">
                  <c:v>432.16</c:v>
                </c:pt>
                <c:pt idx="29">
                  <c:v>421.05</c:v>
                </c:pt>
                <c:pt idx="30">
                  <c:v>407.64</c:v>
                </c:pt>
                <c:pt idx="31">
                  <c:v>407.12</c:v>
                </c:pt>
                <c:pt idx="32">
                  <c:v>409.95</c:v>
                </c:pt>
                <c:pt idx="33">
                  <c:v>395.22</c:v>
                </c:pt>
                <c:pt idx="34">
                  <c:v>436.24</c:v>
                </c:pt>
                <c:pt idx="35">
                  <c:v>432.39</c:v>
                </c:pt>
                <c:pt idx="36">
                  <c:v>461.81</c:v>
                </c:pt>
                <c:pt idx="37">
                  <c:v>460.83</c:v>
                </c:pt>
                <c:pt idx="38">
                  <c:v>461.9</c:v>
                </c:pt>
                <c:pt idx="39">
                  <c:v>490.18</c:v>
                </c:pt>
                <c:pt idx="40">
                  <c:v>485.53</c:v>
                </c:pt>
                <c:pt idx="41">
                  <c:v>478.55</c:v>
                </c:pt>
                <c:pt idx="42">
                  <c:v>480.76</c:v>
                </c:pt>
                <c:pt idx="43">
                  <c:v>479.03</c:v>
                </c:pt>
                <c:pt idx="44">
                  <c:v>476.13</c:v>
                </c:pt>
                <c:pt idx="45">
                  <c:v>473.93</c:v>
                </c:pt>
                <c:pt idx="46">
                  <c:v>398.79</c:v>
                </c:pt>
                <c:pt idx="47">
                  <c:v>370.85</c:v>
                </c:pt>
              </c:numCache>
            </c:numRef>
          </c:val>
          <c:extLst>
            <c:ext xmlns:c16="http://schemas.microsoft.com/office/drawing/2014/chart" uri="{C3380CC4-5D6E-409C-BE32-E72D297353CC}">
              <c16:uniqueId val="{00000000-D221-45CE-BAD8-72BB5B09E82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5156.3999999999996</c:v>
                </c:pt>
                <c:pt idx="1">
                  <c:v>5132.5</c:v>
                </c:pt>
                <c:pt idx="2">
                  <c:v>5083.8999999999996</c:v>
                </c:pt>
                <c:pt idx="3">
                  <c:v>5100.8999999999996</c:v>
                </c:pt>
                <c:pt idx="4">
                  <c:v>5070.8999999999996</c:v>
                </c:pt>
                <c:pt idx="5">
                  <c:v>5004.3</c:v>
                </c:pt>
                <c:pt idx="6">
                  <c:v>5046.6000000000004</c:v>
                </c:pt>
                <c:pt idx="7">
                  <c:v>5014.3</c:v>
                </c:pt>
                <c:pt idx="8">
                  <c:v>5020.8999999999996</c:v>
                </c:pt>
                <c:pt idx="9">
                  <c:v>5046.8</c:v>
                </c:pt>
                <c:pt idx="10">
                  <c:v>5042.7</c:v>
                </c:pt>
                <c:pt idx="11">
                  <c:v>5042.2</c:v>
                </c:pt>
                <c:pt idx="12">
                  <c:v>5015</c:v>
                </c:pt>
                <c:pt idx="13">
                  <c:v>4704.8999999999996</c:v>
                </c:pt>
                <c:pt idx="14">
                  <c:v>4582.8</c:v>
                </c:pt>
                <c:pt idx="15">
                  <c:v>4529.3</c:v>
                </c:pt>
                <c:pt idx="16">
                  <c:v>4671.1000000000004</c:v>
                </c:pt>
                <c:pt idx="17">
                  <c:v>4788.1000000000004</c:v>
                </c:pt>
                <c:pt idx="18">
                  <c:v>4926.6000000000004</c:v>
                </c:pt>
                <c:pt idx="19">
                  <c:v>4992.8999999999996</c:v>
                </c:pt>
                <c:pt idx="20">
                  <c:v>4998</c:v>
                </c:pt>
                <c:pt idx="21">
                  <c:v>4952.7</c:v>
                </c:pt>
                <c:pt idx="22">
                  <c:v>4996.7</c:v>
                </c:pt>
                <c:pt idx="23">
                  <c:v>5015</c:v>
                </c:pt>
                <c:pt idx="24">
                  <c:v>4989.1000000000004</c:v>
                </c:pt>
                <c:pt idx="25">
                  <c:v>4932.8</c:v>
                </c:pt>
                <c:pt idx="26">
                  <c:v>4882.3999999999996</c:v>
                </c:pt>
                <c:pt idx="27">
                  <c:v>4871.8</c:v>
                </c:pt>
                <c:pt idx="28">
                  <c:v>4986.1000000000004</c:v>
                </c:pt>
                <c:pt idx="29">
                  <c:v>4981.8999999999996</c:v>
                </c:pt>
                <c:pt idx="30">
                  <c:v>5016.2</c:v>
                </c:pt>
                <c:pt idx="31">
                  <c:v>5136.5</c:v>
                </c:pt>
                <c:pt idx="32">
                  <c:v>5280.3</c:v>
                </c:pt>
                <c:pt idx="33">
                  <c:v>5445.4</c:v>
                </c:pt>
                <c:pt idx="34">
                  <c:v>5476</c:v>
                </c:pt>
                <c:pt idx="35">
                  <c:v>5590.6</c:v>
                </c:pt>
                <c:pt idx="36">
                  <c:v>5848.8</c:v>
                </c:pt>
                <c:pt idx="37">
                  <c:v>5940.5</c:v>
                </c:pt>
                <c:pt idx="38">
                  <c:v>5926.3</c:v>
                </c:pt>
                <c:pt idx="39">
                  <c:v>5920.6</c:v>
                </c:pt>
                <c:pt idx="40">
                  <c:v>5867.7</c:v>
                </c:pt>
                <c:pt idx="41">
                  <c:v>5841.3</c:v>
                </c:pt>
                <c:pt idx="42">
                  <c:v>5747.8</c:v>
                </c:pt>
                <c:pt idx="43">
                  <c:v>5639.6</c:v>
                </c:pt>
                <c:pt idx="44">
                  <c:v>5500.2</c:v>
                </c:pt>
                <c:pt idx="45">
                  <c:v>5331.4</c:v>
                </c:pt>
                <c:pt idx="46">
                  <c:v>5260.3</c:v>
                </c:pt>
                <c:pt idx="47">
                  <c:v>5198.3</c:v>
                </c:pt>
              </c:numCache>
            </c:numRef>
          </c:val>
          <c:extLst>
            <c:ext xmlns:c16="http://schemas.microsoft.com/office/drawing/2014/chart" uri="{C3380CC4-5D6E-409C-BE32-E72D297353CC}">
              <c16:uniqueId val="{00000001-D221-45CE-BAD8-72BB5B09E82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531.6</c:v>
                </c:pt>
                <c:pt idx="1">
                  <c:v>484.3</c:v>
                </c:pt>
                <c:pt idx="2">
                  <c:v>453.4</c:v>
                </c:pt>
                <c:pt idx="3">
                  <c:v>378</c:v>
                </c:pt>
                <c:pt idx="4">
                  <c:v>375.7</c:v>
                </c:pt>
                <c:pt idx="5">
                  <c:v>368.9</c:v>
                </c:pt>
                <c:pt idx="6">
                  <c:v>364.3</c:v>
                </c:pt>
                <c:pt idx="7">
                  <c:v>379.3</c:v>
                </c:pt>
                <c:pt idx="8">
                  <c:v>374.9</c:v>
                </c:pt>
                <c:pt idx="9">
                  <c:v>371.5</c:v>
                </c:pt>
                <c:pt idx="10">
                  <c:v>374.2</c:v>
                </c:pt>
                <c:pt idx="11">
                  <c:v>371.7</c:v>
                </c:pt>
                <c:pt idx="12">
                  <c:v>385.1</c:v>
                </c:pt>
                <c:pt idx="13">
                  <c:v>542.4</c:v>
                </c:pt>
                <c:pt idx="14">
                  <c:v>756.5</c:v>
                </c:pt>
                <c:pt idx="15">
                  <c:v>893.6</c:v>
                </c:pt>
                <c:pt idx="16">
                  <c:v>922.9</c:v>
                </c:pt>
                <c:pt idx="17">
                  <c:v>940</c:v>
                </c:pt>
                <c:pt idx="18">
                  <c:v>940.4</c:v>
                </c:pt>
                <c:pt idx="19">
                  <c:v>935.7</c:v>
                </c:pt>
                <c:pt idx="20">
                  <c:v>1009.3</c:v>
                </c:pt>
                <c:pt idx="21">
                  <c:v>1046.9000000000001</c:v>
                </c:pt>
                <c:pt idx="22">
                  <c:v>1058.3</c:v>
                </c:pt>
                <c:pt idx="23">
                  <c:v>1075.9000000000001</c:v>
                </c:pt>
                <c:pt idx="24">
                  <c:v>1040.7</c:v>
                </c:pt>
                <c:pt idx="25">
                  <c:v>1071.2</c:v>
                </c:pt>
                <c:pt idx="26">
                  <c:v>1079.9000000000001</c:v>
                </c:pt>
                <c:pt idx="27">
                  <c:v>1070.5999999999999</c:v>
                </c:pt>
                <c:pt idx="28">
                  <c:v>946.3</c:v>
                </c:pt>
                <c:pt idx="29">
                  <c:v>846.3</c:v>
                </c:pt>
                <c:pt idx="30">
                  <c:v>860.9</c:v>
                </c:pt>
                <c:pt idx="31">
                  <c:v>697</c:v>
                </c:pt>
                <c:pt idx="32">
                  <c:v>556.70000000000005</c:v>
                </c:pt>
                <c:pt idx="33">
                  <c:v>443.7</c:v>
                </c:pt>
                <c:pt idx="34">
                  <c:v>388.9</c:v>
                </c:pt>
                <c:pt idx="35">
                  <c:v>548.20000000000005</c:v>
                </c:pt>
                <c:pt idx="36">
                  <c:v>536.79999999999995</c:v>
                </c:pt>
                <c:pt idx="37">
                  <c:v>585.5</c:v>
                </c:pt>
                <c:pt idx="38">
                  <c:v>590</c:v>
                </c:pt>
                <c:pt idx="39">
                  <c:v>587.9</c:v>
                </c:pt>
                <c:pt idx="40">
                  <c:v>590</c:v>
                </c:pt>
                <c:pt idx="41">
                  <c:v>579</c:v>
                </c:pt>
                <c:pt idx="42">
                  <c:v>584.5</c:v>
                </c:pt>
                <c:pt idx="43">
                  <c:v>572.5</c:v>
                </c:pt>
                <c:pt idx="44">
                  <c:v>553</c:v>
                </c:pt>
                <c:pt idx="45">
                  <c:v>550.4</c:v>
                </c:pt>
                <c:pt idx="46">
                  <c:v>546.9</c:v>
                </c:pt>
                <c:pt idx="47">
                  <c:v>490.5</c:v>
                </c:pt>
              </c:numCache>
            </c:numRef>
          </c:val>
          <c:extLst>
            <c:ext xmlns:c16="http://schemas.microsoft.com/office/drawing/2014/chart" uri="{C3380CC4-5D6E-409C-BE32-E72D297353CC}">
              <c16:uniqueId val="{00000002-D221-45CE-BAD8-72BB5B09E8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2963.2</c:v>
                </c:pt>
                <c:pt idx="1">
                  <c:v>2797.6</c:v>
                </c:pt>
                <c:pt idx="2">
                  <c:v>2626.8</c:v>
                </c:pt>
                <c:pt idx="3">
                  <c:v>2537.9</c:v>
                </c:pt>
                <c:pt idx="4">
                  <c:v>2513.3000000000002</c:v>
                </c:pt>
                <c:pt idx="5">
                  <c:v>2495</c:v>
                </c:pt>
                <c:pt idx="6">
                  <c:v>2551.5</c:v>
                </c:pt>
                <c:pt idx="7">
                  <c:v>2575.8000000000002</c:v>
                </c:pt>
                <c:pt idx="8">
                  <c:v>2580.8000000000002</c:v>
                </c:pt>
                <c:pt idx="9">
                  <c:v>2628.5</c:v>
                </c:pt>
                <c:pt idx="10">
                  <c:v>2620.1999999999998</c:v>
                </c:pt>
                <c:pt idx="11">
                  <c:v>2671.7</c:v>
                </c:pt>
                <c:pt idx="12">
                  <c:v>2735.3</c:v>
                </c:pt>
                <c:pt idx="13">
                  <c:v>2488.6</c:v>
                </c:pt>
                <c:pt idx="14">
                  <c:v>2340.5</c:v>
                </c:pt>
                <c:pt idx="15">
                  <c:v>2204.6</c:v>
                </c:pt>
                <c:pt idx="16">
                  <c:v>2365.1</c:v>
                </c:pt>
                <c:pt idx="17">
                  <c:v>2511.1</c:v>
                </c:pt>
                <c:pt idx="18">
                  <c:v>2554.9</c:v>
                </c:pt>
                <c:pt idx="19">
                  <c:v>2628</c:v>
                </c:pt>
                <c:pt idx="20">
                  <c:v>2593.1999999999998</c:v>
                </c:pt>
                <c:pt idx="21">
                  <c:v>2558.4</c:v>
                </c:pt>
                <c:pt idx="22">
                  <c:v>2559</c:v>
                </c:pt>
                <c:pt idx="23">
                  <c:v>2529.9</c:v>
                </c:pt>
                <c:pt idx="24">
                  <c:v>2407.1</c:v>
                </c:pt>
                <c:pt idx="25">
                  <c:v>2207.3000000000002</c:v>
                </c:pt>
                <c:pt idx="26">
                  <c:v>2222.3000000000002</c:v>
                </c:pt>
                <c:pt idx="27">
                  <c:v>2230.3000000000002</c:v>
                </c:pt>
                <c:pt idx="28">
                  <c:v>2441.6999999999998</c:v>
                </c:pt>
                <c:pt idx="29">
                  <c:v>2349.8000000000002</c:v>
                </c:pt>
                <c:pt idx="30">
                  <c:v>2395</c:v>
                </c:pt>
                <c:pt idx="31">
                  <c:v>2625.3</c:v>
                </c:pt>
                <c:pt idx="32">
                  <c:v>2768</c:v>
                </c:pt>
                <c:pt idx="33">
                  <c:v>2698.5</c:v>
                </c:pt>
                <c:pt idx="34">
                  <c:v>2742</c:v>
                </c:pt>
                <c:pt idx="35">
                  <c:v>3051.3</c:v>
                </c:pt>
                <c:pt idx="36">
                  <c:v>3259.2</c:v>
                </c:pt>
                <c:pt idx="37">
                  <c:v>3396.9</c:v>
                </c:pt>
                <c:pt idx="38">
                  <c:v>3458.3</c:v>
                </c:pt>
                <c:pt idx="39">
                  <c:v>3595.1</c:v>
                </c:pt>
                <c:pt idx="40">
                  <c:v>3581.7</c:v>
                </c:pt>
                <c:pt idx="41">
                  <c:v>3575.1</c:v>
                </c:pt>
                <c:pt idx="42">
                  <c:v>3612</c:v>
                </c:pt>
                <c:pt idx="43">
                  <c:v>3390.8</c:v>
                </c:pt>
                <c:pt idx="44">
                  <c:v>3287.5</c:v>
                </c:pt>
                <c:pt idx="45">
                  <c:v>3187.6</c:v>
                </c:pt>
                <c:pt idx="46">
                  <c:v>3042.4</c:v>
                </c:pt>
                <c:pt idx="47">
                  <c:v>2947.2</c:v>
                </c:pt>
              </c:numCache>
            </c:numRef>
          </c:val>
          <c:extLst>
            <c:ext xmlns:c16="http://schemas.microsoft.com/office/drawing/2014/chart" uri="{C3380CC4-5D6E-409C-BE32-E72D297353CC}">
              <c16:uniqueId val="{00000000-BBE0-4A87-9D0D-29EC466CFBB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2608.62</c:v>
                </c:pt>
                <c:pt idx="1">
                  <c:v>2636.25</c:v>
                </c:pt>
                <c:pt idx="2">
                  <c:v>2741.42</c:v>
                </c:pt>
                <c:pt idx="3">
                  <c:v>2755.61</c:v>
                </c:pt>
                <c:pt idx="4">
                  <c:v>2682.48</c:v>
                </c:pt>
                <c:pt idx="5">
                  <c:v>2601.29</c:v>
                </c:pt>
                <c:pt idx="6">
                  <c:v>2645.32</c:v>
                </c:pt>
                <c:pt idx="7">
                  <c:v>2705.04</c:v>
                </c:pt>
                <c:pt idx="8">
                  <c:v>2696.69</c:v>
                </c:pt>
                <c:pt idx="9">
                  <c:v>2702.45</c:v>
                </c:pt>
                <c:pt idx="10">
                  <c:v>2698.59</c:v>
                </c:pt>
                <c:pt idx="11">
                  <c:v>2695.82</c:v>
                </c:pt>
                <c:pt idx="12">
                  <c:v>2694.03</c:v>
                </c:pt>
                <c:pt idx="13">
                  <c:v>2700.33</c:v>
                </c:pt>
                <c:pt idx="14">
                  <c:v>2690.53</c:v>
                </c:pt>
                <c:pt idx="15">
                  <c:v>2689.66</c:v>
                </c:pt>
                <c:pt idx="16">
                  <c:v>2592.9899999999998</c:v>
                </c:pt>
                <c:pt idx="17">
                  <c:v>2580.66</c:v>
                </c:pt>
                <c:pt idx="18">
                  <c:v>2719.37</c:v>
                </c:pt>
                <c:pt idx="19">
                  <c:v>2743.4</c:v>
                </c:pt>
                <c:pt idx="20">
                  <c:v>2806.52</c:v>
                </c:pt>
                <c:pt idx="21">
                  <c:v>2836.1</c:v>
                </c:pt>
                <c:pt idx="22">
                  <c:v>2845.71</c:v>
                </c:pt>
                <c:pt idx="23">
                  <c:v>2847.77</c:v>
                </c:pt>
                <c:pt idx="24">
                  <c:v>2837.72</c:v>
                </c:pt>
                <c:pt idx="25">
                  <c:v>2831.65</c:v>
                </c:pt>
                <c:pt idx="26">
                  <c:v>2720.45</c:v>
                </c:pt>
                <c:pt idx="27">
                  <c:v>2706.14</c:v>
                </c:pt>
                <c:pt idx="28">
                  <c:v>2638.16</c:v>
                </c:pt>
                <c:pt idx="29">
                  <c:v>2630.25</c:v>
                </c:pt>
                <c:pt idx="30">
                  <c:v>2630.54</c:v>
                </c:pt>
                <c:pt idx="31">
                  <c:v>2524.7199999999998</c:v>
                </c:pt>
                <c:pt idx="32">
                  <c:v>2537.9499999999998</c:v>
                </c:pt>
                <c:pt idx="33">
                  <c:v>2736.72</c:v>
                </c:pt>
                <c:pt idx="34">
                  <c:v>2854.24</c:v>
                </c:pt>
                <c:pt idx="35">
                  <c:v>2903.39</c:v>
                </c:pt>
                <c:pt idx="36">
                  <c:v>3059.81</c:v>
                </c:pt>
                <c:pt idx="37">
                  <c:v>3197.63</c:v>
                </c:pt>
                <c:pt idx="38">
                  <c:v>3199.1</c:v>
                </c:pt>
                <c:pt idx="39">
                  <c:v>3135.58</c:v>
                </c:pt>
                <c:pt idx="40">
                  <c:v>3133.83</c:v>
                </c:pt>
                <c:pt idx="41">
                  <c:v>3138.25</c:v>
                </c:pt>
                <c:pt idx="42">
                  <c:v>3027.36</c:v>
                </c:pt>
                <c:pt idx="43">
                  <c:v>3135.53</c:v>
                </c:pt>
                <c:pt idx="44">
                  <c:v>3085.33</c:v>
                </c:pt>
                <c:pt idx="45">
                  <c:v>3007.33</c:v>
                </c:pt>
                <c:pt idx="46">
                  <c:v>3011.19</c:v>
                </c:pt>
                <c:pt idx="47">
                  <c:v>2987.55</c:v>
                </c:pt>
              </c:numCache>
            </c:numRef>
          </c:val>
          <c:extLst>
            <c:ext xmlns:c16="http://schemas.microsoft.com/office/drawing/2014/chart" uri="{C3380CC4-5D6E-409C-BE32-E72D297353CC}">
              <c16:uniqueId val="{00000001-BBE0-4A87-9D0D-29EC466CFBB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17.2</c:v>
                </c:pt>
                <c:pt idx="13">
                  <c:v>169.2</c:v>
                </c:pt>
                <c:pt idx="14">
                  <c:v>381.6</c:v>
                </c:pt>
                <c:pt idx="15">
                  <c:v>521.79999999999995</c:v>
                </c:pt>
                <c:pt idx="16">
                  <c:v>560.9</c:v>
                </c:pt>
                <c:pt idx="17">
                  <c:v>576.70000000000005</c:v>
                </c:pt>
                <c:pt idx="18">
                  <c:v>586.9</c:v>
                </c:pt>
                <c:pt idx="19">
                  <c:v>592.6</c:v>
                </c:pt>
                <c:pt idx="20">
                  <c:v>595.20000000000005</c:v>
                </c:pt>
                <c:pt idx="21">
                  <c:v>595.9</c:v>
                </c:pt>
                <c:pt idx="22">
                  <c:v>598.79999999999995</c:v>
                </c:pt>
                <c:pt idx="23">
                  <c:v>610.79999999999995</c:v>
                </c:pt>
                <c:pt idx="24">
                  <c:v>583.79999999999995</c:v>
                </c:pt>
                <c:pt idx="25">
                  <c:v>627.79999999999995</c:v>
                </c:pt>
                <c:pt idx="26">
                  <c:v>637.4</c:v>
                </c:pt>
                <c:pt idx="27">
                  <c:v>627</c:v>
                </c:pt>
                <c:pt idx="28">
                  <c:v>488.3</c:v>
                </c:pt>
                <c:pt idx="29">
                  <c:v>496.4</c:v>
                </c:pt>
                <c:pt idx="30">
                  <c:v>504.7</c:v>
                </c:pt>
                <c:pt idx="31">
                  <c:v>341.6</c:v>
                </c:pt>
                <c:pt idx="32">
                  <c:v>185.1</c:v>
                </c:pt>
                <c:pt idx="33">
                  <c:v>85.1</c:v>
                </c:pt>
                <c:pt idx="34">
                  <c:v>1.8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BE0-4A87-9D0D-29EC466CFBB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487.6</c:v>
                </c:pt>
                <c:pt idx="1">
                  <c:v>460.8</c:v>
                </c:pt>
                <c:pt idx="2">
                  <c:v>441.6</c:v>
                </c:pt>
                <c:pt idx="3">
                  <c:v>468.2</c:v>
                </c:pt>
                <c:pt idx="4">
                  <c:v>541.1</c:v>
                </c:pt>
                <c:pt idx="5">
                  <c:v>566.20000000000005</c:v>
                </c:pt>
                <c:pt idx="6">
                  <c:v>496.4</c:v>
                </c:pt>
                <c:pt idx="7">
                  <c:v>389.3</c:v>
                </c:pt>
                <c:pt idx="8">
                  <c:v>391.9</c:v>
                </c:pt>
                <c:pt idx="9">
                  <c:v>370.5</c:v>
                </c:pt>
                <c:pt idx="10">
                  <c:v>379.3</c:v>
                </c:pt>
                <c:pt idx="11">
                  <c:v>317.10000000000002</c:v>
                </c:pt>
                <c:pt idx="12">
                  <c:v>224.3</c:v>
                </c:pt>
                <c:pt idx="13">
                  <c:v>192.9</c:v>
                </c:pt>
                <c:pt idx="14">
                  <c:v>225.2</c:v>
                </c:pt>
                <c:pt idx="15">
                  <c:v>308.5</c:v>
                </c:pt>
                <c:pt idx="16">
                  <c:v>382</c:v>
                </c:pt>
                <c:pt idx="17">
                  <c:v>368.6</c:v>
                </c:pt>
                <c:pt idx="18">
                  <c:v>329.1</c:v>
                </c:pt>
                <c:pt idx="19">
                  <c:v>310.8</c:v>
                </c:pt>
                <c:pt idx="20">
                  <c:v>368</c:v>
                </c:pt>
                <c:pt idx="21">
                  <c:v>411.4</c:v>
                </c:pt>
                <c:pt idx="22">
                  <c:v>471.9</c:v>
                </c:pt>
                <c:pt idx="23">
                  <c:v>532.6</c:v>
                </c:pt>
                <c:pt idx="24">
                  <c:v>631.1</c:v>
                </c:pt>
                <c:pt idx="25">
                  <c:v>761.2</c:v>
                </c:pt>
                <c:pt idx="26">
                  <c:v>806.2</c:v>
                </c:pt>
                <c:pt idx="27">
                  <c:v>795.8</c:v>
                </c:pt>
                <c:pt idx="28">
                  <c:v>796.4</c:v>
                </c:pt>
                <c:pt idx="29">
                  <c:v>772.8</c:v>
                </c:pt>
                <c:pt idx="30">
                  <c:v>754.5</c:v>
                </c:pt>
                <c:pt idx="31">
                  <c:v>749</c:v>
                </c:pt>
                <c:pt idx="32">
                  <c:v>755.9</c:v>
                </c:pt>
                <c:pt idx="33">
                  <c:v>764</c:v>
                </c:pt>
                <c:pt idx="34">
                  <c:v>703.1</c:v>
                </c:pt>
                <c:pt idx="35">
                  <c:v>616.5</c:v>
                </c:pt>
                <c:pt idx="36">
                  <c:v>528.4</c:v>
                </c:pt>
                <c:pt idx="37">
                  <c:v>392.3</c:v>
                </c:pt>
                <c:pt idx="38">
                  <c:v>320.8</c:v>
                </c:pt>
                <c:pt idx="39">
                  <c:v>268</c:v>
                </c:pt>
                <c:pt idx="40">
                  <c:v>227.7</c:v>
                </c:pt>
                <c:pt idx="41">
                  <c:v>185.5</c:v>
                </c:pt>
                <c:pt idx="42">
                  <c:v>173.7</c:v>
                </c:pt>
                <c:pt idx="43">
                  <c:v>164.8</c:v>
                </c:pt>
                <c:pt idx="44">
                  <c:v>156.5</c:v>
                </c:pt>
                <c:pt idx="45">
                  <c:v>160.80000000000001</c:v>
                </c:pt>
                <c:pt idx="46">
                  <c:v>152.4</c:v>
                </c:pt>
                <c:pt idx="47">
                  <c:v>124.9</c:v>
                </c:pt>
              </c:numCache>
            </c:numRef>
          </c:val>
          <c:extLst>
            <c:ext xmlns:c16="http://schemas.microsoft.com/office/drawing/2014/chart" uri="{C3380CC4-5D6E-409C-BE32-E72D297353CC}">
              <c16:uniqueId val="{00000003-BBE0-4A87-9D0D-29EC466CFB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189.5</c:v>
                </c:pt>
                <c:pt idx="1">
                  <c:v>176.1</c:v>
                </c:pt>
                <c:pt idx="2">
                  <c:v>176.4</c:v>
                </c:pt>
                <c:pt idx="3">
                  <c:v>177.3</c:v>
                </c:pt>
                <c:pt idx="4">
                  <c:v>176.8</c:v>
                </c:pt>
                <c:pt idx="5">
                  <c:v>174.9</c:v>
                </c:pt>
                <c:pt idx="6">
                  <c:v>174.8</c:v>
                </c:pt>
                <c:pt idx="7">
                  <c:v>175.1</c:v>
                </c:pt>
                <c:pt idx="8">
                  <c:v>173.4</c:v>
                </c:pt>
                <c:pt idx="9">
                  <c:v>174.1</c:v>
                </c:pt>
                <c:pt idx="10">
                  <c:v>173.5</c:v>
                </c:pt>
                <c:pt idx="11">
                  <c:v>172.9</c:v>
                </c:pt>
                <c:pt idx="12">
                  <c:v>172.8</c:v>
                </c:pt>
                <c:pt idx="13">
                  <c:v>183.2</c:v>
                </c:pt>
                <c:pt idx="14">
                  <c:v>183.9</c:v>
                </c:pt>
                <c:pt idx="15">
                  <c:v>183.7</c:v>
                </c:pt>
                <c:pt idx="16">
                  <c:v>184.5</c:v>
                </c:pt>
                <c:pt idx="17">
                  <c:v>182.8</c:v>
                </c:pt>
                <c:pt idx="18">
                  <c:v>180.5</c:v>
                </c:pt>
                <c:pt idx="19">
                  <c:v>185.8</c:v>
                </c:pt>
                <c:pt idx="20">
                  <c:v>189.6</c:v>
                </c:pt>
                <c:pt idx="21">
                  <c:v>190.3</c:v>
                </c:pt>
                <c:pt idx="22">
                  <c:v>189.8</c:v>
                </c:pt>
                <c:pt idx="23">
                  <c:v>189.6</c:v>
                </c:pt>
                <c:pt idx="24">
                  <c:v>189.3</c:v>
                </c:pt>
                <c:pt idx="25">
                  <c:v>186.9</c:v>
                </c:pt>
                <c:pt idx="26">
                  <c:v>187.5</c:v>
                </c:pt>
                <c:pt idx="27">
                  <c:v>188.1</c:v>
                </c:pt>
                <c:pt idx="28">
                  <c:v>192.5</c:v>
                </c:pt>
                <c:pt idx="29">
                  <c:v>192.4</c:v>
                </c:pt>
                <c:pt idx="30">
                  <c:v>191.5</c:v>
                </c:pt>
                <c:pt idx="31">
                  <c:v>189.1</c:v>
                </c:pt>
                <c:pt idx="32">
                  <c:v>181</c:v>
                </c:pt>
                <c:pt idx="33">
                  <c:v>179.4</c:v>
                </c:pt>
                <c:pt idx="34">
                  <c:v>179.9</c:v>
                </c:pt>
                <c:pt idx="35">
                  <c:v>181.2</c:v>
                </c:pt>
                <c:pt idx="36">
                  <c:v>187.2</c:v>
                </c:pt>
                <c:pt idx="37">
                  <c:v>194.4</c:v>
                </c:pt>
                <c:pt idx="38">
                  <c:v>194.9</c:v>
                </c:pt>
                <c:pt idx="39">
                  <c:v>194.9</c:v>
                </c:pt>
                <c:pt idx="40">
                  <c:v>196.1</c:v>
                </c:pt>
                <c:pt idx="41">
                  <c:v>195.6</c:v>
                </c:pt>
                <c:pt idx="42">
                  <c:v>196.3</c:v>
                </c:pt>
                <c:pt idx="43">
                  <c:v>190.7</c:v>
                </c:pt>
                <c:pt idx="44">
                  <c:v>188.5</c:v>
                </c:pt>
                <c:pt idx="45">
                  <c:v>188.9</c:v>
                </c:pt>
                <c:pt idx="46">
                  <c:v>186</c:v>
                </c:pt>
                <c:pt idx="47">
                  <c:v>178.7</c:v>
                </c:pt>
              </c:numCache>
            </c:numRef>
          </c:val>
          <c:extLst>
            <c:ext xmlns:c16="http://schemas.microsoft.com/office/drawing/2014/chart" uri="{C3380CC4-5D6E-409C-BE32-E72D297353CC}">
              <c16:uniqueId val="{00000000-F7D0-4C2C-ACAA-474A3A1BE46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55.6</c:v>
                </c:pt>
                <c:pt idx="1">
                  <c:v>46.8</c:v>
                </c:pt>
                <c:pt idx="2">
                  <c:v>47.9</c:v>
                </c:pt>
                <c:pt idx="3">
                  <c:v>47.1</c:v>
                </c:pt>
                <c:pt idx="4">
                  <c:v>47</c:v>
                </c:pt>
                <c:pt idx="5">
                  <c:v>46.3</c:v>
                </c:pt>
                <c:pt idx="6">
                  <c:v>46.1</c:v>
                </c:pt>
                <c:pt idx="7">
                  <c:v>45.9</c:v>
                </c:pt>
                <c:pt idx="8">
                  <c:v>47.4</c:v>
                </c:pt>
                <c:pt idx="9">
                  <c:v>44.8</c:v>
                </c:pt>
                <c:pt idx="10">
                  <c:v>44.8</c:v>
                </c:pt>
                <c:pt idx="11">
                  <c:v>46.9</c:v>
                </c:pt>
                <c:pt idx="12">
                  <c:v>46.9</c:v>
                </c:pt>
                <c:pt idx="13">
                  <c:v>46.7</c:v>
                </c:pt>
                <c:pt idx="14">
                  <c:v>44.3</c:v>
                </c:pt>
                <c:pt idx="15">
                  <c:v>44.4</c:v>
                </c:pt>
                <c:pt idx="16">
                  <c:v>42</c:v>
                </c:pt>
                <c:pt idx="17">
                  <c:v>46.3</c:v>
                </c:pt>
                <c:pt idx="18">
                  <c:v>47.2</c:v>
                </c:pt>
                <c:pt idx="19">
                  <c:v>46.2</c:v>
                </c:pt>
                <c:pt idx="20">
                  <c:v>47.7</c:v>
                </c:pt>
                <c:pt idx="21">
                  <c:v>47.3</c:v>
                </c:pt>
                <c:pt idx="22">
                  <c:v>47.2</c:v>
                </c:pt>
                <c:pt idx="23">
                  <c:v>46.4</c:v>
                </c:pt>
                <c:pt idx="24">
                  <c:v>46.4</c:v>
                </c:pt>
                <c:pt idx="25">
                  <c:v>46.2</c:v>
                </c:pt>
                <c:pt idx="26">
                  <c:v>47.6</c:v>
                </c:pt>
                <c:pt idx="27">
                  <c:v>44.9</c:v>
                </c:pt>
                <c:pt idx="28">
                  <c:v>47.6</c:v>
                </c:pt>
                <c:pt idx="29">
                  <c:v>47.4</c:v>
                </c:pt>
                <c:pt idx="30">
                  <c:v>46.2</c:v>
                </c:pt>
                <c:pt idx="31">
                  <c:v>45.3</c:v>
                </c:pt>
                <c:pt idx="32">
                  <c:v>45.2</c:v>
                </c:pt>
                <c:pt idx="33">
                  <c:v>46.9</c:v>
                </c:pt>
                <c:pt idx="34">
                  <c:v>47</c:v>
                </c:pt>
                <c:pt idx="35">
                  <c:v>46.1</c:v>
                </c:pt>
                <c:pt idx="36">
                  <c:v>46.5</c:v>
                </c:pt>
                <c:pt idx="37">
                  <c:v>46.4</c:v>
                </c:pt>
                <c:pt idx="38">
                  <c:v>45.8</c:v>
                </c:pt>
                <c:pt idx="39">
                  <c:v>46.2</c:v>
                </c:pt>
                <c:pt idx="40">
                  <c:v>46.7</c:v>
                </c:pt>
                <c:pt idx="41">
                  <c:v>46.7</c:v>
                </c:pt>
                <c:pt idx="42">
                  <c:v>47</c:v>
                </c:pt>
                <c:pt idx="43">
                  <c:v>46.4</c:v>
                </c:pt>
                <c:pt idx="44">
                  <c:v>44.5</c:v>
                </c:pt>
                <c:pt idx="45">
                  <c:v>42.6</c:v>
                </c:pt>
                <c:pt idx="46">
                  <c:v>43.4</c:v>
                </c:pt>
                <c:pt idx="47">
                  <c:v>44.4</c:v>
                </c:pt>
              </c:numCache>
            </c:numRef>
          </c:val>
          <c:extLst>
            <c:ext xmlns:c16="http://schemas.microsoft.com/office/drawing/2014/chart" uri="{C3380CC4-5D6E-409C-BE32-E72D297353CC}">
              <c16:uniqueId val="{00000001-F7D0-4C2C-ACAA-474A3A1BE46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17.2</c:v>
                </c:pt>
                <c:pt idx="13">
                  <c:v>169.2</c:v>
                </c:pt>
                <c:pt idx="14">
                  <c:v>381.6</c:v>
                </c:pt>
                <c:pt idx="15">
                  <c:v>521.79999999999995</c:v>
                </c:pt>
                <c:pt idx="16">
                  <c:v>560.9</c:v>
                </c:pt>
                <c:pt idx="17">
                  <c:v>576.70000000000005</c:v>
                </c:pt>
                <c:pt idx="18">
                  <c:v>586.9</c:v>
                </c:pt>
                <c:pt idx="19">
                  <c:v>592.6</c:v>
                </c:pt>
                <c:pt idx="20">
                  <c:v>595.20000000000005</c:v>
                </c:pt>
                <c:pt idx="21">
                  <c:v>595.9</c:v>
                </c:pt>
                <c:pt idx="22">
                  <c:v>598.79999999999995</c:v>
                </c:pt>
                <c:pt idx="23">
                  <c:v>610.79999999999995</c:v>
                </c:pt>
                <c:pt idx="24">
                  <c:v>583.79999999999995</c:v>
                </c:pt>
                <c:pt idx="25">
                  <c:v>627.79999999999995</c:v>
                </c:pt>
                <c:pt idx="26">
                  <c:v>637.4</c:v>
                </c:pt>
                <c:pt idx="27">
                  <c:v>627</c:v>
                </c:pt>
                <c:pt idx="28">
                  <c:v>488.3</c:v>
                </c:pt>
                <c:pt idx="29">
                  <c:v>496.4</c:v>
                </c:pt>
                <c:pt idx="30">
                  <c:v>504.7</c:v>
                </c:pt>
                <c:pt idx="31">
                  <c:v>341.6</c:v>
                </c:pt>
                <c:pt idx="32">
                  <c:v>185.1</c:v>
                </c:pt>
                <c:pt idx="33">
                  <c:v>85.1</c:v>
                </c:pt>
                <c:pt idx="34">
                  <c:v>1.8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7D0-4C2C-ACAA-474A3A1BE46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487.6</c:v>
                </c:pt>
                <c:pt idx="1">
                  <c:v>460.8</c:v>
                </c:pt>
                <c:pt idx="2">
                  <c:v>441.6</c:v>
                </c:pt>
                <c:pt idx="3">
                  <c:v>468.2</c:v>
                </c:pt>
                <c:pt idx="4">
                  <c:v>541.1</c:v>
                </c:pt>
                <c:pt idx="5">
                  <c:v>566.20000000000005</c:v>
                </c:pt>
                <c:pt idx="6">
                  <c:v>496.4</c:v>
                </c:pt>
                <c:pt idx="7">
                  <c:v>389.3</c:v>
                </c:pt>
                <c:pt idx="8">
                  <c:v>391.9</c:v>
                </c:pt>
                <c:pt idx="9">
                  <c:v>370.5</c:v>
                </c:pt>
                <c:pt idx="10">
                  <c:v>379.3</c:v>
                </c:pt>
                <c:pt idx="11">
                  <c:v>317.10000000000002</c:v>
                </c:pt>
                <c:pt idx="12">
                  <c:v>224.3</c:v>
                </c:pt>
                <c:pt idx="13">
                  <c:v>192.9</c:v>
                </c:pt>
                <c:pt idx="14">
                  <c:v>225.2</c:v>
                </c:pt>
                <c:pt idx="15">
                  <c:v>308.5</c:v>
                </c:pt>
                <c:pt idx="16">
                  <c:v>382</c:v>
                </c:pt>
                <c:pt idx="17">
                  <c:v>368.6</c:v>
                </c:pt>
                <c:pt idx="18">
                  <c:v>329.1</c:v>
                </c:pt>
                <c:pt idx="19">
                  <c:v>310.8</c:v>
                </c:pt>
                <c:pt idx="20">
                  <c:v>368</c:v>
                </c:pt>
                <c:pt idx="21">
                  <c:v>411.4</c:v>
                </c:pt>
                <c:pt idx="22">
                  <c:v>471.9</c:v>
                </c:pt>
                <c:pt idx="23">
                  <c:v>532.6</c:v>
                </c:pt>
                <c:pt idx="24">
                  <c:v>631.1</c:v>
                </c:pt>
                <c:pt idx="25">
                  <c:v>761.2</c:v>
                </c:pt>
                <c:pt idx="26">
                  <c:v>806.2</c:v>
                </c:pt>
                <c:pt idx="27">
                  <c:v>795.8</c:v>
                </c:pt>
                <c:pt idx="28">
                  <c:v>796.4</c:v>
                </c:pt>
                <c:pt idx="29">
                  <c:v>772.8</c:v>
                </c:pt>
                <c:pt idx="30">
                  <c:v>754.5</c:v>
                </c:pt>
                <c:pt idx="31">
                  <c:v>749</c:v>
                </c:pt>
                <c:pt idx="32">
                  <c:v>755.9</c:v>
                </c:pt>
                <c:pt idx="33">
                  <c:v>764</c:v>
                </c:pt>
                <c:pt idx="34">
                  <c:v>703.1</c:v>
                </c:pt>
                <c:pt idx="35">
                  <c:v>616.5</c:v>
                </c:pt>
                <c:pt idx="36">
                  <c:v>528.4</c:v>
                </c:pt>
                <c:pt idx="37">
                  <c:v>392.3</c:v>
                </c:pt>
                <c:pt idx="38">
                  <c:v>320.8</c:v>
                </c:pt>
                <c:pt idx="39">
                  <c:v>268</c:v>
                </c:pt>
                <c:pt idx="40">
                  <c:v>227.7</c:v>
                </c:pt>
                <c:pt idx="41">
                  <c:v>185.5</c:v>
                </c:pt>
                <c:pt idx="42">
                  <c:v>173.7</c:v>
                </c:pt>
                <c:pt idx="43">
                  <c:v>164.8</c:v>
                </c:pt>
                <c:pt idx="44">
                  <c:v>156.5</c:v>
                </c:pt>
                <c:pt idx="45">
                  <c:v>160.80000000000001</c:v>
                </c:pt>
                <c:pt idx="46">
                  <c:v>152.4</c:v>
                </c:pt>
                <c:pt idx="47">
                  <c:v>124.9</c:v>
                </c:pt>
              </c:numCache>
            </c:numRef>
          </c:val>
          <c:extLst>
            <c:ext xmlns:c16="http://schemas.microsoft.com/office/drawing/2014/chart" uri="{C3380CC4-5D6E-409C-BE32-E72D297353CC}">
              <c16:uniqueId val="{00000003-F7D0-4C2C-ACAA-474A3A1BE46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096B-4975-AC14-387F370EF59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52.58</c:v>
                </c:pt>
                <c:pt idx="1">
                  <c:v>59.98</c:v>
                </c:pt>
                <c:pt idx="2">
                  <c:v>56.93</c:v>
                </c:pt>
                <c:pt idx="3">
                  <c:v>53.73</c:v>
                </c:pt>
                <c:pt idx="4">
                  <c:v>52.81</c:v>
                </c:pt>
                <c:pt idx="5">
                  <c:v>46.63</c:v>
                </c:pt>
                <c:pt idx="6">
                  <c:v>54.26</c:v>
                </c:pt>
                <c:pt idx="7">
                  <c:v>55.6</c:v>
                </c:pt>
                <c:pt idx="8">
                  <c:v>50.46</c:v>
                </c:pt>
                <c:pt idx="9">
                  <c:v>55.75</c:v>
                </c:pt>
                <c:pt idx="10">
                  <c:v>53.94</c:v>
                </c:pt>
                <c:pt idx="11">
                  <c:v>54.54</c:v>
                </c:pt>
                <c:pt idx="12">
                  <c:v>64.819999999999993</c:v>
                </c:pt>
                <c:pt idx="13">
                  <c:v>55.82</c:v>
                </c:pt>
                <c:pt idx="14">
                  <c:v>55.29</c:v>
                </c:pt>
                <c:pt idx="15">
                  <c:v>57.26</c:v>
                </c:pt>
                <c:pt idx="16">
                  <c:v>62.75</c:v>
                </c:pt>
                <c:pt idx="17">
                  <c:v>64.739999999999995</c:v>
                </c:pt>
                <c:pt idx="18">
                  <c:v>64.790000000000006</c:v>
                </c:pt>
                <c:pt idx="19">
                  <c:v>63.05</c:v>
                </c:pt>
                <c:pt idx="20">
                  <c:v>59.37</c:v>
                </c:pt>
                <c:pt idx="21">
                  <c:v>58.26</c:v>
                </c:pt>
                <c:pt idx="22">
                  <c:v>59.26</c:v>
                </c:pt>
                <c:pt idx="23">
                  <c:v>58.44</c:v>
                </c:pt>
                <c:pt idx="24">
                  <c:v>59.66</c:v>
                </c:pt>
                <c:pt idx="25">
                  <c:v>53.87</c:v>
                </c:pt>
                <c:pt idx="26">
                  <c:v>51.83</c:v>
                </c:pt>
                <c:pt idx="27">
                  <c:v>50.38</c:v>
                </c:pt>
                <c:pt idx="28">
                  <c:v>56.39</c:v>
                </c:pt>
                <c:pt idx="29">
                  <c:v>50.81</c:v>
                </c:pt>
                <c:pt idx="30">
                  <c:v>39.01</c:v>
                </c:pt>
                <c:pt idx="31">
                  <c:v>38.76</c:v>
                </c:pt>
                <c:pt idx="32">
                  <c:v>39.729999999999997</c:v>
                </c:pt>
                <c:pt idx="33">
                  <c:v>43.59</c:v>
                </c:pt>
                <c:pt idx="34">
                  <c:v>28.87</c:v>
                </c:pt>
                <c:pt idx="35">
                  <c:v>32.85</c:v>
                </c:pt>
                <c:pt idx="36">
                  <c:v>38.6</c:v>
                </c:pt>
                <c:pt idx="37">
                  <c:v>40.71</c:v>
                </c:pt>
                <c:pt idx="38">
                  <c:v>41.29</c:v>
                </c:pt>
                <c:pt idx="39">
                  <c:v>41.3</c:v>
                </c:pt>
                <c:pt idx="40">
                  <c:v>41.31</c:v>
                </c:pt>
                <c:pt idx="41">
                  <c:v>41.32</c:v>
                </c:pt>
                <c:pt idx="42">
                  <c:v>41.33</c:v>
                </c:pt>
                <c:pt idx="43">
                  <c:v>41.34</c:v>
                </c:pt>
                <c:pt idx="44">
                  <c:v>41.35</c:v>
                </c:pt>
                <c:pt idx="45">
                  <c:v>41.36</c:v>
                </c:pt>
                <c:pt idx="46">
                  <c:v>41.37</c:v>
                </c:pt>
                <c:pt idx="47">
                  <c:v>41.38</c:v>
                </c:pt>
              </c:numCache>
            </c:numRef>
          </c:val>
          <c:extLst>
            <c:ext xmlns:c16="http://schemas.microsoft.com/office/drawing/2014/chart" uri="{C3380CC4-5D6E-409C-BE32-E72D297353CC}">
              <c16:uniqueId val="{00000001-096B-4975-AC14-387F370EF59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32.686</c:v>
                </c:pt>
                <c:pt idx="1">
                  <c:v>36.570900000000002</c:v>
                </c:pt>
                <c:pt idx="2">
                  <c:v>34.695399999999999</c:v>
                </c:pt>
                <c:pt idx="3">
                  <c:v>34.963299999999997</c:v>
                </c:pt>
                <c:pt idx="4">
                  <c:v>35.9011</c:v>
                </c:pt>
                <c:pt idx="5">
                  <c:v>30.944600000000001</c:v>
                </c:pt>
                <c:pt idx="6">
                  <c:v>36.034999999999997</c:v>
                </c:pt>
                <c:pt idx="7">
                  <c:v>35.9011</c:v>
                </c:pt>
                <c:pt idx="8">
                  <c:v>33.221899999999998</c:v>
                </c:pt>
                <c:pt idx="9">
                  <c:v>37.642499999999998</c:v>
                </c:pt>
                <c:pt idx="10">
                  <c:v>34.963299999999997</c:v>
                </c:pt>
                <c:pt idx="11">
                  <c:v>35.097299999999997</c:v>
                </c:pt>
                <c:pt idx="12">
                  <c:v>45.278199999999998</c:v>
                </c:pt>
                <c:pt idx="13">
                  <c:v>37.776499999999999</c:v>
                </c:pt>
                <c:pt idx="14">
                  <c:v>35.499200000000002</c:v>
                </c:pt>
                <c:pt idx="15">
                  <c:v>34.963299999999997</c:v>
                </c:pt>
                <c:pt idx="16">
                  <c:v>35.365200000000002</c:v>
                </c:pt>
                <c:pt idx="17">
                  <c:v>37.508600000000001</c:v>
                </c:pt>
                <c:pt idx="18">
                  <c:v>39.518000000000001</c:v>
                </c:pt>
                <c:pt idx="19">
                  <c:v>36.570900000000002</c:v>
                </c:pt>
                <c:pt idx="20">
                  <c:v>34.159599999999998</c:v>
                </c:pt>
                <c:pt idx="21">
                  <c:v>33.8917</c:v>
                </c:pt>
                <c:pt idx="22">
                  <c:v>33.7577</c:v>
                </c:pt>
                <c:pt idx="23">
                  <c:v>33.087899999999998</c:v>
                </c:pt>
                <c:pt idx="24">
                  <c:v>33.7577</c:v>
                </c:pt>
                <c:pt idx="25">
                  <c:v>29.605</c:v>
                </c:pt>
                <c:pt idx="26">
                  <c:v>27.997499999999999</c:v>
                </c:pt>
                <c:pt idx="27">
                  <c:v>27.729500000000002</c:v>
                </c:pt>
                <c:pt idx="28">
                  <c:v>31.6144</c:v>
                </c:pt>
                <c:pt idx="29">
                  <c:v>30.5427</c:v>
                </c:pt>
                <c:pt idx="30">
                  <c:v>31.7483</c:v>
                </c:pt>
                <c:pt idx="31">
                  <c:v>34.8294</c:v>
                </c:pt>
                <c:pt idx="32">
                  <c:v>38.580199999999998</c:v>
                </c:pt>
                <c:pt idx="33">
                  <c:v>34.561500000000002</c:v>
                </c:pt>
                <c:pt idx="34">
                  <c:v>30.4087</c:v>
                </c:pt>
                <c:pt idx="35">
                  <c:v>35.767099999999999</c:v>
                </c:pt>
                <c:pt idx="36">
                  <c:v>39.518000000000001</c:v>
                </c:pt>
                <c:pt idx="37">
                  <c:v>48.493200000000002</c:v>
                </c:pt>
                <c:pt idx="38">
                  <c:v>54.119500000000002</c:v>
                </c:pt>
                <c:pt idx="39">
                  <c:v>50.770499999999998</c:v>
                </c:pt>
                <c:pt idx="40">
                  <c:v>41.661299999999997</c:v>
                </c:pt>
                <c:pt idx="41">
                  <c:v>39.25</c:v>
                </c:pt>
                <c:pt idx="42">
                  <c:v>37.106699999999996</c:v>
                </c:pt>
                <c:pt idx="43">
                  <c:v>33.355800000000002</c:v>
                </c:pt>
                <c:pt idx="44">
                  <c:v>35.633099999999999</c:v>
                </c:pt>
                <c:pt idx="45">
                  <c:v>29.605</c:v>
                </c:pt>
                <c:pt idx="46">
                  <c:v>33.221899999999998</c:v>
                </c:pt>
                <c:pt idx="47">
                  <c:v>35.499200000000002</c:v>
                </c:pt>
              </c:numCache>
            </c:numRef>
          </c:val>
          <c:extLst>
            <c:ext xmlns:c16="http://schemas.microsoft.com/office/drawing/2014/chart" uri="{C3380CC4-5D6E-409C-BE32-E72D297353CC}">
              <c16:uniqueId val="{00000002-096B-4975-AC14-387F370EF59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34.304000000000002</c:v>
                </c:pt>
                <c:pt idx="1">
                  <c:v>36.187100000000001</c:v>
                </c:pt>
                <c:pt idx="2">
                  <c:v>34.842799999999997</c:v>
                </c:pt>
                <c:pt idx="3">
                  <c:v>34.5809</c:v>
                </c:pt>
                <c:pt idx="4">
                  <c:v>34.678699999999999</c:v>
                </c:pt>
                <c:pt idx="5">
                  <c:v>31.467700000000001</c:v>
                </c:pt>
                <c:pt idx="6">
                  <c:v>35.210500000000003</c:v>
                </c:pt>
                <c:pt idx="7">
                  <c:v>36.6629</c:v>
                </c:pt>
                <c:pt idx="8">
                  <c:v>33.178199999999997</c:v>
                </c:pt>
                <c:pt idx="9">
                  <c:v>38.6496</c:v>
                </c:pt>
                <c:pt idx="10">
                  <c:v>33.980600000000003</c:v>
                </c:pt>
                <c:pt idx="11">
                  <c:v>34.7667</c:v>
                </c:pt>
                <c:pt idx="12">
                  <c:v>44.861400000000003</c:v>
                </c:pt>
                <c:pt idx="13">
                  <c:v>37.092599999999997</c:v>
                </c:pt>
                <c:pt idx="14">
                  <c:v>35.665399999999998</c:v>
                </c:pt>
                <c:pt idx="15">
                  <c:v>34.9788</c:v>
                </c:pt>
                <c:pt idx="16">
                  <c:v>35.118899999999996</c:v>
                </c:pt>
                <c:pt idx="17">
                  <c:v>37.018000000000001</c:v>
                </c:pt>
                <c:pt idx="18">
                  <c:v>39.198900000000002</c:v>
                </c:pt>
                <c:pt idx="19">
                  <c:v>35.940199999999997</c:v>
                </c:pt>
                <c:pt idx="20">
                  <c:v>33.463700000000003</c:v>
                </c:pt>
                <c:pt idx="21">
                  <c:v>29.578299999999999</c:v>
                </c:pt>
                <c:pt idx="22">
                  <c:v>32.597299999999997</c:v>
                </c:pt>
                <c:pt idx="23">
                  <c:v>33.6601</c:v>
                </c:pt>
                <c:pt idx="24">
                  <c:v>33.682000000000002</c:v>
                </c:pt>
                <c:pt idx="25">
                  <c:v>29.2196</c:v>
                </c:pt>
                <c:pt idx="26">
                  <c:v>27.338100000000001</c:v>
                </c:pt>
                <c:pt idx="27">
                  <c:v>26.565100000000001</c:v>
                </c:pt>
                <c:pt idx="28">
                  <c:v>31.836300000000001</c:v>
                </c:pt>
                <c:pt idx="29">
                  <c:v>30.299399999999999</c:v>
                </c:pt>
                <c:pt idx="30">
                  <c:v>31.137699999999999</c:v>
                </c:pt>
                <c:pt idx="31">
                  <c:v>34.944200000000002</c:v>
                </c:pt>
                <c:pt idx="32">
                  <c:v>38.1297</c:v>
                </c:pt>
                <c:pt idx="33">
                  <c:v>33.313800000000001</c:v>
                </c:pt>
                <c:pt idx="34">
                  <c:v>30.411200000000001</c:v>
                </c:pt>
                <c:pt idx="35">
                  <c:v>36.504300000000001</c:v>
                </c:pt>
                <c:pt idx="36">
                  <c:v>38.914299999999997</c:v>
                </c:pt>
                <c:pt idx="37">
                  <c:v>48.563600000000001</c:v>
                </c:pt>
                <c:pt idx="38">
                  <c:v>53.143900000000002</c:v>
                </c:pt>
                <c:pt idx="39">
                  <c:v>51.317500000000003</c:v>
                </c:pt>
                <c:pt idx="40">
                  <c:v>41.4666</c:v>
                </c:pt>
                <c:pt idx="41">
                  <c:v>39.095799999999997</c:v>
                </c:pt>
                <c:pt idx="42">
                  <c:v>39.664000000000001</c:v>
                </c:pt>
                <c:pt idx="43">
                  <c:v>32.705199999999998</c:v>
                </c:pt>
                <c:pt idx="44">
                  <c:v>35.945099999999996</c:v>
                </c:pt>
                <c:pt idx="45">
                  <c:v>30.888500000000001</c:v>
                </c:pt>
                <c:pt idx="46">
                  <c:v>32.991300000000003</c:v>
                </c:pt>
                <c:pt idx="47">
                  <c:v>35.541200000000003</c:v>
                </c:pt>
              </c:numCache>
            </c:numRef>
          </c:val>
          <c:extLst>
            <c:ext xmlns:c16="http://schemas.microsoft.com/office/drawing/2014/chart" uri="{C3380CC4-5D6E-409C-BE32-E72D297353CC}">
              <c16:uniqueId val="{00000003-096B-4975-AC14-387F370EF59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416.51920000000001</c:v>
                </c:pt>
                <c:pt idx="1">
                  <c:v>446.65190000000001</c:v>
                </c:pt>
                <c:pt idx="2">
                  <c:v>443.49369999999999</c:v>
                </c:pt>
                <c:pt idx="3">
                  <c:v>440.52949999999998</c:v>
                </c:pt>
                <c:pt idx="4">
                  <c:v>447.14359999999999</c:v>
                </c:pt>
                <c:pt idx="5">
                  <c:v>410.36239999999998</c:v>
                </c:pt>
                <c:pt idx="6">
                  <c:v>434.93540000000002</c:v>
                </c:pt>
                <c:pt idx="7">
                  <c:v>433.07229999999998</c:v>
                </c:pt>
                <c:pt idx="8">
                  <c:v>418.30399999999997</c:v>
                </c:pt>
                <c:pt idx="9">
                  <c:v>429.49160000000001</c:v>
                </c:pt>
                <c:pt idx="10">
                  <c:v>427.02949999999998</c:v>
                </c:pt>
                <c:pt idx="11">
                  <c:v>432.52</c:v>
                </c:pt>
                <c:pt idx="12">
                  <c:v>448.05200000000002</c:v>
                </c:pt>
                <c:pt idx="13">
                  <c:v>429.43290000000002</c:v>
                </c:pt>
                <c:pt idx="14">
                  <c:v>433.8066</c:v>
                </c:pt>
                <c:pt idx="15">
                  <c:v>443.03699999999998</c:v>
                </c:pt>
                <c:pt idx="16">
                  <c:v>474.19659999999999</c:v>
                </c:pt>
                <c:pt idx="17">
                  <c:v>489.44940000000003</c:v>
                </c:pt>
                <c:pt idx="18">
                  <c:v>498.61739999999998</c:v>
                </c:pt>
                <c:pt idx="19">
                  <c:v>493.62630000000001</c:v>
                </c:pt>
                <c:pt idx="20">
                  <c:v>490.15699999999998</c:v>
                </c:pt>
                <c:pt idx="21">
                  <c:v>470.79509999999999</c:v>
                </c:pt>
                <c:pt idx="22">
                  <c:v>478.42860000000002</c:v>
                </c:pt>
                <c:pt idx="23">
                  <c:v>487.29570000000001</c:v>
                </c:pt>
                <c:pt idx="24">
                  <c:v>488.75080000000003</c:v>
                </c:pt>
                <c:pt idx="25">
                  <c:v>467.416</c:v>
                </c:pt>
                <c:pt idx="26">
                  <c:v>462.70670000000001</c:v>
                </c:pt>
                <c:pt idx="27">
                  <c:v>461.30180000000001</c:v>
                </c:pt>
                <c:pt idx="28">
                  <c:v>464.00299999999999</c:v>
                </c:pt>
                <c:pt idx="29">
                  <c:v>423.64679999999998</c:v>
                </c:pt>
                <c:pt idx="30">
                  <c:v>444.8768</c:v>
                </c:pt>
                <c:pt idx="31">
                  <c:v>415.27839999999998</c:v>
                </c:pt>
                <c:pt idx="32">
                  <c:v>409.58879999999999</c:v>
                </c:pt>
                <c:pt idx="33">
                  <c:v>425.93740000000003</c:v>
                </c:pt>
                <c:pt idx="34">
                  <c:v>390.02659999999997</c:v>
                </c:pt>
                <c:pt idx="35">
                  <c:v>420.30880000000002</c:v>
                </c:pt>
                <c:pt idx="36">
                  <c:v>435.21440000000001</c:v>
                </c:pt>
                <c:pt idx="37">
                  <c:v>529.94489999999996</c:v>
                </c:pt>
                <c:pt idx="38">
                  <c:v>517.94849999999997</c:v>
                </c:pt>
                <c:pt idx="39">
                  <c:v>502.6902</c:v>
                </c:pt>
                <c:pt idx="40">
                  <c:v>471.77620000000002</c:v>
                </c:pt>
                <c:pt idx="41">
                  <c:v>464.72879999999998</c:v>
                </c:pt>
                <c:pt idx="42">
                  <c:v>459.6148</c:v>
                </c:pt>
                <c:pt idx="43">
                  <c:v>415.13810000000001</c:v>
                </c:pt>
                <c:pt idx="44">
                  <c:v>415.55779999999999</c:v>
                </c:pt>
                <c:pt idx="45">
                  <c:v>411.95699999999999</c:v>
                </c:pt>
                <c:pt idx="46">
                  <c:v>432.80220000000003</c:v>
                </c:pt>
                <c:pt idx="47">
                  <c:v>446.52069999999998</c:v>
                </c:pt>
              </c:numCache>
            </c:numRef>
          </c:val>
          <c:extLst>
            <c:ext xmlns:c16="http://schemas.microsoft.com/office/drawing/2014/chart" uri="{C3380CC4-5D6E-409C-BE32-E72D297353CC}">
              <c16:uniqueId val="{00000004-096B-4975-AC14-387F370EF59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226.34829999999999</c:v>
                </c:pt>
                <c:pt idx="1">
                  <c:v>231.68299999999999</c:v>
                </c:pt>
                <c:pt idx="2">
                  <c:v>234.39879999999999</c:v>
                </c:pt>
                <c:pt idx="3">
                  <c:v>238.34059999999999</c:v>
                </c:pt>
                <c:pt idx="4">
                  <c:v>235.18440000000001</c:v>
                </c:pt>
                <c:pt idx="5">
                  <c:v>238.4622</c:v>
                </c:pt>
                <c:pt idx="6">
                  <c:v>246.5488</c:v>
                </c:pt>
                <c:pt idx="7">
                  <c:v>250.75540000000001</c:v>
                </c:pt>
                <c:pt idx="8">
                  <c:v>256.2287</c:v>
                </c:pt>
                <c:pt idx="9">
                  <c:v>255.88659999999999</c:v>
                </c:pt>
                <c:pt idx="10">
                  <c:v>255.4906</c:v>
                </c:pt>
                <c:pt idx="11">
                  <c:v>261.33240000000001</c:v>
                </c:pt>
                <c:pt idx="12">
                  <c:v>253.9759</c:v>
                </c:pt>
                <c:pt idx="13">
                  <c:v>230.30539999999999</c:v>
                </c:pt>
                <c:pt idx="14">
                  <c:v>201.17750000000001</c:v>
                </c:pt>
                <c:pt idx="15">
                  <c:v>176.33590000000001</c:v>
                </c:pt>
                <c:pt idx="16">
                  <c:v>176.72300000000001</c:v>
                </c:pt>
                <c:pt idx="17">
                  <c:v>176.84829999999999</c:v>
                </c:pt>
                <c:pt idx="18">
                  <c:v>180.87299999999999</c:v>
                </c:pt>
                <c:pt idx="19">
                  <c:v>183.262</c:v>
                </c:pt>
                <c:pt idx="20">
                  <c:v>173.88560000000001</c:v>
                </c:pt>
                <c:pt idx="21">
                  <c:v>185.21270000000001</c:v>
                </c:pt>
                <c:pt idx="22">
                  <c:v>183.46360000000001</c:v>
                </c:pt>
                <c:pt idx="23">
                  <c:v>177.4263</c:v>
                </c:pt>
                <c:pt idx="24">
                  <c:v>170.7062</c:v>
                </c:pt>
                <c:pt idx="25">
                  <c:v>157.6926</c:v>
                </c:pt>
                <c:pt idx="26">
                  <c:v>153.934</c:v>
                </c:pt>
                <c:pt idx="27">
                  <c:v>161.91409999999999</c:v>
                </c:pt>
                <c:pt idx="28">
                  <c:v>175.8099</c:v>
                </c:pt>
                <c:pt idx="29">
                  <c:v>177.09229999999999</c:v>
                </c:pt>
                <c:pt idx="30">
                  <c:v>172.34049999999999</c:v>
                </c:pt>
                <c:pt idx="31">
                  <c:v>195.14709999999999</c:v>
                </c:pt>
                <c:pt idx="32">
                  <c:v>219.7919</c:v>
                </c:pt>
                <c:pt idx="33">
                  <c:v>237.81950000000001</c:v>
                </c:pt>
                <c:pt idx="34">
                  <c:v>250.8116</c:v>
                </c:pt>
                <c:pt idx="35">
                  <c:v>243.571</c:v>
                </c:pt>
                <c:pt idx="36">
                  <c:v>249.45009999999999</c:v>
                </c:pt>
                <c:pt idx="37">
                  <c:v>254.07490000000001</c:v>
                </c:pt>
                <c:pt idx="38">
                  <c:v>249.81729999999999</c:v>
                </c:pt>
                <c:pt idx="39">
                  <c:v>253.16720000000001</c:v>
                </c:pt>
                <c:pt idx="40">
                  <c:v>260.8759</c:v>
                </c:pt>
                <c:pt idx="41">
                  <c:v>262.91129999999998</c:v>
                </c:pt>
                <c:pt idx="42">
                  <c:v>259.33600000000001</c:v>
                </c:pt>
                <c:pt idx="43">
                  <c:v>254.43389999999999</c:v>
                </c:pt>
                <c:pt idx="44">
                  <c:v>252.66</c:v>
                </c:pt>
                <c:pt idx="45">
                  <c:v>245.17910000000001</c:v>
                </c:pt>
                <c:pt idx="46">
                  <c:v>242.74270000000001</c:v>
                </c:pt>
                <c:pt idx="47">
                  <c:v>250.50700000000001</c:v>
                </c:pt>
              </c:numCache>
            </c:numRef>
          </c:val>
          <c:extLst>
            <c:ext xmlns:c16="http://schemas.microsoft.com/office/drawing/2014/chart" uri="{C3380CC4-5D6E-409C-BE32-E72D297353CC}">
              <c16:uniqueId val="{00000000-3AF5-410E-893D-87A48FF2A8E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224.31280000000001</c:v>
                </c:pt>
                <c:pt idx="1">
                  <c:v>230.94669999999999</c:v>
                </c:pt>
                <c:pt idx="2">
                  <c:v>230.12049999999999</c:v>
                </c:pt>
                <c:pt idx="3">
                  <c:v>237.86429999999999</c:v>
                </c:pt>
                <c:pt idx="4">
                  <c:v>234.26589999999999</c:v>
                </c:pt>
                <c:pt idx="5">
                  <c:v>236.60839999999999</c:v>
                </c:pt>
                <c:pt idx="6">
                  <c:v>245.3092</c:v>
                </c:pt>
                <c:pt idx="7">
                  <c:v>249.8349</c:v>
                </c:pt>
                <c:pt idx="8">
                  <c:v>254.12110000000001</c:v>
                </c:pt>
                <c:pt idx="9">
                  <c:v>256.26620000000003</c:v>
                </c:pt>
                <c:pt idx="10">
                  <c:v>255.67400000000001</c:v>
                </c:pt>
                <c:pt idx="11">
                  <c:v>256.58409999999998</c:v>
                </c:pt>
                <c:pt idx="12">
                  <c:v>252.27889999999999</c:v>
                </c:pt>
                <c:pt idx="13">
                  <c:v>228.8835</c:v>
                </c:pt>
                <c:pt idx="14">
                  <c:v>200.57050000000001</c:v>
                </c:pt>
                <c:pt idx="15">
                  <c:v>175.9495</c:v>
                </c:pt>
                <c:pt idx="16">
                  <c:v>176.25960000000001</c:v>
                </c:pt>
                <c:pt idx="17">
                  <c:v>177.01320000000001</c:v>
                </c:pt>
                <c:pt idx="18">
                  <c:v>180.7372</c:v>
                </c:pt>
                <c:pt idx="19">
                  <c:v>182.63839999999999</c:v>
                </c:pt>
                <c:pt idx="20">
                  <c:v>172.43389999999999</c:v>
                </c:pt>
                <c:pt idx="21">
                  <c:v>183.14930000000001</c:v>
                </c:pt>
                <c:pt idx="22">
                  <c:v>181.9907</c:v>
                </c:pt>
                <c:pt idx="23">
                  <c:v>177.8569</c:v>
                </c:pt>
                <c:pt idx="24">
                  <c:v>169.37110000000001</c:v>
                </c:pt>
                <c:pt idx="25">
                  <c:v>156.73769999999999</c:v>
                </c:pt>
                <c:pt idx="26">
                  <c:v>153.31469999999999</c:v>
                </c:pt>
                <c:pt idx="27">
                  <c:v>158.98500000000001</c:v>
                </c:pt>
                <c:pt idx="28">
                  <c:v>177.41480000000001</c:v>
                </c:pt>
                <c:pt idx="29">
                  <c:v>177.54519999999999</c:v>
                </c:pt>
                <c:pt idx="30">
                  <c:v>172.983</c:v>
                </c:pt>
                <c:pt idx="31">
                  <c:v>195.7268</c:v>
                </c:pt>
                <c:pt idx="32">
                  <c:v>219.41749999999999</c:v>
                </c:pt>
                <c:pt idx="33">
                  <c:v>239.0506</c:v>
                </c:pt>
                <c:pt idx="34">
                  <c:v>249.65479999999999</c:v>
                </c:pt>
                <c:pt idx="35">
                  <c:v>242.8792</c:v>
                </c:pt>
                <c:pt idx="36">
                  <c:v>248.4973</c:v>
                </c:pt>
                <c:pt idx="37">
                  <c:v>250.49809999999999</c:v>
                </c:pt>
                <c:pt idx="38">
                  <c:v>246.96129999999999</c:v>
                </c:pt>
                <c:pt idx="39">
                  <c:v>251.80330000000001</c:v>
                </c:pt>
                <c:pt idx="40">
                  <c:v>259.9554</c:v>
                </c:pt>
                <c:pt idx="41">
                  <c:v>262.56779999999998</c:v>
                </c:pt>
                <c:pt idx="42">
                  <c:v>256.54039999999998</c:v>
                </c:pt>
                <c:pt idx="43">
                  <c:v>255.30340000000001</c:v>
                </c:pt>
                <c:pt idx="44">
                  <c:v>251.83760000000001</c:v>
                </c:pt>
                <c:pt idx="45">
                  <c:v>244.72409999999999</c:v>
                </c:pt>
                <c:pt idx="46">
                  <c:v>241.58779999999999</c:v>
                </c:pt>
                <c:pt idx="47">
                  <c:v>251.95320000000001</c:v>
                </c:pt>
              </c:numCache>
            </c:numRef>
          </c:val>
          <c:extLst>
            <c:ext xmlns:c16="http://schemas.microsoft.com/office/drawing/2014/chart" uri="{C3380CC4-5D6E-409C-BE32-E72D297353CC}">
              <c16:uniqueId val="{00000001-3AF5-410E-893D-87A48FF2A8E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464.70280000000002</c:v>
                </c:pt>
                <c:pt idx="1">
                  <c:v>475.96929999999998</c:v>
                </c:pt>
                <c:pt idx="2">
                  <c:v>489.1807</c:v>
                </c:pt>
                <c:pt idx="3">
                  <c:v>508.9008</c:v>
                </c:pt>
                <c:pt idx="4">
                  <c:v>517.25750000000005</c:v>
                </c:pt>
                <c:pt idx="5">
                  <c:v>523.96320000000003</c:v>
                </c:pt>
                <c:pt idx="6">
                  <c:v>514.71</c:v>
                </c:pt>
                <c:pt idx="7">
                  <c:v>515.08019999999999</c:v>
                </c:pt>
                <c:pt idx="8">
                  <c:v>525.39149999999995</c:v>
                </c:pt>
                <c:pt idx="9">
                  <c:v>511.19450000000001</c:v>
                </c:pt>
                <c:pt idx="10">
                  <c:v>515.25490000000002</c:v>
                </c:pt>
                <c:pt idx="11">
                  <c:v>519.79399999999998</c:v>
                </c:pt>
                <c:pt idx="12">
                  <c:v>495.19369999999998</c:v>
                </c:pt>
                <c:pt idx="13">
                  <c:v>431.48610000000002</c:v>
                </c:pt>
                <c:pt idx="14">
                  <c:v>344.17189999999999</c:v>
                </c:pt>
                <c:pt idx="15">
                  <c:v>299.66090000000003</c:v>
                </c:pt>
                <c:pt idx="16">
                  <c:v>298.39109999999999</c:v>
                </c:pt>
                <c:pt idx="17">
                  <c:v>298.67469999999997</c:v>
                </c:pt>
                <c:pt idx="18">
                  <c:v>296.17649999999998</c:v>
                </c:pt>
                <c:pt idx="19">
                  <c:v>295.59829999999999</c:v>
                </c:pt>
                <c:pt idx="20">
                  <c:v>272.31389999999999</c:v>
                </c:pt>
                <c:pt idx="21">
                  <c:v>261.3338</c:v>
                </c:pt>
                <c:pt idx="22">
                  <c:v>267.23099999999999</c:v>
                </c:pt>
                <c:pt idx="23">
                  <c:v>261.78739999999999</c:v>
                </c:pt>
                <c:pt idx="24">
                  <c:v>273.13069999999999</c:v>
                </c:pt>
                <c:pt idx="25">
                  <c:v>268.15230000000003</c:v>
                </c:pt>
                <c:pt idx="26">
                  <c:v>260.55130000000003</c:v>
                </c:pt>
                <c:pt idx="27">
                  <c:v>275.52800000000002</c:v>
                </c:pt>
                <c:pt idx="28">
                  <c:v>320.00299999999999</c:v>
                </c:pt>
                <c:pt idx="29">
                  <c:v>363.61450000000002</c:v>
                </c:pt>
                <c:pt idx="30">
                  <c:v>353.149</c:v>
                </c:pt>
                <c:pt idx="31">
                  <c:v>418.46429999999998</c:v>
                </c:pt>
                <c:pt idx="32">
                  <c:v>479.13959999999997</c:v>
                </c:pt>
                <c:pt idx="33">
                  <c:v>534.55579999999998</c:v>
                </c:pt>
                <c:pt idx="34">
                  <c:v>572.04740000000004</c:v>
                </c:pt>
                <c:pt idx="35">
                  <c:v>532.29719999999998</c:v>
                </c:pt>
                <c:pt idx="36">
                  <c:v>524.3347</c:v>
                </c:pt>
                <c:pt idx="37">
                  <c:v>495.55290000000002</c:v>
                </c:pt>
                <c:pt idx="38">
                  <c:v>488.63189999999997</c:v>
                </c:pt>
                <c:pt idx="39">
                  <c:v>488.54259999999999</c:v>
                </c:pt>
                <c:pt idx="40">
                  <c:v>477.88749999999999</c:v>
                </c:pt>
                <c:pt idx="41">
                  <c:v>482.42809999999997</c:v>
                </c:pt>
                <c:pt idx="42">
                  <c:v>465.21969999999999</c:v>
                </c:pt>
                <c:pt idx="43">
                  <c:v>468.34010000000001</c:v>
                </c:pt>
                <c:pt idx="44">
                  <c:v>464.21469999999999</c:v>
                </c:pt>
                <c:pt idx="45">
                  <c:v>456.95280000000002</c:v>
                </c:pt>
                <c:pt idx="46">
                  <c:v>449.21679999999998</c:v>
                </c:pt>
                <c:pt idx="47">
                  <c:v>467.77679999999998</c:v>
                </c:pt>
              </c:numCache>
            </c:numRef>
          </c:val>
          <c:extLst>
            <c:ext xmlns:c16="http://schemas.microsoft.com/office/drawing/2014/chart" uri="{C3380CC4-5D6E-409C-BE32-E72D297353CC}">
              <c16:uniqueId val="{00000002-3AF5-410E-893D-87A48FF2A8E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381.95319999999998</c:v>
                </c:pt>
                <c:pt idx="1">
                  <c:v>395.47750000000002</c:v>
                </c:pt>
                <c:pt idx="2">
                  <c:v>397.02409999999998</c:v>
                </c:pt>
                <c:pt idx="3">
                  <c:v>414.2054</c:v>
                </c:pt>
                <c:pt idx="4">
                  <c:v>419.45639999999997</c:v>
                </c:pt>
                <c:pt idx="5">
                  <c:v>424.68920000000003</c:v>
                </c:pt>
                <c:pt idx="6">
                  <c:v>420.14440000000002</c:v>
                </c:pt>
                <c:pt idx="7">
                  <c:v>421.90260000000001</c:v>
                </c:pt>
                <c:pt idx="8">
                  <c:v>421.1302</c:v>
                </c:pt>
                <c:pt idx="9">
                  <c:v>420.81619999999998</c:v>
                </c:pt>
                <c:pt idx="10">
                  <c:v>423.91239999999999</c:v>
                </c:pt>
                <c:pt idx="11">
                  <c:v>423.54570000000001</c:v>
                </c:pt>
                <c:pt idx="12">
                  <c:v>409.6875</c:v>
                </c:pt>
                <c:pt idx="13">
                  <c:v>346.25479999999999</c:v>
                </c:pt>
                <c:pt idx="14">
                  <c:v>273.22019999999998</c:v>
                </c:pt>
                <c:pt idx="15">
                  <c:v>234.74690000000001</c:v>
                </c:pt>
                <c:pt idx="16">
                  <c:v>231.07919999999999</c:v>
                </c:pt>
                <c:pt idx="17">
                  <c:v>231.3126</c:v>
                </c:pt>
                <c:pt idx="18">
                  <c:v>230.9134</c:v>
                </c:pt>
                <c:pt idx="19">
                  <c:v>229.09649999999999</c:v>
                </c:pt>
                <c:pt idx="20">
                  <c:v>213.45339999999999</c:v>
                </c:pt>
                <c:pt idx="21">
                  <c:v>174.71879999999999</c:v>
                </c:pt>
                <c:pt idx="22">
                  <c:v>180.32239999999999</c:v>
                </c:pt>
                <c:pt idx="23">
                  <c:v>173.5856</c:v>
                </c:pt>
                <c:pt idx="24">
                  <c:v>185.50139999999999</c:v>
                </c:pt>
                <c:pt idx="25">
                  <c:v>180.75550000000001</c:v>
                </c:pt>
                <c:pt idx="26">
                  <c:v>168.3621</c:v>
                </c:pt>
                <c:pt idx="27">
                  <c:v>180.24369999999999</c:v>
                </c:pt>
                <c:pt idx="28">
                  <c:v>225.86449999999999</c:v>
                </c:pt>
                <c:pt idx="29">
                  <c:v>280.09789999999998</c:v>
                </c:pt>
                <c:pt idx="30">
                  <c:v>271.68880000000001</c:v>
                </c:pt>
                <c:pt idx="31">
                  <c:v>332.22680000000003</c:v>
                </c:pt>
                <c:pt idx="32">
                  <c:v>388.75790000000001</c:v>
                </c:pt>
                <c:pt idx="33">
                  <c:v>429.35320000000002</c:v>
                </c:pt>
                <c:pt idx="34">
                  <c:v>457.9701</c:v>
                </c:pt>
                <c:pt idx="35">
                  <c:v>430.71409999999997</c:v>
                </c:pt>
                <c:pt idx="36">
                  <c:v>425.93270000000001</c:v>
                </c:pt>
                <c:pt idx="37">
                  <c:v>407.57479999999998</c:v>
                </c:pt>
                <c:pt idx="38">
                  <c:v>401.30700000000002</c:v>
                </c:pt>
                <c:pt idx="39">
                  <c:v>401.30700000000002</c:v>
                </c:pt>
                <c:pt idx="40">
                  <c:v>401.30700000000002</c:v>
                </c:pt>
                <c:pt idx="41">
                  <c:v>401.30700000000002</c:v>
                </c:pt>
                <c:pt idx="42">
                  <c:v>401.30700000000002</c:v>
                </c:pt>
                <c:pt idx="43">
                  <c:v>401.30700000000002</c:v>
                </c:pt>
                <c:pt idx="44">
                  <c:v>401.30700000000002</c:v>
                </c:pt>
                <c:pt idx="45">
                  <c:v>401.30700000000002</c:v>
                </c:pt>
                <c:pt idx="46">
                  <c:v>401.30700000000002</c:v>
                </c:pt>
                <c:pt idx="47">
                  <c:v>401.30700000000002</c:v>
                </c:pt>
              </c:numCache>
            </c:numRef>
          </c:val>
          <c:extLst>
            <c:ext xmlns:c16="http://schemas.microsoft.com/office/drawing/2014/chart" uri="{C3380CC4-5D6E-409C-BE32-E72D297353CC}">
              <c16:uniqueId val="{00000003-3AF5-410E-893D-87A48FF2A8E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6059.42</c:v>
                </c:pt>
                <c:pt idx="1">
                  <c:v>5894.65</c:v>
                </c:pt>
                <c:pt idx="2">
                  <c:v>5809.82</c:v>
                </c:pt>
                <c:pt idx="3">
                  <c:v>5761.71</c:v>
                </c:pt>
                <c:pt idx="4">
                  <c:v>5736.88</c:v>
                </c:pt>
                <c:pt idx="5">
                  <c:v>5662.49</c:v>
                </c:pt>
                <c:pt idx="6">
                  <c:v>5693.22</c:v>
                </c:pt>
                <c:pt idx="7">
                  <c:v>5670.14</c:v>
                </c:pt>
                <c:pt idx="8">
                  <c:v>5669.39</c:v>
                </c:pt>
                <c:pt idx="9">
                  <c:v>5701.45</c:v>
                </c:pt>
                <c:pt idx="10">
                  <c:v>5698.09</c:v>
                </c:pt>
                <c:pt idx="11">
                  <c:v>5684.72</c:v>
                </c:pt>
                <c:pt idx="12">
                  <c:v>5670.83</c:v>
                </c:pt>
                <c:pt idx="13">
                  <c:v>5551.03</c:v>
                </c:pt>
                <c:pt idx="14">
                  <c:v>5637.83</c:v>
                </c:pt>
                <c:pt idx="15">
                  <c:v>5724.56</c:v>
                </c:pt>
                <c:pt idx="16">
                  <c:v>5900.99</c:v>
                </c:pt>
                <c:pt idx="17">
                  <c:v>6037.06</c:v>
                </c:pt>
                <c:pt idx="18">
                  <c:v>6190.27</c:v>
                </c:pt>
                <c:pt idx="19">
                  <c:v>6274.8</c:v>
                </c:pt>
                <c:pt idx="20">
                  <c:v>6362.92</c:v>
                </c:pt>
                <c:pt idx="21">
                  <c:v>6401.8</c:v>
                </c:pt>
                <c:pt idx="22">
                  <c:v>6475.41</c:v>
                </c:pt>
                <c:pt idx="23">
                  <c:v>6521.07</c:v>
                </c:pt>
                <c:pt idx="24">
                  <c:v>6459.72</c:v>
                </c:pt>
                <c:pt idx="25">
                  <c:v>6427.95</c:v>
                </c:pt>
                <c:pt idx="26">
                  <c:v>6386.35</c:v>
                </c:pt>
                <c:pt idx="27">
                  <c:v>6359.24</c:v>
                </c:pt>
                <c:pt idx="28">
                  <c:v>6364.56</c:v>
                </c:pt>
                <c:pt idx="29">
                  <c:v>6249.25</c:v>
                </c:pt>
                <c:pt idx="30">
                  <c:v>6284.74</c:v>
                </c:pt>
                <c:pt idx="31">
                  <c:v>6240.62</c:v>
                </c:pt>
                <c:pt idx="32">
                  <c:v>6246.95</c:v>
                </c:pt>
                <c:pt idx="33">
                  <c:v>6284.32</c:v>
                </c:pt>
                <c:pt idx="34">
                  <c:v>6301.14</c:v>
                </c:pt>
                <c:pt idx="35">
                  <c:v>6571.19</c:v>
                </c:pt>
                <c:pt idx="36">
                  <c:v>6847.41</c:v>
                </c:pt>
                <c:pt idx="37">
                  <c:v>6986.83</c:v>
                </c:pt>
                <c:pt idx="38">
                  <c:v>6978.2</c:v>
                </c:pt>
                <c:pt idx="39">
                  <c:v>6998.68</c:v>
                </c:pt>
                <c:pt idx="40">
                  <c:v>6943.23</c:v>
                </c:pt>
                <c:pt idx="41">
                  <c:v>6898.85</c:v>
                </c:pt>
                <c:pt idx="42">
                  <c:v>6813.06</c:v>
                </c:pt>
                <c:pt idx="43">
                  <c:v>6691.13</c:v>
                </c:pt>
                <c:pt idx="44">
                  <c:v>6529.33</c:v>
                </c:pt>
                <c:pt idx="45">
                  <c:v>6355.73</c:v>
                </c:pt>
                <c:pt idx="46">
                  <c:v>6205.99</c:v>
                </c:pt>
                <c:pt idx="47">
                  <c:v>6059.65</c:v>
                </c:pt>
              </c:numCache>
            </c:numRef>
          </c:val>
          <c:smooth val="0"/>
          <c:extLst>
            <c:ext xmlns:c16="http://schemas.microsoft.com/office/drawing/2014/chart" uri="{C3380CC4-5D6E-409C-BE32-E72D297353CC}">
              <c16:uniqueId val="{00000000-49E4-4563-A502-C97D6DE8C02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6470.6156700000001</c:v>
                </c:pt>
                <c:pt idx="1">
                  <c:v>6351.2924999999996</c:v>
                </c:pt>
                <c:pt idx="2">
                  <c:v>6250.71677</c:v>
                </c:pt>
                <c:pt idx="3">
                  <c:v>6166.0415000000003</c:v>
                </c:pt>
                <c:pt idx="4">
                  <c:v>6104.5422399999998</c:v>
                </c:pt>
                <c:pt idx="5">
                  <c:v>6058.9384499999996</c:v>
                </c:pt>
                <c:pt idx="6">
                  <c:v>6025.9510399999999</c:v>
                </c:pt>
                <c:pt idx="7">
                  <c:v>6023.5028700000003</c:v>
                </c:pt>
                <c:pt idx="8">
                  <c:v>6018.6765699999996</c:v>
                </c:pt>
                <c:pt idx="9">
                  <c:v>6015.20741</c:v>
                </c:pt>
                <c:pt idx="10">
                  <c:v>6013.7393099999999</c:v>
                </c:pt>
                <c:pt idx="11">
                  <c:v>6024.1587399999999</c:v>
                </c:pt>
                <c:pt idx="12">
                  <c:v>5955.1819599999999</c:v>
                </c:pt>
                <c:pt idx="13">
                  <c:v>5891.4559499999996</c:v>
                </c:pt>
                <c:pt idx="14">
                  <c:v>5877.1938799999998</c:v>
                </c:pt>
                <c:pt idx="15">
                  <c:v>5911.1789500000004</c:v>
                </c:pt>
                <c:pt idx="16">
                  <c:v>6099.2752399999999</c:v>
                </c:pt>
                <c:pt idx="17">
                  <c:v>6248.7999799999998</c:v>
                </c:pt>
                <c:pt idx="18">
                  <c:v>6356.5016999999998</c:v>
                </c:pt>
                <c:pt idx="19">
                  <c:v>6433.7404100000003</c:v>
                </c:pt>
                <c:pt idx="20">
                  <c:v>6517.0309500000003</c:v>
                </c:pt>
                <c:pt idx="21">
                  <c:v>6595.5166900000004</c:v>
                </c:pt>
                <c:pt idx="22">
                  <c:v>6651.2937300000003</c:v>
                </c:pt>
                <c:pt idx="23">
                  <c:v>6665.6500299999998</c:v>
                </c:pt>
                <c:pt idx="24">
                  <c:v>6655.1020600000002</c:v>
                </c:pt>
                <c:pt idx="25">
                  <c:v>6634.9681799999998</c:v>
                </c:pt>
                <c:pt idx="26">
                  <c:v>6603.0274200000003</c:v>
                </c:pt>
                <c:pt idx="27">
                  <c:v>6579.0250400000004</c:v>
                </c:pt>
                <c:pt idx="28">
                  <c:v>6556.3144700000003</c:v>
                </c:pt>
                <c:pt idx="29">
                  <c:v>6529.3086499999999</c:v>
                </c:pt>
                <c:pt idx="30">
                  <c:v>6497.4422100000002</c:v>
                </c:pt>
                <c:pt idx="31">
                  <c:v>6479.1835300000002</c:v>
                </c:pt>
                <c:pt idx="32">
                  <c:v>6473.2826800000003</c:v>
                </c:pt>
                <c:pt idx="33">
                  <c:v>6503.3563999999997</c:v>
                </c:pt>
                <c:pt idx="34">
                  <c:v>6586.3495700000003</c:v>
                </c:pt>
                <c:pt idx="35">
                  <c:v>6771.8662899999999</c:v>
                </c:pt>
                <c:pt idx="36">
                  <c:v>7246.0002699999995</c:v>
                </c:pt>
                <c:pt idx="37">
                  <c:v>7306.8156200000003</c:v>
                </c:pt>
                <c:pt idx="38">
                  <c:v>7320.2500600000003</c:v>
                </c:pt>
                <c:pt idx="39">
                  <c:v>7296.1150900000002</c:v>
                </c:pt>
                <c:pt idx="40">
                  <c:v>7268.74503</c:v>
                </c:pt>
                <c:pt idx="41">
                  <c:v>7190.9200199999996</c:v>
                </c:pt>
                <c:pt idx="42">
                  <c:v>7104.8469400000004</c:v>
                </c:pt>
                <c:pt idx="43">
                  <c:v>6980.7435699999996</c:v>
                </c:pt>
                <c:pt idx="44">
                  <c:v>6805.1684299999997</c:v>
                </c:pt>
                <c:pt idx="45">
                  <c:v>6603.4377500000001</c:v>
                </c:pt>
                <c:pt idx="46">
                  <c:v>6468.0335999999998</c:v>
                </c:pt>
                <c:pt idx="47">
                  <c:v>6302.6864699999996</c:v>
                </c:pt>
              </c:numCache>
            </c:numRef>
          </c:val>
          <c:smooth val="0"/>
          <c:extLst>
            <c:ext xmlns:c16="http://schemas.microsoft.com/office/drawing/2014/chart" uri="{C3380CC4-5D6E-409C-BE32-E72D297353CC}">
              <c16:uniqueId val="{00000001-49E4-4563-A502-C97D6DE8C0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21</c:v>
                </c:pt>
                <c:pt idx="1">
                  <c:v>MAR 22</c:v>
                </c:pt>
                <c:pt idx="2">
                  <c:v>MIE 23</c:v>
                </c:pt>
                <c:pt idx="3">
                  <c:v>JUE 24</c:v>
                </c:pt>
                <c:pt idx="4">
                  <c:v>VIE 25</c:v>
                </c:pt>
                <c:pt idx="5">
                  <c:v>SAB 26</c:v>
                </c:pt>
                <c:pt idx="6">
                  <c:v>DOM 27</c:v>
                </c:pt>
                <c:pt idx="7">
                  <c:v>LUN 28</c:v>
                </c:pt>
              </c:strCache>
            </c:strRef>
          </c:cat>
          <c:val>
            <c:numRef>
              <c:f>COSTO_OPE_EJEC!$C$8:$C$15</c:f>
              <c:numCache>
                <c:formatCode>#,##0.0</c:formatCode>
                <c:ptCount val="8"/>
                <c:pt idx="0">
                  <c:v>7546536.1395300003</c:v>
                </c:pt>
                <c:pt idx="1">
                  <c:v>7966992.0770500004</c:v>
                </c:pt>
                <c:pt idx="2">
                  <c:v>7329881.9899199996</c:v>
                </c:pt>
                <c:pt idx="3">
                  <c:v>7705829.12928</c:v>
                </c:pt>
                <c:pt idx="4">
                  <c:v>8614630.41041</c:v>
                </c:pt>
                <c:pt idx="5">
                  <c:v>7769474.2001200002</c:v>
                </c:pt>
                <c:pt idx="6">
                  <c:v>6472612.8280999996</c:v>
                </c:pt>
                <c:pt idx="7">
                  <c:v>6958746.1392999999</c:v>
                </c:pt>
              </c:numCache>
            </c:numRef>
          </c:val>
          <c:extLst>
            <c:ext xmlns:c16="http://schemas.microsoft.com/office/drawing/2014/chart" uri="{C3380CC4-5D6E-409C-BE32-E72D297353CC}">
              <c16:uniqueId val="{00000000-F22F-406B-92BE-64BE5D52CED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-5.6249429042348115E-2</c:v>
                </c:pt>
                <c:pt idx="1">
                  <c:v>-5.9732875658576073E-2</c:v>
                </c:pt>
                <c:pt idx="2">
                  <c:v>-8.0162973843287119E-2</c:v>
                </c:pt>
                <c:pt idx="3">
                  <c:v>-3.5667900788385748E-3</c:v>
                </c:pt>
                <c:pt idx="4">
                  <c:v>-4.9280292697653695E-2</c:v>
                </c:pt>
                <c:pt idx="5">
                  <c:v>-4.2257280601741096E-2</c:v>
                </c:pt>
                <c:pt idx="6">
                  <c:v>-9.1889702923848279E-2</c:v>
                </c:pt>
                <c:pt idx="7">
                  <c:v>-7.3475831842238132E-2</c:v>
                </c:pt>
              </c:numCache>
            </c:numRef>
          </c:cat>
          <c:val>
            <c:numRef>
              <c:f>COSTO_OPE_EJEC!$D$8:$D$15</c:f>
              <c:numCache>
                <c:formatCode>#,##0.0</c:formatCode>
                <c:ptCount val="8"/>
                <c:pt idx="0">
                  <c:v>7996324.8465876998</c:v>
                </c:pt>
                <c:pt idx="1">
                  <c:v>8473115.6400157996</c:v>
                </c:pt>
                <c:pt idx="2">
                  <c:v>7968674.6472316999</c:v>
                </c:pt>
                <c:pt idx="3">
                  <c:v>7733412.5885765003</c:v>
                </c:pt>
                <c:pt idx="4">
                  <c:v>9061167.3916531</c:v>
                </c:pt>
                <c:pt idx="5">
                  <c:v>8112276.9641115004</c:v>
                </c:pt>
                <c:pt idx="6">
                  <c:v>7127562.4215911999</c:v>
                </c:pt>
                <c:pt idx="7">
                  <c:v>7510593.2240669997</c:v>
                </c:pt>
              </c:numCache>
            </c:numRef>
          </c:val>
          <c:extLst>
            <c:ext xmlns:c16="http://schemas.microsoft.com/office/drawing/2014/chart" uri="{C3380CC4-5D6E-409C-BE32-E72D297353CC}">
              <c16:uniqueId val="{00000001-F22F-406B-92BE-64BE5D52CED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104775</xdr:rowOff>
    </xdr:from>
    <xdr:to>
      <xdr:col>2</xdr:col>
      <xdr:colOff>266700</xdr:colOff>
      <xdr:row>2</xdr:row>
      <xdr:rowOff>581025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71450" y="104775"/>
          <a:ext cx="1466850" cy="838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89" t="s">
        <v>0</v>
      </c>
      <c r="C3" s="190"/>
      <c r="D3" s="190"/>
      <c r="E3" s="190"/>
      <c r="F3" s="190"/>
      <c r="G3" s="190"/>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30" customHeight="1" x14ac:dyDescent="0.3">
      <c r="A5" s="1"/>
      <c r="B5" s="191" t="s">
        <v>29</v>
      </c>
      <c r="C5" s="191"/>
      <c r="D5" s="191"/>
      <c r="E5" s="191"/>
      <c r="F5" s="191"/>
      <c r="G5" s="191"/>
      <c r="H5" s="191"/>
      <c r="I5" s="191"/>
    </row>
    <row r="6" spans="1:9" ht="40.049999999999997" customHeight="1" x14ac:dyDescent="0.3">
      <c r="A6" s="1"/>
      <c r="B6" s="7" t="s">
        <v>30</v>
      </c>
      <c r="C6" s="3" t="s">
        <v>31</v>
      </c>
      <c r="D6" s="3" t="s">
        <v>32</v>
      </c>
      <c r="E6" s="7" t="s">
        <v>3</v>
      </c>
      <c r="F6" s="7" t="s">
        <v>4</v>
      </c>
      <c r="G6" s="7" t="s">
        <v>33</v>
      </c>
      <c r="H6" s="7" t="s">
        <v>6</v>
      </c>
      <c r="I6" s="7" t="s">
        <v>9</v>
      </c>
    </row>
    <row r="7" spans="1:9" x14ac:dyDescent="0.3">
      <c r="A7" s="1"/>
      <c r="B7" s="4" t="s">
        <v>34</v>
      </c>
      <c r="C7" s="4" t="s">
        <v>35</v>
      </c>
      <c r="D7" s="4" t="s">
        <v>36</v>
      </c>
      <c r="E7" s="5" t="s">
        <v>37</v>
      </c>
      <c r="F7" s="5" t="s">
        <v>38</v>
      </c>
      <c r="G7" s="5" t="s">
        <v>39</v>
      </c>
      <c r="H7" s="5" t="s">
        <v>40</v>
      </c>
      <c r="I7" s="5" t="s">
        <v>41</v>
      </c>
    </row>
    <row r="8" spans="1:9" x14ac:dyDescent="0.3">
      <c r="A8" s="1"/>
      <c r="B8" s="4" t="s">
        <v>34</v>
      </c>
      <c r="C8" s="4" t="s">
        <v>35</v>
      </c>
      <c r="D8" s="4" t="s">
        <v>36</v>
      </c>
      <c r="E8" s="5" t="s">
        <v>42</v>
      </c>
      <c r="F8" s="5" t="s">
        <v>43</v>
      </c>
      <c r="G8" s="5" t="s">
        <v>44</v>
      </c>
      <c r="H8" s="5" t="s">
        <v>45</v>
      </c>
      <c r="I8" s="5" t="s">
        <v>46</v>
      </c>
    </row>
    <row r="9" spans="1:9" x14ac:dyDescent="0.3">
      <c r="A9" s="1"/>
      <c r="B9" s="4" t="s">
        <v>34</v>
      </c>
      <c r="C9" s="4" t="s">
        <v>35</v>
      </c>
      <c r="D9" s="4" t="s">
        <v>36</v>
      </c>
      <c r="E9" s="5" t="s">
        <v>42</v>
      </c>
      <c r="F9" s="5" t="s">
        <v>43</v>
      </c>
      <c r="G9" s="5" t="s">
        <v>47</v>
      </c>
      <c r="H9" s="5" t="s">
        <v>48</v>
      </c>
      <c r="I9" s="5" t="s">
        <v>49</v>
      </c>
    </row>
    <row r="10" spans="1:9" x14ac:dyDescent="0.3">
      <c r="A10" s="1"/>
      <c r="B10" s="4" t="s">
        <v>34</v>
      </c>
      <c r="C10" s="4" t="s">
        <v>35</v>
      </c>
      <c r="D10" s="4" t="s">
        <v>36</v>
      </c>
      <c r="E10" s="5" t="s">
        <v>50</v>
      </c>
      <c r="F10" s="5" t="s">
        <v>51</v>
      </c>
      <c r="G10" s="5" t="s">
        <v>52</v>
      </c>
      <c r="H10" s="5" t="s">
        <v>45</v>
      </c>
      <c r="I10" s="5" t="s">
        <v>53</v>
      </c>
    </row>
    <row r="11" spans="1:9" x14ac:dyDescent="0.3">
      <c r="A11" s="1"/>
      <c r="B11" s="4" t="s">
        <v>34</v>
      </c>
      <c r="C11" s="4" t="s">
        <v>35</v>
      </c>
      <c r="D11" s="4" t="s">
        <v>36</v>
      </c>
      <c r="E11" s="5" t="s">
        <v>50</v>
      </c>
      <c r="F11" s="5" t="s">
        <v>54</v>
      </c>
      <c r="G11" s="5" t="s">
        <v>55</v>
      </c>
      <c r="H11" s="5" t="s">
        <v>56</v>
      </c>
      <c r="I11" s="5" t="s">
        <v>57</v>
      </c>
    </row>
    <row r="12" spans="1:9" x14ac:dyDescent="0.3">
      <c r="A12" s="1"/>
      <c r="B12" s="4" t="s">
        <v>34</v>
      </c>
      <c r="C12" s="4" t="s">
        <v>35</v>
      </c>
      <c r="D12" s="4" t="s">
        <v>36</v>
      </c>
      <c r="E12" s="5" t="s">
        <v>50</v>
      </c>
      <c r="F12" s="5" t="s">
        <v>58</v>
      </c>
      <c r="G12" s="5" t="s">
        <v>44</v>
      </c>
      <c r="H12" s="5" t="s">
        <v>45</v>
      </c>
      <c r="I12" s="5" t="s">
        <v>59</v>
      </c>
    </row>
    <row r="13" spans="1:9" x14ac:dyDescent="0.3">
      <c r="A13" s="1"/>
      <c r="B13" s="4" t="s">
        <v>34</v>
      </c>
      <c r="C13" s="4" t="s">
        <v>35</v>
      </c>
      <c r="D13" s="4" t="s">
        <v>36</v>
      </c>
      <c r="E13" s="5" t="s">
        <v>50</v>
      </c>
      <c r="F13" s="5" t="s">
        <v>58</v>
      </c>
      <c r="G13" s="5" t="s">
        <v>44</v>
      </c>
      <c r="H13" s="5" t="s">
        <v>45</v>
      </c>
      <c r="I13" s="5" t="s">
        <v>60</v>
      </c>
    </row>
    <row r="14" spans="1:9" x14ac:dyDescent="0.3">
      <c r="A14" s="1"/>
      <c r="B14" s="4" t="s">
        <v>34</v>
      </c>
      <c r="C14" s="4" t="s">
        <v>35</v>
      </c>
      <c r="D14" s="4" t="s">
        <v>36</v>
      </c>
      <c r="E14" s="5" t="s">
        <v>50</v>
      </c>
      <c r="F14" s="5" t="s">
        <v>61</v>
      </c>
      <c r="G14" s="5" t="s">
        <v>44</v>
      </c>
      <c r="H14" s="5" t="s">
        <v>45</v>
      </c>
      <c r="I14" s="5" t="s">
        <v>62</v>
      </c>
    </row>
    <row r="15" spans="1:9" x14ac:dyDescent="0.3">
      <c r="A15" s="1"/>
      <c r="B15" s="4" t="s">
        <v>34</v>
      </c>
      <c r="C15" s="4" t="s">
        <v>35</v>
      </c>
      <c r="D15" s="4" t="s">
        <v>36</v>
      </c>
      <c r="E15" s="5" t="s">
        <v>50</v>
      </c>
      <c r="F15" s="5" t="s">
        <v>61</v>
      </c>
      <c r="G15" s="5" t="s">
        <v>44</v>
      </c>
      <c r="H15" s="5" t="s">
        <v>45</v>
      </c>
      <c r="I15" s="5" t="s">
        <v>59</v>
      </c>
    </row>
    <row r="16" spans="1:9" x14ac:dyDescent="0.3">
      <c r="A16" s="1"/>
      <c r="B16" s="4" t="s">
        <v>34</v>
      </c>
      <c r="C16" s="4" t="s">
        <v>35</v>
      </c>
      <c r="D16" s="4" t="s">
        <v>36</v>
      </c>
      <c r="E16" s="5" t="s">
        <v>63</v>
      </c>
      <c r="F16" s="5" t="s">
        <v>64</v>
      </c>
      <c r="G16" s="5" t="s">
        <v>44</v>
      </c>
      <c r="H16" s="5" t="s">
        <v>45</v>
      </c>
      <c r="I16" s="5" t="s">
        <v>65</v>
      </c>
    </row>
    <row r="17" spans="1:9" x14ac:dyDescent="0.3">
      <c r="A17" s="1"/>
      <c r="B17" s="4" t="s">
        <v>34</v>
      </c>
      <c r="C17" s="4" t="s">
        <v>35</v>
      </c>
      <c r="D17" s="4" t="s">
        <v>36</v>
      </c>
      <c r="E17" s="5" t="s">
        <v>63</v>
      </c>
      <c r="F17" s="5" t="s">
        <v>64</v>
      </c>
      <c r="G17" s="5" t="s">
        <v>44</v>
      </c>
      <c r="H17" s="5" t="s">
        <v>45</v>
      </c>
      <c r="I17" s="5" t="s">
        <v>66</v>
      </c>
    </row>
    <row r="18" spans="1:9" x14ac:dyDescent="0.3">
      <c r="A18" s="1"/>
      <c r="B18" s="4" t="s">
        <v>34</v>
      </c>
      <c r="C18" s="4" t="s">
        <v>35</v>
      </c>
      <c r="D18" s="4" t="s">
        <v>36</v>
      </c>
      <c r="E18" s="5" t="s">
        <v>67</v>
      </c>
      <c r="F18" s="5" t="s">
        <v>68</v>
      </c>
      <c r="G18" s="5" t="s">
        <v>69</v>
      </c>
      <c r="H18" s="5" t="s">
        <v>45</v>
      </c>
      <c r="I18" s="5" t="s">
        <v>70</v>
      </c>
    </row>
    <row r="19" spans="1:9" x14ac:dyDescent="0.3">
      <c r="A19" s="1"/>
      <c r="B19" s="4" t="s">
        <v>34</v>
      </c>
      <c r="C19" s="4" t="s">
        <v>35</v>
      </c>
      <c r="D19" s="4" t="s">
        <v>36</v>
      </c>
      <c r="E19" s="5" t="s">
        <v>67</v>
      </c>
      <c r="F19" s="5" t="s">
        <v>71</v>
      </c>
      <c r="G19" s="5" t="s">
        <v>44</v>
      </c>
      <c r="H19" s="5" t="s">
        <v>45</v>
      </c>
      <c r="I19" s="5" t="s">
        <v>72</v>
      </c>
    </row>
    <row r="20" spans="1:9" x14ac:dyDescent="0.3">
      <c r="A20" s="1"/>
      <c r="B20" s="4" t="s">
        <v>34</v>
      </c>
      <c r="C20" s="4" t="s">
        <v>35</v>
      </c>
      <c r="D20" s="4" t="s">
        <v>36</v>
      </c>
      <c r="E20" s="5" t="s">
        <v>67</v>
      </c>
      <c r="F20" s="5" t="s">
        <v>71</v>
      </c>
      <c r="G20" s="5" t="s">
        <v>44</v>
      </c>
      <c r="H20" s="5" t="s">
        <v>45</v>
      </c>
      <c r="I20" s="5" t="s">
        <v>73</v>
      </c>
    </row>
    <row r="21" spans="1:9" x14ac:dyDescent="0.3">
      <c r="A21" s="1"/>
      <c r="B21" s="4" t="s">
        <v>34</v>
      </c>
      <c r="C21" s="4" t="s">
        <v>35</v>
      </c>
      <c r="D21" s="4" t="s">
        <v>36</v>
      </c>
      <c r="E21" s="5" t="s">
        <v>67</v>
      </c>
      <c r="F21" s="5" t="s">
        <v>74</v>
      </c>
      <c r="G21" s="5" t="s">
        <v>44</v>
      </c>
      <c r="H21" s="5" t="s">
        <v>45</v>
      </c>
      <c r="I21" s="5" t="s">
        <v>75</v>
      </c>
    </row>
    <row r="22" spans="1:9" x14ac:dyDescent="0.3">
      <c r="A22" s="1"/>
      <c r="B22" s="4" t="s">
        <v>34</v>
      </c>
      <c r="C22" s="4" t="s">
        <v>35</v>
      </c>
      <c r="D22" s="4" t="s">
        <v>36</v>
      </c>
      <c r="E22" s="5" t="s">
        <v>67</v>
      </c>
      <c r="F22" s="5" t="s">
        <v>74</v>
      </c>
      <c r="G22" s="5" t="s">
        <v>44</v>
      </c>
      <c r="H22" s="5" t="s">
        <v>45</v>
      </c>
      <c r="I22" s="5" t="s">
        <v>76</v>
      </c>
    </row>
    <row r="23" spans="1:9" x14ac:dyDescent="0.3">
      <c r="A23" s="1"/>
      <c r="B23" s="4" t="s">
        <v>34</v>
      </c>
      <c r="C23" s="4" t="s">
        <v>35</v>
      </c>
      <c r="D23" s="4" t="s">
        <v>36</v>
      </c>
      <c r="E23" s="5" t="s">
        <v>77</v>
      </c>
      <c r="F23" s="5" t="s">
        <v>78</v>
      </c>
      <c r="G23" s="5" t="s">
        <v>69</v>
      </c>
      <c r="H23" s="5" t="s">
        <v>45</v>
      </c>
      <c r="I23" s="5" t="s">
        <v>79</v>
      </c>
    </row>
    <row r="24" spans="1:9" x14ac:dyDescent="0.3">
      <c r="A24" s="1"/>
      <c r="B24" s="4" t="s">
        <v>34</v>
      </c>
      <c r="C24" s="4" t="s">
        <v>35</v>
      </c>
      <c r="D24" s="4" t="s">
        <v>36</v>
      </c>
      <c r="E24" s="5" t="s">
        <v>77</v>
      </c>
      <c r="F24" s="5" t="s">
        <v>78</v>
      </c>
      <c r="G24" s="5" t="s">
        <v>69</v>
      </c>
      <c r="H24" s="5" t="s">
        <v>45</v>
      </c>
      <c r="I24" s="5" t="s">
        <v>80</v>
      </c>
    </row>
    <row r="25" spans="1:9" x14ac:dyDescent="0.3">
      <c r="A25" s="1"/>
      <c r="B25" s="4" t="s">
        <v>34</v>
      </c>
      <c r="C25" s="4" t="s">
        <v>35</v>
      </c>
      <c r="D25" s="4" t="s">
        <v>36</v>
      </c>
      <c r="E25" s="5" t="s">
        <v>77</v>
      </c>
      <c r="F25" s="5" t="s">
        <v>81</v>
      </c>
      <c r="G25" s="5" t="s">
        <v>69</v>
      </c>
      <c r="H25" s="5" t="s">
        <v>45</v>
      </c>
      <c r="I25" s="5" t="s">
        <v>82</v>
      </c>
    </row>
    <row r="26" spans="1:9" x14ac:dyDescent="0.3">
      <c r="A26" s="1"/>
      <c r="B26" s="4" t="s">
        <v>34</v>
      </c>
      <c r="C26" s="4" t="s">
        <v>35</v>
      </c>
      <c r="D26" s="4" t="s">
        <v>36</v>
      </c>
      <c r="E26" s="5" t="s">
        <v>83</v>
      </c>
      <c r="F26" s="5" t="s">
        <v>84</v>
      </c>
      <c r="G26" s="5" t="s">
        <v>47</v>
      </c>
      <c r="H26" s="5" t="s">
        <v>85</v>
      </c>
      <c r="I26" s="5" t="s">
        <v>86</v>
      </c>
    </row>
    <row r="27" spans="1:9" x14ac:dyDescent="0.3">
      <c r="A27" s="1"/>
      <c r="B27" s="4" t="s">
        <v>34</v>
      </c>
      <c r="C27" s="4" t="s">
        <v>35</v>
      </c>
      <c r="D27" s="4" t="s">
        <v>36</v>
      </c>
      <c r="E27" s="5" t="s">
        <v>83</v>
      </c>
      <c r="F27" s="5" t="s">
        <v>84</v>
      </c>
      <c r="G27" s="5" t="s">
        <v>47</v>
      </c>
      <c r="H27" s="5" t="s">
        <v>85</v>
      </c>
      <c r="I27" s="5" t="s">
        <v>87</v>
      </c>
    </row>
    <row r="28" spans="1:9" x14ac:dyDescent="0.3">
      <c r="A28" s="1"/>
      <c r="B28" s="4" t="s">
        <v>34</v>
      </c>
      <c r="C28" s="4" t="s">
        <v>35</v>
      </c>
      <c r="D28" s="4" t="s">
        <v>36</v>
      </c>
      <c r="E28" s="5" t="s">
        <v>83</v>
      </c>
      <c r="F28" s="5" t="s">
        <v>88</v>
      </c>
      <c r="G28" s="5" t="s">
        <v>44</v>
      </c>
      <c r="H28" s="5" t="s">
        <v>45</v>
      </c>
      <c r="I28" s="5" t="s">
        <v>89</v>
      </c>
    </row>
    <row r="29" spans="1:9" x14ac:dyDescent="0.3">
      <c r="A29" s="1"/>
      <c r="B29" s="4" t="s">
        <v>34</v>
      </c>
      <c r="C29" s="4" t="s">
        <v>35</v>
      </c>
      <c r="D29" s="4" t="s">
        <v>36</v>
      </c>
      <c r="E29" s="5" t="s">
        <v>83</v>
      </c>
      <c r="F29" s="5" t="s">
        <v>88</v>
      </c>
      <c r="G29" s="5" t="s">
        <v>44</v>
      </c>
      <c r="H29" s="5" t="s">
        <v>45</v>
      </c>
      <c r="I29" s="5" t="s">
        <v>90</v>
      </c>
    </row>
    <row r="30" spans="1:9" x14ac:dyDescent="0.3">
      <c r="A30" s="1"/>
      <c r="B30" s="4" t="s">
        <v>34</v>
      </c>
      <c r="C30" s="4" t="s">
        <v>35</v>
      </c>
      <c r="D30" s="4" t="s">
        <v>36</v>
      </c>
      <c r="E30" s="5" t="s">
        <v>83</v>
      </c>
      <c r="F30" s="5" t="s">
        <v>88</v>
      </c>
      <c r="G30" s="5" t="s">
        <v>44</v>
      </c>
      <c r="H30" s="5" t="s">
        <v>45</v>
      </c>
      <c r="I30" s="5" t="s">
        <v>91</v>
      </c>
    </row>
    <row r="31" spans="1:9" x14ac:dyDescent="0.3">
      <c r="A31" s="1"/>
      <c r="B31" s="4" t="s">
        <v>34</v>
      </c>
      <c r="C31" s="4" t="s">
        <v>35</v>
      </c>
      <c r="D31" s="4" t="s">
        <v>36</v>
      </c>
      <c r="E31" s="5" t="s">
        <v>83</v>
      </c>
      <c r="F31" s="5" t="s">
        <v>88</v>
      </c>
      <c r="G31" s="5" t="s">
        <v>44</v>
      </c>
      <c r="H31" s="5" t="s">
        <v>45</v>
      </c>
      <c r="I31" s="5" t="s">
        <v>92</v>
      </c>
    </row>
    <row r="32" spans="1:9" x14ac:dyDescent="0.3">
      <c r="A32" s="1"/>
      <c r="B32" s="4" t="s">
        <v>34</v>
      </c>
      <c r="C32" s="4" t="s">
        <v>35</v>
      </c>
      <c r="D32" s="4" t="s">
        <v>36</v>
      </c>
      <c r="E32" s="5" t="s">
        <v>83</v>
      </c>
      <c r="F32" s="5" t="s">
        <v>88</v>
      </c>
      <c r="G32" s="5" t="s">
        <v>44</v>
      </c>
      <c r="H32" s="5" t="s">
        <v>45</v>
      </c>
      <c r="I32" s="5" t="s">
        <v>93</v>
      </c>
    </row>
    <row r="33" spans="1:9" x14ac:dyDescent="0.3">
      <c r="A33" s="1"/>
      <c r="B33" s="4" t="s">
        <v>34</v>
      </c>
      <c r="C33" s="4" t="s">
        <v>35</v>
      </c>
      <c r="D33" s="4" t="s">
        <v>36</v>
      </c>
      <c r="E33" s="5" t="s">
        <v>83</v>
      </c>
      <c r="F33" s="5" t="s">
        <v>88</v>
      </c>
      <c r="G33" s="5" t="s">
        <v>47</v>
      </c>
      <c r="H33" s="5" t="s">
        <v>48</v>
      </c>
      <c r="I33" s="5" t="s">
        <v>94</v>
      </c>
    </row>
    <row r="34" spans="1:9" x14ac:dyDescent="0.3">
      <c r="A34" s="1"/>
      <c r="B34" s="4" t="s">
        <v>34</v>
      </c>
      <c r="C34" s="4" t="s">
        <v>35</v>
      </c>
      <c r="D34" s="4" t="s">
        <v>36</v>
      </c>
      <c r="E34" s="5" t="s">
        <v>95</v>
      </c>
      <c r="F34" s="5" t="s">
        <v>96</v>
      </c>
      <c r="G34" s="5" t="s">
        <v>44</v>
      </c>
      <c r="H34" s="5" t="s">
        <v>45</v>
      </c>
      <c r="I34" s="5" t="s">
        <v>97</v>
      </c>
    </row>
    <row r="35" spans="1:9" x14ac:dyDescent="0.3">
      <c r="A35" s="1"/>
      <c r="B35" s="4" t="s">
        <v>34</v>
      </c>
      <c r="C35" s="4" t="s">
        <v>35</v>
      </c>
      <c r="D35" s="4" t="s">
        <v>36</v>
      </c>
      <c r="E35" s="5" t="s">
        <v>98</v>
      </c>
      <c r="F35" s="5" t="s">
        <v>99</v>
      </c>
      <c r="G35" s="5" t="s">
        <v>69</v>
      </c>
      <c r="H35" s="5" t="s">
        <v>45</v>
      </c>
      <c r="I35" s="5" t="s">
        <v>100</v>
      </c>
    </row>
    <row r="36" spans="1:9" x14ac:dyDescent="0.3">
      <c r="A36" s="1"/>
      <c r="B36" s="4" t="s">
        <v>34</v>
      </c>
      <c r="C36" s="4" t="s">
        <v>35</v>
      </c>
      <c r="D36" s="4" t="s">
        <v>36</v>
      </c>
      <c r="E36" s="5" t="s">
        <v>98</v>
      </c>
      <c r="F36" s="5" t="s">
        <v>99</v>
      </c>
      <c r="G36" s="5" t="s">
        <v>55</v>
      </c>
      <c r="H36" s="5" t="s">
        <v>101</v>
      </c>
      <c r="I36" s="5" t="s">
        <v>102</v>
      </c>
    </row>
    <row r="37" spans="1:9" x14ac:dyDescent="0.3">
      <c r="A37" s="1"/>
      <c r="B37" s="4" t="s">
        <v>34</v>
      </c>
      <c r="C37" s="4" t="s">
        <v>35</v>
      </c>
      <c r="D37" s="4" t="s">
        <v>36</v>
      </c>
      <c r="E37" s="5" t="s">
        <v>98</v>
      </c>
      <c r="F37" s="5" t="s">
        <v>99</v>
      </c>
      <c r="G37" s="5" t="s">
        <v>55</v>
      </c>
      <c r="H37" s="5" t="s">
        <v>103</v>
      </c>
      <c r="I37" s="5" t="s">
        <v>104</v>
      </c>
    </row>
    <row r="38" spans="1:9" x14ac:dyDescent="0.3">
      <c r="A38" s="1"/>
      <c r="B38" s="4" t="s">
        <v>34</v>
      </c>
      <c r="C38" s="4" t="s">
        <v>35</v>
      </c>
      <c r="D38" s="4" t="s">
        <v>36</v>
      </c>
      <c r="E38" s="5" t="s">
        <v>105</v>
      </c>
      <c r="F38" s="5" t="s">
        <v>106</v>
      </c>
      <c r="G38" s="5" t="s">
        <v>44</v>
      </c>
      <c r="H38" s="5" t="s">
        <v>45</v>
      </c>
      <c r="I38" s="5" t="s">
        <v>107</v>
      </c>
    </row>
    <row r="39" spans="1:9" x14ac:dyDescent="0.3">
      <c r="A39" s="1"/>
      <c r="B39" s="4" t="s">
        <v>34</v>
      </c>
      <c r="C39" s="4" t="s">
        <v>35</v>
      </c>
      <c r="D39" s="4" t="s">
        <v>36</v>
      </c>
      <c r="E39" s="5" t="s">
        <v>105</v>
      </c>
      <c r="F39" s="5" t="s">
        <v>106</v>
      </c>
      <c r="G39" s="5" t="s">
        <v>44</v>
      </c>
      <c r="H39" s="5" t="s">
        <v>45</v>
      </c>
      <c r="I39" s="5" t="s">
        <v>108</v>
      </c>
    </row>
    <row r="40" spans="1:9" x14ac:dyDescent="0.3">
      <c r="A40" s="1"/>
      <c r="B40" s="4" t="s">
        <v>34</v>
      </c>
      <c r="C40" s="4" t="s">
        <v>35</v>
      </c>
      <c r="D40" s="4" t="s">
        <v>36</v>
      </c>
      <c r="E40" s="5" t="s">
        <v>109</v>
      </c>
      <c r="F40" s="5" t="s">
        <v>110</v>
      </c>
      <c r="G40" s="5" t="s">
        <v>44</v>
      </c>
      <c r="H40" s="5" t="s">
        <v>45</v>
      </c>
      <c r="I40" s="5" t="s">
        <v>111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89" t="s">
        <v>0</v>
      </c>
      <c r="C3" s="190"/>
      <c r="D3" s="190"/>
      <c r="E3" s="190"/>
      <c r="F3" s="190"/>
      <c r="G3" s="19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112</v>
      </c>
      <c r="C5" s="1"/>
      <c r="D5" s="1"/>
      <c r="E5" s="1"/>
      <c r="F5" s="1"/>
      <c r="G5" s="1"/>
      <c r="H5" s="1"/>
      <c r="I5" s="1"/>
      <c r="J5" s="1"/>
      <c r="K5" s="1"/>
      <c r="L5" s="1"/>
      <c r="M5" s="1"/>
      <c r="N5" s="1"/>
    </row>
    <row r="6" spans="1:14" ht="19.95" customHeight="1" x14ac:dyDescent="0.3">
      <c r="A6" s="1"/>
      <c r="B6" s="7" t="s">
        <v>113</v>
      </c>
      <c r="C6" s="7" t="s">
        <v>114</v>
      </c>
      <c r="D6" s="7" t="s">
        <v>115</v>
      </c>
      <c r="E6" s="7" t="s">
        <v>116</v>
      </c>
      <c r="F6" s="7" t="s">
        <v>117</v>
      </c>
      <c r="G6" s="7" t="s">
        <v>118</v>
      </c>
      <c r="H6" s="7" t="s">
        <v>119</v>
      </c>
      <c r="I6" s="7" t="s">
        <v>120</v>
      </c>
      <c r="J6" s="7" t="s">
        <v>121</v>
      </c>
      <c r="K6" s="7" t="s">
        <v>122</v>
      </c>
      <c r="L6" s="7" t="s">
        <v>123</v>
      </c>
      <c r="M6" s="7" t="s">
        <v>124</v>
      </c>
      <c r="N6" s="7" t="s">
        <v>125</v>
      </c>
    </row>
    <row r="7" spans="1:14" ht="26.4" x14ac:dyDescent="0.3">
      <c r="A7" s="1"/>
      <c r="B7" s="5" t="s">
        <v>126</v>
      </c>
      <c r="C7" s="5" t="s">
        <v>127</v>
      </c>
      <c r="D7" s="5" t="s">
        <v>128</v>
      </c>
      <c r="E7" s="4" t="s">
        <v>129</v>
      </c>
      <c r="F7" s="4" t="s">
        <v>130</v>
      </c>
      <c r="G7" s="6" t="s">
        <v>131</v>
      </c>
      <c r="H7" s="8">
        <v>14</v>
      </c>
      <c r="I7" s="5" t="s">
        <v>132</v>
      </c>
      <c r="J7" s="5" t="s">
        <v>133</v>
      </c>
      <c r="K7" s="5" t="s">
        <v>134</v>
      </c>
      <c r="L7" s="5" t="s">
        <v>135</v>
      </c>
      <c r="M7" s="8">
        <v>12664</v>
      </c>
      <c r="N7" s="5" t="s">
        <v>136</v>
      </c>
    </row>
    <row r="8" spans="1:14" x14ac:dyDescent="0.3">
      <c r="A8" s="1"/>
      <c r="B8" s="5" t="s">
        <v>137</v>
      </c>
      <c r="C8" s="5" t="s">
        <v>138</v>
      </c>
      <c r="D8" s="5" t="s">
        <v>139</v>
      </c>
      <c r="E8" s="4" t="s">
        <v>140</v>
      </c>
      <c r="F8" s="4" t="s">
        <v>130</v>
      </c>
      <c r="G8" s="6" t="s">
        <v>141</v>
      </c>
      <c r="H8" s="8">
        <v>0</v>
      </c>
      <c r="I8" s="5" t="s">
        <v>132</v>
      </c>
      <c r="J8" s="5" t="s">
        <v>142</v>
      </c>
      <c r="K8" s="5" t="s">
        <v>134</v>
      </c>
      <c r="L8" s="5" t="s">
        <v>143</v>
      </c>
      <c r="M8" s="8">
        <v>24276</v>
      </c>
      <c r="N8" s="5" t="s">
        <v>144</v>
      </c>
    </row>
    <row r="9" spans="1:14" ht="26.4" x14ac:dyDescent="0.3">
      <c r="A9" s="1"/>
      <c r="B9" s="5" t="s">
        <v>137</v>
      </c>
      <c r="C9" s="5" t="s">
        <v>138</v>
      </c>
      <c r="D9" s="5" t="s">
        <v>145</v>
      </c>
      <c r="E9" s="4" t="s">
        <v>146</v>
      </c>
      <c r="F9" s="4" t="s">
        <v>147</v>
      </c>
      <c r="G9" s="6" t="s">
        <v>148</v>
      </c>
      <c r="H9" s="8">
        <v>0</v>
      </c>
      <c r="I9" s="5" t="s">
        <v>132</v>
      </c>
      <c r="J9" s="5" t="s">
        <v>133</v>
      </c>
      <c r="K9" s="5" t="s">
        <v>134</v>
      </c>
      <c r="L9" s="5" t="s">
        <v>149</v>
      </c>
      <c r="M9" s="8">
        <v>13812</v>
      </c>
      <c r="N9" s="5" t="s">
        <v>144</v>
      </c>
    </row>
    <row r="10" spans="1:14" x14ac:dyDescent="0.3">
      <c r="A10" s="1"/>
      <c r="B10" s="5" t="s">
        <v>137</v>
      </c>
      <c r="C10" s="5" t="s">
        <v>150</v>
      </c>
      <c r="D10" s="5" t="s">
        <v>151</v>
      </c>
      <c r="E10" s="4" t="s">
        <v>146</v>
      </c>
      <c r="F10" s="4" t="s">
        <v>152</v>
      </c>
      <c r="G10" s="6" t="s">
        <v>153</v>
      </c>
      <c r="H10" s="8">
        <v>0</v>
      </c>
      <c r="I10" s="5" t="s">
        <v>132</v>
      </c>
      <c r="J10" s="5" t="s">
        <v>133</v>
      </c>
      <c r="K10" s="5" t="s">
        <v>134</v>
      </c>
      <c r="L10" s="5" t="s">
        <v>154</v>
      </c>
      <c r="M10" s="8">
        <v>13815</v>
      </c>
      <c r="N10" s="5" t="s">
        <v>144</v>
      </c>
    </row>
    <row r="11" spans="1:14" ht="26.4" x14ac:dyDescent="0.3">
      <c r="A11" s="1"/>
      <c r="B11" s="5" t="s">
        <v>137</v>
      </c>
      <c r="C11" s="5" t="s">
        <v>155</v>
      </c>
      <c r="D11" s="5" t="s">
        <v>156</v>
      </c>
      <c r="E11" s="4" t="s">
        <v>140</v>
      </c>
      <c r="F11" s="4" t="s">
        <v>130</v>
      </c>
      <c r="G11" s="6" t="s">
        <v>157</v>
      </c>
      <c r="H11" s="8">
        <v>0</v>
      </c>
      <c r="I11" s="5" t="s">
        <v>132</v>
      </c>
      <c r="J11" s="5" t="s">
        <v>142</v>
      </c>
      <c r="K11" s="5" t="s">
        <v>134</v>
      </c>
      <c r="L11" s="5" t="s">
        <v>154</v>
      </c>
      <c r="M11" s="8">
        <v>13761</v>
      </c>
      <c r="N11" s="5" t="s">
        <v>144</v>
      </c>
    </row>
    <row r="12" spans="1:14" ht="26.4" x14ac:dyDescent="0.3">
      <c r="A12" s="1"/>
      <c r="B12" s="5" t="s">
        <v>137</v>
      </c>
      <c r="C12" s="5" t="s">
        <v>155</v>
      </c>
      <c r="D12" s="5" t="s">
        <v>158</v>
      </c>
      <c r="E12" s="4" t="s">
        <v>140</v>
      </c>
      <c r="F12" s="4" t="s">
        <v>130</v>
      </c>
      <c r="G12" s="6" t="s">
        <v>159</v>
      </c>
      <c r="H12" s="8">
        <v>0</v>
      </c>
      <c r="I12" s="5" t="s">
        <v>132</v>
      </c>
      <c r="J12" s="5" t="s">
        <v>142</v>
      </c>
      <c r="K12" s="5" t="s">
        <v>134</v>
      </c>
      <c r="L12" s="5" t="s">
        <v>154</v>
      </c>
      <c r="M12" s="8">
        <v>13758</v>
      </c>
      <c r="N12" s="5" t="s">
        <v>144</v>
      </c>
    </row>
    <row r="13" spans="1:14" x14ac:dyDescent="0.3">
      <c r="A13" s="1"/>
      <c r="B13" s="5" t="s">
        <v>137</v>
      </c>
      <c r="C13" s="5" t="s">
        <v>160</v>
      </c>
      <c r="D13" s="5" t="s">
        <v>161</v>
      </c>
      <c r="E13" s="4" t="s">
        <v>140</v>
      </c>
      <c r="F13" s="4" t="s">
        <v>130</v>
      </c>
      <c r="G13" s="6" t="s">
        <v>141</v>
      </c>
      <c r="H13" s="8">
        <v>0</v>
      </c>
      <c r="I13" s="5" t="s">
        <v>132</v>
      </c>
      <c r="J13" s="5" t="s">
        <v>142</v>
      </c>
      <c r="K13" s="5" t="s">
        <v>134</v>
      </c>
      <c r="L13" s="5" t="s">
        <v>143</v>
      </c>
      <c r="M13" s="8">
        <v>24298</v>
      </c>
      <c r="N13" s="5" t="s">
        <v>144</v>
      </c>
    </row>
    <row r="14" spans="1:14" ht="26.4" x14ac:dyDescent="0.3">
      <c r="A14" s="1"/>
      <c r="B14" s="5" t="s">
        <v>137</v>
      </c>
      <c r="C14" s="5" t="s">
        <v>160</v>
      </c>
      <c r="D14" s="5" t="s">
        <v>162</v>
      </c>
      <c r="E14" s="4" t="s">
        <v>140</v>
      </c>
      <c r="F14" s="4" t="s">
        <v>130</v>
      </c>
      <c r="G14" s="6" t="s">
        <v>163</v>
      </c>
      <c r="H14" s="8">
        <v>0</v>
      </c>
      <c r="I14" s="5" t="s">
        <v>132</v>
      </c>
      <c r="J14" s="5" t="s">
        <v>142</v>
      </c>
      <c r="K14" s="5" t="s">
        <v>134</v>
      </c>
      <c r="L14" s="5" t="s">
        <v>154</v>
      </c>
      <c r="M14" s="8">
        <v>13746</v>
      </c>
      <c r="N14" s="5" t="s">
        <v>144</v>
      </c>
    </row>
    <row r="15" spans="1:14" x14ac:dyDescent="0.3">
      <c r="A15" s="1"/>
      <c r="B15" s="5" t="s">
        <v>137</v>
      </c>
      <c r="C15" s="5" t="s">
        <v>160</v>
      </c>
      <c r="D15" s="5" t="s">
        <v>164</v>
      </c>
      <c r="E15" s="4" t="s">
        <v>140</v>
      </c>
      <c r="F15" s="4" t="s">
        <v>130</v>
      </c>
      <c r="G15" s="6" t="s">
        <v>165</v>
      </c>
      <c r="H15" s="8">
        <v>0</v>
      </c>
      <c r="I15" s="5" t="s">
        <v>132</v>
      </c>
      <c r="J15" s="5" t="s">
        <v>133</v>
      </c>
      <c r="K15" s="5" t="s">
        <v>134</v>
      </c>
      <c r="L15" s="5" t="s">
        <v>154</v>
      </c>
      <c r="M15" s="8">
        <v>13771</v>
      </c>
      <c r="N15" s="5" t="s">
        <v>144</v>
      </c>
    </row>
    <row r="16" spans="1:14" x14ac:dyDescent="0.3">
      <c r="A16" s="1"/>
      <c r="B16" s="5" t="s">
        <v>166</v>
      </c>
      <c r="C16" s="5" t="s">
        <v>167</v>
      </c>
      <c r="D16" s="5" t="s">
        <v>168</v>
      </c>
      <c r="E16" s="4" t="s">
        <v>140</v>
      </c>
      <c r="F16" s="4" t="s">
        <v>130</v>
      </c>
      <c r="G16" s="6" t="s">
        <v>169</v>
      </c>
      <c r="H16" s="8">
        <v>0</v>
      </c>
      <c r="I16" s="5" t="s">
        <v>132</v>
      </c>
      <c r="J16" s="5" t="s">
        <v>142</v>
      </c>
      <c r="K16" s="5" t="s">
        <v>134</v>
      </c>
      <c r="L16" s="5" t="s">
        <v>143</v>
      </c>
      <c r="M16" s="8">
        <v>24072</v>
      </c>
      <c r="N16" s="5" t="s">
        <v>144</v>
      </c>
    </row>
    <row r="17" spans="1:14" x14ac:dyDescent="0.3">
      <c r="A17" s="1"/>
      <c r="B17" s="5" t="s">
        <v>166</v>
      </c>
      <c r="C17" s="5" t="s">
        <v>170</v>
      </c>
      <c r="D17" s="5" t="s">
        <v>171</v>
      </c>
      <c r="E17" s="4" t="s">
        <v>140</v>
      </c>
      <c r="F17" s="4" t="s">
        <v>130</v>
      </c>
      <c r="G17" s="6" t="s">
        <v>169</v>
      </c>
      <c r="H17" s="8">
        <v>0</v>
      </c>
      <c r="I17" s="5" t="s">
        <v>132</v>
      </c>
      <c r="J17" s="5" t="s">
        <v>142</v>
      </c>
      <c r="K17" s="5" t="s">
        <v>134</v>
      </c>
      <c r="L17" s="5" t="s">
        <v>143</v>
      </c>
      <c r="M17" s="8">
        <v>24080</v>
      </c>
      <c r="N17" s="5" t="s">
        <v>144</v>
      </c>
    </row>
    <row r="18" spans="1:14" x14ac:dyDescent="0.3">
      <c r="A18" s="1"/>
      <c r="B18" s="5" t="s">
        <v>166</v>
      </c>
      <c r="C18" s="5" t="s">
        <v>170</v>
      </c>
      <c r="D18" s="5" t="s">
        <v>172</v>
      </c>
      <c r="E18" s="4" t="s">
        <v>140</v>
      </c>
      <c r="F18" s="4" t="s">
        <v>130</v>
      </c>
      <c r="G18" s="6" t="s">
        <v>169</v>
      </c>
      <c r="H18" s="8">
        <v>0</v>
      </c>
      <c r="I18" s="5" t="s">
        <v>132</v>
      </c>
      <c r="J18" s="5" t="s">
        <v>142</v>
      </c>
      <c r="K18" s="5" t="s">
        <v>134</v>
      </c>
      <c r="L18" s="5" t="s">
        <v>143</v>
      </c>
      <c r="M18" s="8">
        <v>24083</v>
      </c>
      <c r="N18" s="5" t="s">
        <v>144</v>
      </c>
    </row>
    <row r="19" spans="1:14" x14ac:dyDescent="0.3">
      <c r="A19" s="1"/>
      <c r="B19" s="5" t="s">
        <v>166</v>
      </c>
      <c r="C19" s="5" t="s">
        <v>170</v>
      </c>
      <c r="D19" s="5" t="s">
        <v>173</v>
      </c>
      <c r="E19" s="4" t="s">
        <v>140</v>
      </c>
      <c r="F19" s="4" t="s">
        <v>130</v>
      </c>
      <c r="G19" s="6" t="s">
        <v>169</v>
      </c>
      <c r="H19" s="8">
        <v>0</v>
      </c>
      <c r="I19" s="5" t="s">
        <v>132</v>
      </c>
      <c r="J19" s="5" t="s">
        <v>142</v>
      </c>
      <c r="K19" s="5" t="s">
        <v>134</v>
      </c>
      <c r="L19" s="5" t="s">
        <v>143</v>
      </c>
      <c r="M19" s="8">
        <v>24086</v>
      </c>
      <c r="N19" s="5" t="s">
        <v>144</v>
      </c>
    </row>
    <row r="20" spans="1:14" x14ac:dyDescent="0.3">
      <c r="A20" s="1"/>
      <c r="B20" s="5" t="s">
        <v>166</v>
      </c>
      <c r="C20" s="5" t="s">
        <v>170</v>
      </c>
      <c r="D20" s="5" t="s">
        <v>174</v>
      </c>
      <c r="E20" s="4" t="s">
        <v>140</v>
      </c>
      <c r="F20" s="4" t="s">
        <v>130</v>
      </c>
      <c r="G20" s="6" t="s">
        <v>169</v>
      </c>
      <c r="H20" s="8">
        <v>0</v>
      </c>
      <c r="I20" s="5" t="s">
        <v>132</v>
      </c>
      <c r="J20" s="5" t="s">
        <v>142</v>
      </c>
      <c r="K20" s="5" t="s">
        <v>134</v>
      </c>
      <c r="L20" s="5" t="s">
        <v>143</v>
      </c>
      <c r="M20" s="8">
        <v>24097</v>
      </c>
      <c r="N20" s="5" t="s">
        <v>144</v>
      </c>
    </row>
    <row r="21" spans="1:14" ht="26.4" x14ac:dyDescent="0.3">
      <c r="A21" s="1"/>
      <c r="B21" s="5" t="s">
        <v>14</v>
      </c>
      <c r="C21" s="5" t="s">
        <v>175</v>
      </c>
      <c r="D21" s="5" t="s">
        <v>176</v>
      </c>
      <c r="E21" s="4" t="s">
        <v>140</v>
      </c>
      <c r="F21" s="4" t="s">
        <v>130</v>
      </c>
      <c r="G21" s="6" t="s">
        <v>177</v>
      </c>
      <c r="H21" s="8">
        <v>0</v>
      </c>
      <c r="I21" s="5" t="s">
        <v>178</v>
      </c>
      <c r="J21" s="5" t="s">
        <v>133</v>
      </c>
      <c r="K21" s="5" t="s">
        <v>134</v>
      </c>
      <c r="L21" s="5" t="s">
        <v>154</v>
      </c>
      <c r="M21" s="8">
        <v>10426</v>
      </c>
      <c r="N21" s="5" t="s">
        <v>144</v>
      </c>
    </row>
    <row r="22" spans="1:14" ht="26.4" x14ac:dyDescent="0.3">
      <c r="A22" s="1"/>
      <c r="B22" s="5" t="s">
        <v>14</v>
      </c>
      <c r="C22" s="5" t="s">
        <v>179</v>
      </c>
      <c r="D22" s="5" t="s">
        <v>180</v>
      </c>
      <c r="E22" s="4" t="s">
        <v>140</v>
      </c>
      <c r="F22" s="4" t="s">
        <v>130</v>
      </c>
      <c r="G22" s="6" t="s">
        <v>181</v>
      </c>
      <c r="H22" s="8">
        <v>0</v>
      </c>
      <c r="I22" s="5" t="s">
        <v>132</v>
      </c>
      <c r="J22" s="5" t="s">
        <v>133</v>
      </c>
      <c r="K22" s="5" t="s">
        <v>134</v>
      </c>
      <c r="L22" s="5" t="s">
        <v>135</v>
      </c>
      <c r="M22" s="8">
        <v>12715</v>
      </c>
      <c r="N22" s="5" t="s">
        <v>144</v>
      </c>
    </row>
    <row r="23" spans="1:14" x14ac:dyDescent="0.3">
      <c r="A23" s="1"/>
      <c r="B23" s="5" t="s">
        <v>14</v>
      </c>
      <c r="C23" s="5" t="s">
        <v>182</v>
      </c>
      <c r="D23" s="5" t="s">
        <v>183</v>
      </c>
      <c r="E23" s="4" t="s">
        <v>140</v>
      </c>
      <c r="F23" s="4" t="s">
        <v>130</v>
      </c>
      <c r="G23" s="6" t="s">
        <v>184</v>
      </c>
      <c r="H23" s="8">
        <v>0</v>
      </c>
      <c r="I23" s="5" t="s">
        <v>178</v>
      </c>
      <c r="J23" s="5" t="s">
        <v>142</v>
      </c>
      <c r="K23" s="5" t="s">
        <v>134</v>
      </c>
      <c r="L23" s="5" t="s">
        <v>154</v>
      </c>
      <c r="M23" s="8">
        <v>316</v>
      </c>
      <c r="N23" s="5" t="s">
        <v>144</v>
      </c>
    </row>
    <row r="24" spans="1:14" ht="26.4" x14ac:dyDescent="0.3">
      <c r="A24" s="1"/>
      <c r="B24" s="5" t="s">
        <v>14</v>
      </c>
      <c r="C24" s="5" t="s">
        <v>185</v>
      </c>
      <c r="D24" s="5" t="s">
        <v>186</v>
      </c>
      <c r="E24" s="4" t="s">
        <v>140</v>
      </c>
      <c r="F24" s="4" t="s">
        <v>187</v>
      </c>
      <c r="G24" s="6" t="s">
        <v>188</v>
      </c>
      <c r="H24" s="8">
        <v>0</v>
      </c>
      <c r="I24" s="5" t="s">
        <v>132</v>
      </c>
      <c r="J24" s="5" t="s">
        <v>133</v>
      </c>
      <c r="K24" s="5" t="s">
        <v>134</v>
      </c>
      <c r="L24" s="5" t="s">
        <v>189</v>
      </c>
      <c r="M24" s="8">
        <v>1074</v>
      </c>
      <c r="N24" s="5" t="s">
        <v>144</v>
      </c>
    </row>
    <row r="25" spans="1:14" x14ac:dyDescent="0.3">
      <c r="A25" s="1"/>
      <c r="B25" s="5" t="s">
        <v>37</v>
      </c>
      <c r="C25" s="5" t="s">
        <v>190</v>
      </c>
      <c r="D25" s="5" t="s">
        <v>101</v>
      </c>
      <c r="E25" s="4" t="s">
        <v>140</v>
      </c>
      <c r="F25" s="4" t="s">
        <v>130</v>
      </c>
      <c r="G25" s="6" t="s">
        <v>191</v>
      </c>
      <c r="H25" s="8">
        <v>8.9130000000000003</v>
      </c>
      <c r="I25" s="5" t="s">
        <v>132</v>
      </c>
      <c r="J25" s="5" t="s">
        <v>133</v>
      </c>
      <c r="K25" s="5" t="s">
        <v>134</v>
      </c>
      <c r="L25" s="5" t="s">
        <v>135</v>
      </c>
      <c r="M25" s="8">
        <v>188</v>
      </c>
      <c r="N25" s="5" t="s">
        <v>136</v>
      </c>
    </row>
    <row r="26" spans="1:14" ht="26.4" x14ac:dyDescent="0.3">
      <c r="A26" s="1"/>
      <c r="B26" s="5" t="s">
        <v>37</v>
      </c>
      <c r="C26" s="5" t="s">
        <v>192</v>
      </c>
      <c r="D26" s="5" t="s">
        <v>193</v>
      </c>
      <c r="E26" s="4" t="s">
        <v>140</v>
      </c>
      <c r="F26" s="4" t="s">
        <v>130</v>
      </c>
      <c r="G26" s="6" t="s">
        <v>194</v>
      </c>
      <c r="H26" s="8">
        <v>0</v>
      </c>
      <c r="I26" s="5" t="s">
        <v>132</v>
      </c>
      <c r="J26" s="5" t="s">
        <v>142</v>
      </c>
      <c r="K26" s="5" t="s">
        <v>134</v>
      </c>
      <c r="L26" s="5" t="s">
        <v>154</v>
      </c>
      <c r="M26" s="8">
        <v>11052</v>
      </c>
      <c r="N26" s="5" t="s">
        <v>144</v>
      </c>
    </row>
    <row r="27" spans="1:14" x14ac:dyDescent="0.3">
      <c r="A27" s="1"/>
      <c r="B27" s="5" t="s">
        <v>195</v>
      </c>
      <c r="C27" s="5" t="s">
        <v>196</v>
      </c>
      <c r="D27" s="5" t="s">
        <v>197</v>
      </c>
      <c r="E27" s="4" t="s">
        <v>140</v>
      </c>
      <c r="F27" s="4" t="s">
        <v>130</v>
      </c>
      <c r="G27" s="6" t="s">
        <v>198</v>
      </c>
      <c r="H27" s="8">
        <v>0</v>
      </c>
      <c r="I27" s="5" t="s">
        <v>132</v>
      </c>
      <c r="J27" s="5" t="s">
        <v>133</v>
      </c>
      <c r="K27" s="5" t="s">
        <v>134</v>
      </c>
      <c r="L27" s="5" t="s">
        <v>189</v>
      </c>
      <c r="M27" s="8">
        <v>12592</v>
      </c>
      <c r="N27" s="5" t="s">
        <v>144</v>
      </c>
    </row>
    <row r="28" spans="1:14" x14ac:dyDescent="0.3">
      <c r="A28" s="1"/>
      <c r="B28" s="5" t="s">
        <v>199</v>
      </c>
      <c r="C28" s="5" t="s">
        <v>200</v>
      </c>
      <c r="D28" s="5" t="s">
        <v>201</v>
      </c>
      <c r="E28" s="4" t="s">
        <v>140</v>
      </c>
      <c r="F28" s="4" t="s">
        <v>130</v>
      </c>
      <c r="G28" s="6" t="s">
        <v>202</v>
      </c>
      <c r="H28" s="8">
        <v>101</v>
      </c>
      <c r="I28" s="5" t="s">
        <v>132</v>
      </c>
      <c r="J28" s="5" t="s">
        <v>133</v>
      </c>
      <c r="K28" s="5" t="s">
        <v>134</v>
      </c>
      <c r="L28" s="5" t="s">
        <v>135</v>
      </c>
      <c r="M28" s="8">
        <v>7</v>
      </c>
      <c r="N28" s="5" t="s">
        <v>136</v>
      </c>
    </row>
    <row r="29" spans="1:14" ht="26.4" x14ac:dyDescent="0.3">
      <c r="A29" s="1"/>
      <c r="B29" s="5" t="s">
        <v>203</v>
      </c>
      <c r="C29" s="5" t="s">
        <v>204</v>
      </c>
      <c r="D29" s="5" t="s">
        <v>205</v>
      </c>
      <c r="E29" s="4" t="s">
        <v>140</v>
      </c>
      <c r="F29" s="4" t="s">
        <v>130</v>
      </c>
      <c r="G29" s="6" t="s">
        <v>206</v>
      </c>
      <c r="H29" s="8">
        <v>2.5070000000000001</v>
      </c>
      <c r="I29" s="5" t="s">
        <v>132</v>
      </c>
      <c r="J29" s="5" t="s">
        <v>133</v>
      </c>
      <c r="K29" s="5" t="s">
        <v>134</v>
      </c>
      <c r="L29" s="5" t="s">
        <v>135</v>
      </c>
      <c r="M29" s="8">
        <v>14794</v>
      </c>
      <c r="N29" s="5" t="s">
        <v>136</v>
      </c>
    </row>
    <row r="30" spans="1:14" ht="39.6" x14ac:dyDescent="0.3">
      <c r="A30" s="1"/>
      <c r="B30" s="5" t="s">
        <v>203</v>
      </c>
      <c r="C30" s="5" t="s">
        <v>204</v>
      </c>
      <c r="D30" s="5" t="s">
        <v>205</v>
      </c>
      <c r="E30" s="4" t="s">
        <v>140</v>
      </c>
      <c r="F30" s="4" t="s">
        <v>130</v>
      </c>
      <c r="G30" s="6" t="s">
        <v>207</v>
      </c>
      <c r="H30" s="8">
        <v>2.5070000000000001</v>
      </c>
      <c r="I30" s="5" t="s">
        <v>132</v>
      </c>
      <c r="J30" s="5" t="s">
        <v>133</v>
      </c>
      <c r="K30" s="5" t="s">
        <v>134</v>
      </c>
      <c r="L30" s="5" t="s">
        <v>135</v>
      </c>
      <c r="M30" s="8">
        <v>14794</v>
      </c>
      <c r="N30" s="5" t="s">
        <v>136</v>
      </c>
    </row>
    <row r="31" spans="1:14" ht="26.4" x14ac:dyDescent="0.3">
      <c r="A31" s="1"/>
      <c r="B31" s="5" t="s">
        <v>203</v>
      </c>
      <c r="C31" s="5" t="s">
        <v>204</v>
      </c>
      <c r="D31" s="5" t="s">
        <v>205</v>
      </c>
      <c r="E31" s="4" t="s">
        <v>140</v>
      </c>
      <c r="F31" s="4" t="s">
        <v>130</v>
      </c>
      <c r="G31" s="6" t="s">
        <v>208</v>
      </c>
      <c r="H31" s="8">
        <v>2.5070000000000001</v>
      </c>
      <c r="I31" s="5" t="s">
        <v>132</v>
      </c>
      <c r="J31" s="5" t="s">
        <v>133</v>
      </c>
      <c r="K31" s="5" t="s">
        <v>134</v>
      </c>
      <c r="L31" s="5" t="s">
        <v>135</v>
      </c>
      <c r="M31" s="8">
        <v>14794</v>
      </c>
      <c r="N31" s="5" t="s">
        <v>136</v>
      </c>
    </row>
    <row r="32" spans="1:14" x14ac:dyDescent="0.3">
      <c r="A32" s="1"/>
      <c r="B32" s="5" t="s">
        <v>209</v>
      </c>
      <c r="C32" s="5" t="s">
        <v>210</v>
      </c>
      <c r="D32" s="5" t="s">
        <v>211</v>
      </c>
      <c r="E32" s="4" t="s">
        <v>212</v>
      </c>
      <c r="F32" s="4" t="s">
        <v>213</v>
      </c>
      <c r="G32" s="6" t="s">
        <v>214</v>
      </c>
      <c r="H32" s="8">
        <v>0</v>
      </c>
      <c r="I32" s="5" t="s">
        <v>132</v>
      </c>
      <c r="J32" s="5" t="s">
        <v>133</v>
      </c>
      <c r="K32" s="5" t="s">
        <v>134</v>
      </c>
      <c r="L32" s="5" t="s">
        <v>135</v>
      </c>
      <c r="M32" s="8">
        <v>14968</v>
      </c>
      <c r="N32" s="5" t="s">
        <v>144</v>
      </c>
    </row>
    <row r="33" spans="1:14" ht="26.4" x14ac:dyDescent="0.3">
      <c r="A33" s="1"/>
      <c r="B33" s="5" t="s">
        <v>209</v>
      </c>
      <c r="C33" s="5" t="s">
        <v>210</v>
      </c>
      <c r="D33" s="5" t="s">
        <v>215</v>
      </c>
      <c r="E33" s="4" t="s">
        <v>212</v>
      </c>
      <c r="F33" s="4" t="s">
        <v>213</v>
      </c>
      <c r="G33" s="6" t="s">
        <v>216</v>
      </c>
      <c r="H33" s="8">
        <v>0</v>
      </c>
      <c r="I33" s="5" t="s">
        <v>132</v>
      </c>
      <c r="J33" s="5" t="s">
        <v>142</v>
      </c>
      <c r="K33" s="5" t="s">
        <v>134</v>
      </c>
      <c r="L33" s="5" t="s">
        <v>154</v>
      </c>
      <c r="M33" s="8">
        <v>14969</v>
      </c>
      <c r="N33" s="5" t="s">
        <v>144</v>
      </c>
    </row>
    <row r="34" spans="1:14" x14ac:dyDescent="0.3">
      <c r="A34" s="1"/>
      <c r="B34" s="5" t="s">
        <v>42</v>
      </c>
      <c r="C34" s="5" t="s">
        <v>217</v>
      </c>
      <c r="D34" s="5" t="s">
        <v>218</v>
      </c>
      <c r="E34" s="4" t="s">
        <v>140</v>
      </c>
      <c r="F34" s="4" t="s">
        <v>130</v>
      </c>
      <c r="G34" s="6" t="s">
        <v>219</v>
      </c>
      <c r="H34" s="8">
        <v>0</v>
      </c>
      <c r="I34" s="5" t="s">
        <v>132</v>
      </c>
      <c r="J34" s="5" t="s">
        <v>142</v>
      </c>
      <c r="K34" s="5" t="s">
        <v>134</v>
      </c>
      <c r="L34" s="5" t="s">
        <v>154</v>
      </c>
      <c r="M34" s="8">
        <v>13555</v>
      </c>
      <c r="N34" s="5" t="s">
        <v>136</v>
      </c>
    </row>
    <row r="35" spans="1:14" ht="26.4" x14ac:dyDescent="0.3">
      <c r="A35" s="1"/>
      <c r="B35" s="5" t="s">
        <v>50</v>
      </c>
      <c r="C35" s="5" t="s">
        <v>220</v>
      </c>
      <c r="D35" s="5" t="s">
        <v>221</v>
      </c>
      <c r="E35" s="4" t="s">
        <v>140</v>
      </c>
      <c r="F35" s="4" t="s">
        <v>130</v>
      </c>
      <c r="G35" s="6" t="s">
        <v>222</v>
      </c>
      <c r="H35" s="8">
        <v>0</v>
      </c>
      <c r="I35" s="5" t="s">
        <v>132</v>
      </c>
      <c r="J35" s="5" t="s">
        <v>133</v>
      </c>
      <c r="K35" s="5" t="s">
        <v>134</v>
      </c>
      <c r="L35" s="5" t="s">
        <v>135</v>
      </c>
      <c r="M35" s="8">
        <v>11534</v>
      </c>
      <c r="N35" s="5" t="s">
        <v>144</v>
      </c>
    </row>
    <row r="36" spans="1:14" ht="26.4" x14ac:dyDescent="0.3">
      <c r="A36" s="1"/>
      <c r="B36" s="5" t="s">
        <v>50</v>
      </c>
      <c r="C36" s="5" t="s">
        <v>220</v>
      </c>
      <c r="D36" s="5" t="s">
        <v>223</v>
      </c>
      <c r="E36" s="4" t="s">
        <v>140</v>
      </c>
      <c r="F36" s="4" t="s">
        <v>130</v>
      </c>
      <c r="G36" s="6" t="s">
        <v>224</v>
      </c>
      <c r="H36" s="8">
        <v>0</v>
      </c>
      <c r="I36" s="5" t="s">
        <v>132</v>
      </c>
      <c r="J36" s="5" t="s">
        <v>133</v>
      </c>
      <c r="K36" s="5" t="s">
        <v>134</v>
      </c>
      <c r="L36" s="5" t="s">
        <v>135</v>
      </c>
      <c r="M36" s="8">
        <v>11616</v>
      </c>
      <c r="N36" s="5" t="s">
        <v>144</v>
      </c>
    </row>
    <row r="37" spans="1:14" ht="26.4" x14ac:dyDescent="0.3">
      <c r="A37" s="1"/>
      <c r="B37" s="5" t="s">
        <v>50</v>
      </c>
      <c r="C37" s="5" t="s">
        <v>220</v>
      </c>
      <c r="D37" s="5" t="s">
        <v>225</v>
      </c>
      <c r="E37" s="4" t="s">
        <v>140</v>
      </c>
      <c r="F37" s="4" t="s">
        <v>130</v>
      </c>
      <c r="G37" s="6" t="s">
        <v>226</v>
      </c>
      <c r="H37" s="8">
        <v>170</v>
      </c>
      <c r="I37" s="5" t="s">
        <v>132</v>
      </c>
      <c r="J37" s="5" t="s">
        <v>133</v>
      </c>
      <c r="K37" s="5" t="s">
        <v>134</v>
      </c>
      <c r="L37" s="5" t="s">
        <v>135</v>
      </c>
      <c r="M37" s="8">
        <v>197</v>
      </c>
      <c r="N37" s="5" t="s">
        <v>136</v>
      </c>
    </row>
    <row r="38" spans="1:14" x14ac:dyDescent="0.3">
      <c r="A38" s="1"/>
      <c r="B38" s="5" t="s">
        <v>50</v>
      </c>
      <c r="C38" s="5" t="s">
        <v>227</v>
      </c>
      <c r="D38" s="5" t="s">
        <v>228</v>
      </c>
      <c r="E38" s="4" t="s">
        <v>140</v>
      </c>
      <c r="F38" s="4" t="s">
        <v>130</v>
      </c>
      <c r="G38" s="6" t="s">
        <v>229</v>
      </c>
      <c r="H38" s="8">
        <v>0</v>
      </c>
      <c r="I38" s="5" t="s">
        <v>178</v>
      </c>
      <c r="J38" s="5" t="s">
        <v>133</v>
      </c>
      <c r="K38" s="5" t="s">
        <v>134</v>
      </c>
      <c r="L38" s="5" t="s">
        <v>189</v>
      </c>
      <c r="M38" s="8">
        <v>13730</v>
      </c>
      <c r="N38" s="5" t="s">
        <v>144</v>
      </c>
    </row>
    <row r="39" spans="1:14" ht="39.6" x14ac:dyDescent="0.3">
      <c r="A39" s="1"/>
      <c r="B39" s="5" t="s">
        <v>50</v>
      </c>
      <c r="C39" s="5" t="s">
        <v>230</v>
      </c>
      <c r="D39" s="5" t="s">
        <v>45</v>
      </c>
      <c r="E39" s="4" t="s">
        <v>140</v>
      </c>
      <c r="F39" s="4" t="s">
        <v>130</v>
      </c>
      <c r="G39" s="6" t="s">
        <v>231</v>
      </c>
      <c r="H39" s="8">
        <v>31.2</v>
      </c>
      <c r="I39" s="5" t="s">
        <v>132</v>
      </c>
      <c r="J39" s="5" t="s">
        <v>142</v>
      </c>
      <c r="K39" s="5" t="s">
        <v>134</v>
      </c>
      <c r="L39" s="5" t="s">
        <v>135</v>
      </c>
      <c r="M39" s="8">
        <v>22190</v>
      </c>
      <c r="N39" s="5" t="s">
        <v>136</v>
      </c>
    </row>
    <row r="40" spans="1:14" ht="26.4" x14ac:dyDescent="0.3">
      <c r="A40" s="1"/>
      <c r="B40" s="5" t="s">
        <v>50</v>
      </c>
      <c r="C40" s="5" t="s">
        <v>232</v>
      </c>
      <c r="D40" s="5" t="s">
        <v>45</v>
      </c>
      <c r="E40" s="4" t="s">
        <v>140</v>
      </c>
      <c r="F40" s="4" t="s">
        <v>130</v>
      </c>
      <c r="G40" s="6" t="s">
        <v>233</v>
      </c>
      <c r="H40" s="8">
        <v>5.2</v>
      </c>
      <c r="I40" s="5" t="s">
        <v>132</v>
      </c>
      <c r="J40" s="5" t="s">
        <v>142</v>
      </c>
      <c r="K40" s="5" t="s">
        <v>134</v>
      </c>
      <c r="L40" s="5" t="s">
        <v>135</v>
      </c>
      <c r="M40" s="8">
        <v>22659</v>
      </c>
      <c r="N40" s="5" t="s">
        <v>136</v>
      </c>
    </row>
    <row r="41" spans="1:14" ht="26.4" x14ac:dyDescent="0.3">
      <c r="A41" s="1"/>
      <c r="B41" s="5" t="s">
        <v>50</v>
      </c>
      <c r="C41" s="5" t="s">
        <v>234</v>
      </c>
      <c r="D41" s="5" t="s">
        <v>45</v>
      </c>
      <c r="E41" s="4" t="s">
        <v>235</v>
      </c>
      <c r="F41" s="4" t="s">
        <v>236</v>
      </c>
      <c r="G41" s="6" t="s">
        <v>237</v>
      </c>
      <c r="H41" s="8">
        <v>0</v>
      </c>
      <c r="I41" s="5" t="s">
        <v>132</v>
      </c>
      <c r="J41" s="5" t="s">
        <v>142</v>
      </c>
      <c r="K41" s="5" t="s">
        <v>134</v>
      </c>
      <c r="L41" s="5" t="s">
        <v>143</v>
      </c>
      <c r="M41" s="8">
        <v>14448</v>
      </c>
      <c r="N41" s="5" t="s">
        <v>136</v>
      </c>
    </row>
    <row r="42" spans="1:14" ht="39.6" x14ac:dyDescent="0.3">
      <c r="A42" s="1"/>
      <c r="B42" s="5" t="s">
        <v>238</v>
      </c>
      <c r="C42" s="5" t="s">
        <v>239</v>
      </c>
      <c r="D42" s="5" t="s">
        <v>240</v>
      </c>
      <c r="E42" s="4" t="s">
        <v>140</v>
      </c>
      <c r="F42" s="4" t="s">
        <v>130</v>
      </c>
      <c r="G42" s="6" t="s">
        <v>241</v>
      </c>
      <c r="H42" s="8">
        <v>0</v>
      </c>
      <c r="I42" s="5" t="s">
        <v>132</v>
      </c>
      <c r="J42" s="5" t="s">
        <v>142</v>
      </c>
      <c r="K42" s="5" t="s">
        <v>134</v>
      </c>
      <c r="L42" s="5" t="s">
        <v>154</v>
      </c>
      <c r="M42" s="8">
        <v>14464</v>
      </c>
      <c r="N42" s="5" t="s">
        <v>144</v>
      </c>
    </row>
    <row r="43" spans="1:14" ht="105.6" x14ac:dyDescent="0.3">
      <c r="A43" s="1"/>
      <c r="B43" s="5" t="s">
        <v>23</v>
      </c>
      <c r="C43" s="5" t="s">
        <v>242</v>
      </c>
      <c r="D43" s="5" t="s">
        <v>243</v>
      </c>
      <c r="E43" s="4" t="s">
        <v>140</v>
      </c>
      <c r="F43" s="4" t="s">
        <v>244</v>
      </c>
      <c r="G43" s="6" t="s">
        <v>245</v>
      </c>
      <c r="H43" s="8">
        <v>0</v>
      </c>
      <c r="I43" s="5" t="s">
        <v>132</v>
      </c>
      <c r="J43" s="5" t="s">
        <v>133</v>
      </c>
      <c r="K43" s="5" t="s">
        <v>134</v>
      </c>
      <c r="L43" s="5" t="s">
        <v>135</v>
      </c>
      <c r="M43" s="8">
        <v>1443</v>
      </c>
      <c r="N43" s="5" t="s">
        <v>144</v>
      </c>
    </row>
    <row r="44" spans="1:14" ht="26.4" x14ac:dyDescent="0.3">
      <c r="A44" s="1"/>
      <c r="B44" s="5" t="s">
        <v>23</v>
      </c>
      <c r="C44" s="5" t="s">
        <v>242</v>
      </c>
      <c r="D44" s="5" t="s">
        <v>246</v>
      </c>
      <c r="E44" s="4" t="s">
        <v>140</v>
      </c>
      <c r="F44" s="4" t="s">
        <v>244</v>
      </c>
      <c r="G44" s="6" t="s">
        <v>247</v>
      </c>
      <c r="H44" s="8">
        <v>0</v>
      </c>
      <c r="I44" s="5" t="s">
        <v>132</v>
      </c>
      <c r="J44" s="5" t="s">
        <v>133</v>
      </c>
      <c r="K44" s="5" t="s">
        <v>134</v>
      </c>
      <c r="L44" s="5" t="s">
        <v>154</v>
      </c>
      <c r="M44" s="8">
        <v>1516</v>
      </c>
      <c r="N44" s="5" t="s">
        <v>144</v>
      </c>
    </row>
    <row r="45" spans="1:14" ht="52.8" x14ac:dyDescent="0.3">
      <c r="A45" s="1"/>
      <c r="B45" s="5" t="s">
        <v>23</v>
      </c>
      <c r="C45" s="5" t="s">
        <v>242</v>
      </c>
      <c r="D45" s="5" t="s">
        <v>17</v>
      </c>
      <c r="E45" s="4" t="s">
        <v>140</v>
      </c>
      <c r="F45" s="4" t="s">
        <v>130</v>
      </c>
      <c r="G45" s="6" t="s">
        <v>248</v>
      </c>
      <c r="H45" s="8">
        <v>0</v>
      </c>
      <c r="I45" s="5" t="s">
        <v>132</v>
      </c>
      <c r="J45" s="5" t="s">
        <v>142</v>
      </c>
      <c r="K45" s="5" t="s">
        <v>134</v>
      </c>
      <c r="L45" s="5" t="s">
        <v>154</v>
      </c>
      <c r="M45" s="8">
        <v>1029</v>
      </c>
      <c r="N45" s="5" t="s">
        <v>144</v>
      </c>
    </row>
    <row r="46" spans="1:14" ht="52.8" x14ac:dyDescent="0.3">
      <c r="A46" s="1"/>
      <c r="B46" s="5" t="s">
        <v>23</v>
      </c>
      <c r="C46" s="5" t="s">
        <v>242</v>
      </c>
      <c r="D46" s="5" t="s">
        <v>17</v>
      </c>
      <c r="E46" s="4" t="s">
        <v>249</v>
      </c>
      <c r="F46" s="4" t="s">
        <v>250</v>
      </c>
      <c r="G46" s="6" t="s">
        <v>251</v>
      </c>
      <c r="H46" s="8">
        <v>0</v>
      </c>
      <c r="I46" s="5" t="s">
        <v>132</v>
      </c>
      <c r="J46" s="5" t="s">
        <v>142</v>
      </c>
      <c r="K46" s="5" t="s">
        <v>134</v>
      </c>
      <c r="L46" s="5" t="s">
        <v>135</v>
      </c>
      <c r="M46" s="8">
        <v>1029</v>
      </c>
      <c r="N46" s="5" t="s">
        <v>144</v>
      </c>
    </row>
    <row r="47" spans="1:14" x14ac:dyDescent="0.3">
      <c r="A47" s="1"/>
      <c r="B47" s="5" t="s">
        <v>252</v>
      </c>
      <c r="C47" s="5" t="s">
        <v>253</v>
      </c>
      <c r="D47" s="5" t="s">
        <v>254</v>
      </c>
      <c r="E47" s="4" t="s">
        <v>140</v>
      </c>
      <c r="F47" s="4" t="s">
        <v>130</v>
      </c>
      <c r="G47" s="6" t="s">
        <v>255</v>
      </c>
      <c r="H47" s="8">
        <v>0</v>
      </c>
      <c r="I47" s="5" t="s">
        <v>132</v>
      </c>
      <c r="J47" s="5" t="s">
        <v>133</v>
      </c>
      <c r="K47" s="5" t="s">
        <v>134</v>
      </c>
      <c r="L47" s="5" t="s">
        <v>154</v>
      </c>
      <c r="M47" s="8">
        <v>8461</v>
      </c>
      <c r="N47" s="5" t="s">
        <v>144</v>
      </c>
    </row>
    <row r="48" spans="1:14" ht="39.6" x14ac:dyDescent="0.3">
      <c r="A48" s="1"/>
      <c r="B48" s="5" t="s">
        <v>256</v>
      </c>
      <c r="C48" s="5" t="s">
        <v>257</v>
      </c>
      <c r="D48" s="5" t="s">
        <v>258</v>
      </c>
      <c r="E48" s="4" t="s">
        <v>140</v>
      </c>
      <c r="F48" s="4" t="s">
        <v>259</v>
      </c>
      <c r="G48" s="6" t="s">
        <v>260</v>
      </c>
      <c r="H48" s="8">
        <v>0</v>
      </c>
      <c r="I48" s="5" t="s">
        <v>132</v>
      </c>
      <c r="J48" s="5" t="s">
        <v>133</v>
      </c>
      <c r="K48" s="5" t="s">
        <v>134</v>
      </c>
      <c r="L48" s="5" t="s">
        <v>154</v>
      </c>
      <c r="M48" s="8">
        <v>22979</v>
      </c>
      <c r="N48" s="5" t="s">
        <v>144</v>
      </c>
    </row>
    <row r="49" spans="1:14" ht="26.4" x14ac:dyDescent="0.3">
      <c r="A49" s="1"/>
      <c r="B49" s="5" t="s">
        <v>261</v>
      </c>
      <c r="C49" s="5" t="s">
        <v>262</v>
      </c>
      <c r="D49" s="5" t="s">
        <v>263</v>
      </c>
      <c r="E49" s="4" t="s">
        <v>140</v>
      </c>
      <c r="F49" s="4" t="s">
        <v>130</v>
      </c>
      <c r="G49" s="6" t="s">
        <v>264</v>
      </c>
      <c r="H49" s="8">
        <v>179.37</v>
      </c>
      <c r="I49" s="5" t="s">
        <v>132</v>
      </c>
      <c r="J49" s="5" t="s">
        <v>133</v>
      </c>
      <c r="K49" s="5" t="s">
        <v>134</v>
      </c>
      <c r="L49" s="5" t="s">
        <v>189</v>
      </c>
      <c r="M49" s="8">
        <v>15108</v>
      </c>
      <c r="N49" s="5" t="s">
        <v>136</v>
      </c>
    </row>
    <row r="50" spans="1:14" x14ac:dyDescent="0.3">
      <c r="A50" s="1"/>
      <c r="B50" s="5" t="s">
        <v>261</v>
      </c>
      <c r="C50" s="5" t="s">
        <v>265</v>
      </c>
      <c r="D50" s="5" t="s">
        <v>17</v>
      </c>
      <c r="E50" s="4" t="s">
        <v>140</v>
      </c>
      <c r="F50" s="4" t="s">
        <v>130</v>
      </c>
      <c r="G50" s="6" t="s">
        <v>266</v>
      </c>
      <c r="H50" s="8">
        <v>0</v>
      </c>
      <c r="I50" s="5" t="s">
        <v>132</v>
      </c>
      <c r="J50" s="5" t="s">
        <v>142</v>
      </c>
      <c r="K50" s="5" t="s">
        <v>134</v>
      </c>
      <c r="L50" s="5" t="s">
        <v>154</v>
      </c>
      <c r="M50" s="8">
        <v>14953</v>
      </c>
      <c r="N50" s="5" t="s">
        <v>144</v>
      </c>
    </row>
    <row r="51" spans="1:14" ht="26.4" x14ac:dyDescent="0.3">
      <c r="A51" s="1"/>
      <c r="B51" s="5" t="s">
        <v>261</v>
      </c>
      <c r="C51" s="5" t="s">
        <v>267</v>
      </c>
      <c r="D51" s="5" t="s">
        <v>268</v>
      </c>
      <c r="E51" s="4" t="s">
        <v>140</v>
      </c>
      <c r="F51" s="4" t="s">
        <v>130</v>
      </c>
      <c r="G51" s="6" t="s">
        <v>269</v>
      </c>
      <c r="H51" s="8">
        <v>0</v>
      </c>
      <c r="I51" s="5" t="s">
        <v>132</v>
      </c>
      <c r="J51" s="5" t="s">
        <v>142</v>
      </c>
      <c r="K51" s="5" t="s">
        <v>134</v>
      </c>
      <c r="L51" s="5" t="s">
        <v>154</v>
      </c>
      <c r="M51" s="8">
        <v>14956</v>
      </c>
      <c r="N51" s="5" t="s">
        <v>144</v>
      </c>
    </row>
    <row r="52" spans="1:14" x14ac:dyDescent="0.3">
      <c r="A52" s="1"/>
      <c r="B52" s="5" t="s">
        <v>270</v>
      </c>
      <c r="C52" s="5" t="s">
        <v>271</v>
      </c>
      <c r="D52" s="5" t="s">
        <v>272</v>
      </c>
      <c r="E52" s="4" t="s">
        <v>140</v>
      </c>
      <c r="F52" s="4" t="s">
        <v>130</v>
      </c>
      <c r="G52" s="6" t="s">
        <v>273</v>
      </c>
      <c r="H52" s="8">
        <v>0</v>
      </c>
      <c r="I52" s="5" t="s">
        <v>132</v>
      </c>
      <c r="J52" s="5" t="s">
        <v>133</v>
      </c>
      <c r="K52" s="5" t="s">
        <v>134</v>
      </c>
      <c r="L52" s="5" t="s">
        <v>189</v>
      </c>
      <c r="M52" s="8">
        <v>10882</v>
      </c>
      <c r="N52" s="5" t="s">
        <v>144</v>
      </c>
    </row>
    <row r="53" spans="1:14" x14ac:dyDescent="0.3">
      <c r="A53" s="1"/>
      <c r="B53" s="5" t="s">
        <v>270</v>
      </c>
      <c r="C53" s="5" t="s">
        <v>271</v>
      </c>
      <c r="D53" s="5" t="s">
        <v>56</v>
      </c>
      <c r="E53" s="4" t="s">
        <v>140</v>
      </c>
      <c r="F53" s="4" t="s">
        <v>130</v>
      </c>
      <c r="G53" s="6" t="s">
        <v>274</v>
      </c>
      <c r="H53" s="8">
        <v>44.36</v>
      </c>
      <c r="I53" s="5" t="s">
        <v>132</v>
      </c>
      <c r="J53" s="5" t="s">
        <v>133</v>
      </c>
      <c r="K53" s="5" t="s">
        <v>134</v>
      </c>
      <c r="L53" s="5" t="s">
        <v>135</v>
      </c>
      <c r="M53" s="8">
        <v>75</v>
      </c>
      <c r="N53" s="5" t="s">
        <v>136</v>
      </c>
    </row>
    <row r="54" spans="1:14" x14ac:dyDescent="0.3">
      <c r="A54" s="1"/>
      <c r="B54" s="5" t="s">
        <v>270</v>
      </c>
      <c r="C54" s="5" t="s">
        <v>271</v>
      </c>
      <c r="D54" s="5" t="s">
        <v>275</v>
      </c>
      <c r="E54" s="4" t="s">
        <v>140</v>
      </c>
      <c r="F54" s="4" t="s">
        <v>130</v>
      </c>
      <c r="G54" s="6" t="s">
        <v>276</v>
      </c>
      <c r="H54" s="8">
        <v>44.36</v>
      </c>
      <c r="I54" s="5" t="s">
        <v>132</v>
      </c>
      <c r="J54" s="5" t="s">
        <v>133</v>
      </c>
      <c r="K54" s="5" t="s">
        <v>134</v>
      </c>
      <c r="L54" s="5" t="s">
        <v>135</v>
      </c>
      <c r="M54" s="8">
        <v>76</v>
      </c>
      <c r="N54" s="5" t="s">
        <v>136</v>
      </c>
    </row>
    <row r="55" spans="1:14" ht="52.8" x14ac:dyDescent="0.3">
      <c r="A55" s="1"/>
      <c r="B55" s="5" t="s">
        <v>270</v>
      </c>
      <c r="C55" s="5" t="s">
        <v>271</v>
      </c>
      <c r="D55" s="5" t="s">
        <v>277</v>
      </c>
      <c r="E55" s="4" t="s">
        <v>140</v>
      </c>
      <c r="F55" s="4" t="s">
        <v>130</v>
      </c>
      <c r="G55" s="6" t="s">
        <v>278</v>
      </c>
      <c r="H55" s="8">
        <v>0</v>
      </c>
      <c r="I55" s="5" t="s">
        <v>132</v>
      </c>
      <c r="J55" s="5" t="s">
        <v>133</v>
      </c>
      <c r="K55" s="5" t="s">
        <v>134</v>
      </c>
      <c r="L55" s="5" t="s">
        <v>189</v>
      </c>
      <c r="M55" s="8">
        <v>10814</v>
      </c>
      <c r="N55" s="5" t="s">
        <v>144</v>
      </c>
    </row>
    <row r="56" spans="1:14" x14ac:dyDescent="0.3">
      <c r="A56" s="1"/>
      <c r="B56" s="5" t="s">
        <v>279</v>
      </c>
      <c r="C56" s="5" t="s">
        <v>280</v>
      </c>
      <c r="D56" s="5" t="s">
        <v>281</v>
      </c>
      <c r="E56" s="4" t="s">
        <v>140</v>
      </c>
      <c r="F56" s="4" t="s">
        <v>130</v>
      </c>
      <c r="G56" s="6" t="s">
        <v>282</v>
      </c>
      <c r="H56" s="8">
        <v>1.2</v>
      </c>
      <c r="I56" s="5" t="s">
        <v>132</v>
      </c>
      <c r="J56" s="5" t="s">
        <v>133</v>
      </c>
      <c r="K56" s="5" t="s">
        <v>134</v>
      </c>
      <c r="L56" s="5" t="s">
        <v>135</v>
      </c>
      <c r="M56" s="8">
        <v>20851</v>
      </c>
      <c r="N56" s="5" t="s">
        <v>136</v>
      </c>
    </row>
    <row r="57" spans="1:14" ht="26.4" x14ac:dyDescent="0.3">
      <c r="A57" s="1"/>
      <c r="B57" s="5" t="s">
        <v>283</v>
      </c>
      <c r="C57" s="5" t="s">
        <v>284</v>
      </c>
      <c r="D57" s="5" t="s">
        <v>285</v>
      </c>
      <c r="E57" s="4" t="s">
        <v>140</v>
      </c>
      <c r="F57" s="4" t="s">
        <v>130</v>
      </c>
      <c r="G57" s="6" t="s">
        <v>286</v>
      </c>
      <c r="H57" s="8">
        <v>0</v>
      </c>
      <c r="I57" s="5" t="s">
        <v>132</v>
      </c>
      <c r="J57" s="5" t="s">
        <v>133</v>
      </c>
      <c r="K57" s="5" t="s">
        <v>134</v>
      </c>
      <c r="L57" s="5" t="s">
        <v>154</v>
      </c>
      <c r="M57" s="8">
        <v>24124</v>
      </c>
      <c r="N57" s="5" t="s">
        <v>144</v>
      </c>
    </row>
    <row r="58" spans="1:14" x14ac:dyDescent="0.3">
      <c r="A58" s="1"/>
      <c r="B58" s="5" t="s">
        <v>283</v>
      </c>
      <c r="C58" s="5" t="s">
        <v>287</v>
      </c>
      <c r="D58" s="5" t="s">
        <v>288</v>
      </c>
      <c r="E58" s="4" t="s">
        <v>140</v>
      </c>
      <c r="F58" s="4" t="s">
        <v>130</v>
      </c>
      <c r="G58" s="6" t="s">
        <v>289</v>
      </c>
      <c r="H58" s="8">
        <v>0</v>
      </c>
      <c r="I58" s="5" t="s">
        <v>132</v>
      </c>
      <c r="J58" s="5" t="s">
        <v>133</v>
      </c>
      <c r="K58" s="5" t="s">
        <v>134</v>
      </c>
      <c r="L58" s="5" t="s">
        <v>154</v>
      </c>
      <c r="M58" s="8">
        <v>352</v>
      </c>
      <c r="N58" s="5" t="s">
        <v>144</v>
      </c>
    </row>
    <row r="59" spans="1:14" ht="66" x14ac:dyDescent="0.3">
      <c r="A59" s="1"/>
      <c r="B59" s="5" t="s">
        <v>283</v>
      </c>
      <c r="C59" s="5" t="s">
        <v>287</v>
      </c>
      <c r="D59" s="5" t="s">
        <v>290</v>
      </c>
      <c r="E59" s="4" t="s">
        <v>140</v>
      </c>
      <c r="F59" s="4" t="s">
        <v>130</v>
      </c>
      <c r="G59" s="6" t="s">
        <v>291</v>
      </c>
      <c r="H59" s="8">
        <v>0</v>
      </c>
      <c r="I59" s="5" t="s">
        <v>132</v>
      </c>
      <c r="J59" s="5" t="s">
        <v>133</v>
      </c>
      <c r="K59" s="5" t="s">
        <v>134</v>
      </c>
      <c r="L59" s="5" t="s">
        <v>154</v>
      </c>
      <c r="M59" s="8">
        <v>8939</v>
      </c>
      <c r="N59" s="5" t="s">
        <v>144</v>
      </c>
    </row>
    <row r="60" spans="1:14" ht="26.4" x14ac:dyDescent="0.3">
      <c r="A60" s="1"/>
      <c r="B60" s="5" t="s">
        <v>283</v>
      </c>
      <c r="C60" s="5" t="s">
        <v>292</v>
      </c>
      <c r="D60" s="5" t="s">
        <v>293</v>
      </c>
      <c r="E60" s="4" t="s">
        <v>140</v>
      </c>
      <c r="F60" s="4" t="s">
        <v>130</v>
      </c>
      <c r="G60" s="6" t="s">
        <v>294</v>
      </c>
      <c r="H60" s="8">
        <v>0</v>
      </c>
      <c r="I60" s="5" t="s">
        <v>132</v>
      </c>
      <c r="J60" s="5" t="s">
        <v>142</v>
      </c>
      <c r="K60" s="5" t="s">
        <v>134</v>
      </c>
      <c r="L60" s="5" t="s">
        <v>154</v>
      </c>
      <c r="M60" s="8">
        <v>23258</v>
      </c>
      <c r="N60" s="5" t="s">
        <v>144</v>
      </c>
    </row>
    <row r="61" spans="1:14" ht="26.4" x14ac:dyDescent="0.3">
      <c r="A61" s="1"/>
      <c r="B61" s="5" t="s">
        <v>283</v>
      </c>
      <c r="C61" s="5" t="s">
        <v>295</v>
      </c>
      <c r="D61" s="5" t="s">
        <v>296</v>
      </c>
      <c r="E61" s="4" t="s">
        <v>140</v>
      </c>
      <c r="F61" s="4" t="s">
        <v>130</v>
      </c>
      <c r="G61" s="6" t="s">
        <v>297</v>
      </c>
      <c r="H61" s="8">
        <v>0</v>
      </c>
      <c r="I61" s="5" t="s">
        <v>132</v>
      </c>
      <c r="J61" s="5" t="s">
        <v>133</v>
      </c>
      <c r="K61" s="5" t="s">
        <v>134</v>
      </c>
      <c r="L61" s="5" t="s">
        <v>154</v>
      </c>
      <c r="M61" s="8">
        <v>15247</v>
      </c>
      <c r="N61" s="5" t="s">
        <v>144</v>
      </c>
    </row>
    <row r="62" spans="1:14" ht="26.4" x14ac:dyDescent="0.3">
      <c r="A62" s="1"/>
      <c r="B62" s="5" t="s">
        <v>283</v>
      </c>
      <c r="C62" s="5" t="s">
        <v>196</v>
      </c>
      <c r="D62" s="5" t="s">
        <v>298</v>
      </c>
      <c r="E62" s="4" t="s">
        <v>299</v>
      </c>
      <c r="F62" s="4" t="s">
        <v>130</v>
      </c>
      <c r="G62" s="6" t="s">
        <v>300</v>
      </c>
      <c r="H62" s="8">
        <v>0</v>
      </c>
      <c r="I62" s="5" t="s">
        <v>132</v>
      </c>
      <c r="J62" s="5" t="s">
        <v>133</v>
      </c>
      <c r="K62" s="5" t="s">
        <v>134</v>
      </c>
      <c r="L62" s="5" t="s">
        <v>189</v>
      </c>
      <c r="M62" s="8">
        <v>441</v>
      </c>
      <c r="N62" s="5" t="s">
        <v>144</v>
      </c>
    </row>
    <row r="63" spans="1:14" ht="52.8" x14ac:dyDescent="0.3">
      <c r="A63" s="1"/>
      <c r="B63" s="5" t="s">
        <v>283</v>
      </c>
      <c r="C63" s="5" t="s">
        <v>301</v>
      </c>
      <c r="D63" s="5" t="s">
        <v>302</v>
      </c>
      <c r="E63" s="4" t="s">
        <v>140</v>
      </c>
      <c r="F63" s="4" t="s">
        <v>130</v>
      </c>
      <c r="G63" s="6" t="s">
        <v>303</v>
      </c>
      <c r="H63" s="8">
        <v>0</v>
      </c>
      <c r="I63" s="5" t="s">
        <v>132</v>
      </c>
      <c r="J63" s="5" t="s">
        <v>133</v>
      </c>
      <c r="K63" s="5" t="s">
        <v>134</v>
      </c>
      <c r="L63" s="5" t="s">
        <v>154</v>
      </c>
      <c r="M63" s="8">
        <v>834</v>
      </c>
      <c r="N63" s="5" t="s">
        <v>144</v>
      </c>
    </row>
    <row r="64" spans="1:14" ht="52.8" x14ac:dyDescent="0.3">
      <c r="A64" s="1"/>
      <c r="B64" s="5" t="s">
        <v>283</v>
      </c>
      <c r="C64" s="5" t="s">
        <v>301</v>
      </c>
      <c r="D64" s="5" t="s">
        <v>304</v>
      </c>
      <c r="E64" s="4" t="s">
        <v>140</v>
      </c>
      <c r="F64" s="4" t="s">
        <v>130</v>
      </c>
      <c r="G64" s="6" t="s">
        <v>305</v>
      </c>
      <c r="H64" s="8">
        <v>0</v>
      </c>
      <c r="I64" s="5" t="s">
        <v>132</v>
      </c>
      <c r="J64" s="5" t="s">
        <v>133</v>
      </c>
      <c r="K64" s="5" t="s">
        <v>134</v>
      </c>
      <c r="L64" s="5" t="s">
        <v>154</v>
      </c>
      <c r="M64" s="8">
        <v>9267</v>
      </c>
      <c r="N64" s="5" t="s">
        <v>144</v>
      </c>
    </row>
    <row r="65" spans="1:14" ht="39.6" x14ac:dyDescent="0.3">
      <c r="A65" s="1"/>
      <c r="B65" s="5" t="s">
        <v>283</v>
      </c>
      <c r="C65" s="5" t="s">
        <v>306</v>
      </c>
      <c r="D65" s="5" t="s">
        <v>307</v>
      </c>
      <c r="E65" s="4" t="s">
        <v>140</v>
      </c>
      <c r="F65" s="4" t="s">
        <v>130</v>
      </c>
      <c r="G65" s="6" t="s">
        <v>308</v>
      </c>
      <c r="H65" s="8">
        <v>0</v>
      </c>
      <c r="I65" s="5" t="s">
        <v>132</v>
      </c>
      <c r="J65" s="5" t="s">
        <v>142</v>
      </c>
      <c r="K65" s="5" t="s">
        <v>134</v>
      </c>
      <c r="L65" s="5" t="s">
        <v>154</v>
      </c>
      <c r="M65" s="8">
        <v>1987</v>
      </c>
      <c r="N65" s="5" t="s">
        <v>144</v>
      </c>
    </row>
    <row r="66" spans="1:14" ht="26.4" x14ac:dyDescent="0.3">
      <c r="A66" s="1"/>
      <c r="B66" s="5" t="s">
        <v>283</v>
      </c>
      <c r="C66" s="5" t="s">
        <v>309</v>
      </c>
      <c r="D66" s="5" t="s">
        <v>310</v>
      </c>
      <c r="E66" s="4" t="s">
        <v>311</v>
      </c>
      <c r="F66" s="4" t="s">
        <v>312</v>
      </c>
      <c r="G66" s="6" t="s">
        <v>313</v>
      </c>
      <c r="H66" s="8">
        <v>0</v>
      </c>
      <c r="I66" s="5" t="s">
        <v>132</v>
      </c>
      <c r="J66" s="5" t="s">
        <v>133</v>
      </c>
      <c r="K66" s="5" t="s">
        <v>134</v>
      </c>
      <c r="L66" s="5" t="s">
        <v>189</v>
      </c>
      <c r="M66" s="8">
        <v>20862</v>
      </c>
      <c r="N66" s="5" t="s">
        <v>144</v>
      </c>
    </row>
    <row r="67" spans="1:14" ht="66" x14ac:dyDescent="0.3">
      <c r="A67" s="1"/>
      <c r="B67" s="5" t="s">
        <v>283</v>
      </c>
      <c r="C67" s="5" t="s">
        <v>314</v>
      </c>
      <c r="D67" s="5" t="s">
        <v>315</v>
      </c>
      <c r="E67" s="4" t="s">
        <v>140</v>
      </c>
      <c r="F67" s="4" t="s">
        <v>130</v>
      </c>
      <c r="G67" s="6" t="s">
        <v>316</v>
      </c>
      <c r="H67" s="8">
        <v>0</v>
      </c>
      <c r="I67" s="5" t="s">
        <v>132</v>
      </c>
      <c r="J67" s="5" t="s">
        <v>133</v>
      </c>
      <c r="K67" s="5" t="s">
        <v>134</v>
      </c>
      <c r="L67" s="5" t="s">
        <v>154</v>
      </c>
      <c r="M67" s="8">
        <v>8680</v>
      </c>
      <c r="N67" s="5" t="s">
        <v>144</v>
      </c>
    </row>
    <row r="68" spans="1:14" x14ac:dyDescent="0.3">
      <c r="A68" s="1"/>
      <c r="B68" s="5" t="s">
        <v>283</v>
      </c>
      <c r="C68" s="5" t="s">
        <v>317</v>
      </c>
      <c r="D68" s="5" t="s">
        <v>318</v>
      </c>
      <c r="E68" s="4" t="s">
        <v>140</v>
      </c>
      <c r="F68" s="4" t="s">
        <v>130</v>
      </c>
      <c r="G68" s="6" t="s">
        <v>169</v>
      </c>
      <c r="H68" s="8">
        <v>0</v>
      </c>
      <c r="I68" s="5" t="s">
        <v>132</v>
      </c>
      <c r="J68" s="5" t="s">
        <v>142</v>
      </c>
      <c r="K68" s="5" t="s">
        <v>134</v>
      </c>
      <c r="L68" s="5" t="s">
        <v>143</v>
      </c>
      <c r="M68" s="8">
        <v>24079</v>
      </c>
      <c r="N68" s="5" t="s">
        <v>144</v>
      </c>
    </row>
    <row r="69" spans="1:14" ht="26.4" x14ac:dyDescent="0.3">
      <c r="A69" s="1"/>
      <c r="B69" s="5" t="s">
        <v>283</v>
      </c>
      <c r="C69" s="5" t="s">
        <v>319</v>
      </c>
      <c r="D69" s="5" t="s">
        <v>320</v>
      </c>
      <c r="E69" s="4" t="s">
        <v>140</v>
      </c>
      <c r="F69" s="4" t="s">
        <v>130</v>
      </c>
      <c r="G69" s="6" t="s">
        <v>321</v>
      </c>
      <c r="H69" s="8">
        <v>0</v>
      </c>
      <c r="I69" s="5" t="s">
        <v>132</v>
      </c>
      <c r="J69" s="5" t="s">
        <v>142</v>
      </c>
      <c r="K69" s="5" t="s">
        <v>134</v>
      </c>
      <c r="L69" s="5" t="s">
        <v>154</v>
      </c>
      <c r="M69" s="8">
        <v>1941</v>
      </c>
      <c r="N69" s="5" t="s">
        <v>144</v>
      </c>
    </row>
    <row r="70" spans="1:14" x14ac:dyDescent="0.3">
      <c r="A70" s="1"/>
      <c r="B70" s="5" t="s">
        <v>322</v>
      </c>
      <c r="C70" s="5" t="s">
        <v>323</v>
      </c>
      <c r="D70" s="5" t="s">
        <v>324</v>
      </c>
      <c r="E70" s="4" t="s">
        <v>140</v>
      </c>
      <c r="F70" s="4" t="s">
        <v>130</v>
      </c>
      <c r="G70" s="6" t="s">
        <v>325</v>
      </c>
      <c r="H70" s="8">
        <v>24.26</v>
      </c>
      <c r="I70" s="5" t="s">
        <v>132</v>
      </c>
      <c r="J70" s="5" t="s">
        <v>133</v>
      </c>
      <c r="K70" s="5" t="s">
        <v>134</v>
      </c>
      <c r="L70" s="5" t="s">
        <v>189</v>
      </c>
      <c r="M70" s="8">
        <v>60</v>
      </c>
      <c r="N70" s="5" t="s">
        <v>136</v>
      </c>
    </row>
    <row r="71" spans="1:14" ht="26.4" x14ac:dyDescent="0.3">
      <c r="A71" s="1"/>
      <c r="B71" s="5" t="s">
        <v>98</v>
      </c>
      <c r="C71" s="5" t="s">
        <v>326</v>
      </c>
      <c r="D71" s="5" t="s">
        <v>327</v>
      </c>
      <c r="E71" s="4" t="s">
        <v>140</v>
      </c>
      <c r="F71" s="4" t="s">
        <v>130</v>
      </c>
      <c r="G71" s="6" t="s">
        <v>328</v>
      </c>
      <c r="H71" s="8">
        <v>0.01</v>
      </c>
      <c r="I71" s="5" t="s">
        <v>132</v>
      </c>
      <c r="J71" s="5" t="s">
        <v>133</v>
      </c>
      <c r="K71" s="5" t="s">
        <v>329</v>
      </c>
      <c r="L71" s="5" t="s">
        <v>189</v>
      </c>
      <c r="M71" s="8">
        <v>5312</v>
      </c>
      <c r="N71" s="5" t="s">
        <v>144</v>
      </c>
    </row>
    <row r="72" spans="1:14" ht="26.4" x14ac:dyDescent="0.3">
      <c r="A72" s="1"/>
      <c r="B72" s="5" t="s">
        <v>98</v>
      </c>
      <c r="C72" s="5" t="s">
        <v>330</v>
      </c>
      <c r="D72" s="5" t="s">
        <v>103</v>
      </c>
      <c r="E72" s="4" t="s">
        <v>140</v>
      </c>
      <c r="F72" s="4" t="s">
        <v>130</v>
      </c>
      <c r="G72" s="6" t="s">
        <v>331</v>
      </c>
      <c r="H72" s="8">
        <v>12.92</v>
      </c>
      <c r="I72" s="5" t="s">
        <v>132</v>
      </c>
      <c r="J72" s="5" t="s">
        <v>133</v>
      </c>
      <c r="K72" s="5" t="s">
        <v>134</v>
      </c>
      <c r="L72" s="5" t="s">
        <v>135</v>
      </c>
      <c r="M72" s="8">
        <v>40</v>
      </c>
      <c r="N72" s="5" t="s">
        <v>136</v>
      </c>
    </row>
    <row r="73" spans="1:14" ht="26.4" x14ac:dyDescent="0.3">
      <c r="A73" s="1"/>
      <c r="B73" s="5" t="s">
        <v>98</v>
      </c>
      <c r="C73" s="5" t="s">
        <v>332</v>
      </c>
      <c r="D73" s="5" t="s">
        <v>333</v>
      </c>
      <c r="E73" s="4" t="s">
        <v>140</v>
      </c>
      <c r="F73" s="4" t="s">
        <v>130</v>
      </c>
      <c r="G73" s="6" t="s">
        <v>334</v>
      </c>
      <c r="H73" s="8">
        <v>0</v>
      </c>
      <c r="I73" s="5" t="s">
        <v>132</v>
      </c>
      <c r="J73" s="5" t="s">
        <v>133</v>
      </c>
      <c r="K73" s="5" t="s">
        <v>134</v>
      </c>
      <c r="L73" s="5" t="s">
        <v>154</v>
      </c>
      <c r="M73" s="8">
        <v>680</v>
      </c>
      <c r="N73" s="5" t="s">
        <v>144</v>
      </c>
    </row>
    <row r="74" spans="1:14" ht="26.4" x14ac:dyDescent="0.3">
      <c r="A74" s="1"/>
      <c r="B74" s="5" t="s">
        <v>98</v>
      </c>
      <c r="C74" s="5" t="s">
        <v>335</v>
      </c>
      <c r="D74" s="5" t="s">
        <v>336</v>
      </c>
      <c r="E74" s="4" t="s">
        <v>140</v>
      </c>
      <c r="F74" s="4" t="s">
        <v>130</v>
      </c>
      <c r="G74" s="6" t="s">
        <v>337</v>
      </c>
      <c r="H74" s="8">
        <v>0</v>
      </c>
      <c r="I74" s="5" t="s">
        <v>132</v>
      </c>
      <c r="J74" s="5" t="s">
        <v>142</v>
      </c>
      <c r="K74" s="5" t="s">
        <v>134</v>
      </c>
      <c r="L74" s="5" t="s">
        <v>154</v>
      </c>
      <c r="M74" s="8">
        <v>679</v>
      </c>
      <c r="N74" s="5" t="s">
        <v>144</v>
      </c>
    </row>
    <row r="75" spans="1:14" ht="26.4" x14ac:dyDescent="0.3">
      <c r="A75" s="1"/>
      <c r="B75" s="5" t="s">
        <v>98</v>
      </c>
      <c r="C75" s="5" t="s">
        <v>338</v>
      </c>
      <c r="D75" s="5" t="s">
        <v>56</v>
      </c>
      <c r="E75" s="4" t="s">
        <v>140</v>
      </c>
      <c r="F75" s="4" t="s">
        <v>339</v>
      </c>
      <c r="G75" s="6" t="s">
        <v>340</v>
      </c>
      <c r="H75" s="8">
        <v>23.155000000000001</v>
      </c>
      <c r="I75" s="5" t="s">
        <v>132</v>
      </c>
      <c r="J75" s="5" t="s">
        <v>133</v>
      </c>
      <c r="K75" s="5" t="s">
        <v>134</v>
      </c>
      <c r="L75" s="5" t="s">
        <v>135</v>
      </c>
      <c r="M75" s="8">
        <v>52</v>
      </c>
      <c r="N75" s="5" t="s">
        <v>136</v>
      </c>
    </row>
    <row r="76" spans="1:14" x14ac:dyDescent="0.3">
      <c r="A76" s="1"/>
      <c r="B76" s="5" t="s">
        <v>109</v>
      </c>
      <c r="C76" s="5" t="s">
        <v>341</v>
      </c>
      <c r="D76" s="5" t="s">
        <v>45</v>
      </c>
      <c r="E76" s="4" t="s">
        <v>140</v>
      </c>
      <c r="F76" s="4" t="s">
        <v>130</v>
      </c>
      <c r="G76" s="6" t="s">
        <v>342</v>
      </c>
      <c r="H76" s="8">
        <v>0</v>
      </c>
      <c r="I76" s="5" t="s">
        <v>132</v>
      </c>
      <c r="J76" s="5" t="s">
        <v>142</v>
      </c>
      <c r="K76" s="5" t="s">
        <v>134</v>
      </c>
      <c r="L76" s="5" t="s">
        <v>154</v>
      </c>
      <c r="M76" s="8">
        <v>258</v>
      </c>
      <c r="N76" s="5" t="s">
        <v>136</v>
      </c>
    </row>
    <row r="77" spans="1:14" ht="39.6" x14ac:dyDescent="0.3">
      <c r="A77" s="1"/>
      <c r="B77" s="5" t="s">
        <v>343</v>
      </c>
      <c r="C77" s="5" t="s">
        <v>344</v>
      </c>
      <c r="D77" s="5" t="s">
        <v>17</v>
      </c>
      <c r="E77" s="4" t="s">
        <v>140</v>
      </c>
      <c r="F77" s="4" t="s">
        <v>130</v>
      </c>
      <c r="G77" s="6" t="s">
        <v>345</v>
      </c>
      <c r="H77" s="8">
        <v>0</v>
      </c>
      <c r="I77" s="5" t="s">
        <v>132</v>
      </c>
      <c r="J77" s="5" t="s">
        <v>142</v>
      </c>
      <c r="K77" s="5" t="s">
        <v>134</v>
      </c>
      <c r="L77" s="5" t="s">
        <v>154</v>
      </c>
      <c r="M77" s="8">
        <v>23020</v>
      </c>
      <c r="N77" s="5" t="s">
        <v>144</v>
      </c>
    </row>
    <row r="78" spans="1:14" ht="52.8" x14ac:dyDescent="0.3">
      <c r="A78" s="1"/>
      <c r="B78" s="5" t="s">
        <v>343</v>
      </c>
      <c r="C78" s="5" t="s">
        <v>346</v>
      </c>
      <c r="D78" s="5" t="s">
        <v>347</v>
      </c>
      <c r="E78" s="4" t="s">
        <v>140</v>
      </c>
      <c r="F78" s="4" t="s">
        <v>130</v>
      </c>
      <c r="G78" s="6" t="s">
        <v>348</v>
      </c>
      <c r="H78" s="8">
        <v>0</v>
      </c>
      <c r="I78" s="5" t="s">
        <v>132</v>
      </c>
      <c r="J78" s="5" t="s">
        <v>142</v>
      </c>
      <c r="K78" s="5" t="s">
        <v>134</v>
      </c>
      <c r="L78" s="5" t="s">
        <v>154</v>
      </c>
      <c r="M78" s="8">
        <v>22626</v>
      </c>
      <c r="N78" s="5" t="s">
        <v>144</v>
      </c>
    </row>
    <row r="79" spans="1:14" ht="26.4" x14ac:dyDescent="0.3">
      <c r="A79" s="1"/>
      <c r="B79" s="5" t="s">
        <v>343</v>
      </c>
      <c r="C79" s="5" t="s">
        <v>346</v>
      </c>
      <c r="D79" s="5" t="s">
        <v>349</v>
      </c>
      <c r="E79" s="4" t="s">
        <v>140</v>
      </c>
      <c r="F79" s="4" t="s">
        <v>130</v>
      </c>
      <c r="G79" s="6" t="s">
        <v>350</v>
      </c>
      <c r="H79" s="8">
        <v>0</v>
      </c>
      <c r="I79" s="5" t="s">
        <v>132</v>
      </c>
      <c r="J79" s="5" t="s">
        <v>133</v>
      </c>
      <c r="K79" s="5" t="s">
        <v>134</v>
      </c>
      <c r="L79" s="5" t="s">
        <v>154</v>
      </c>
      <c r="M79" s="8">
        <v>22636</v>
      </c>
      <c r="N79" s="5" t="s">
        <v>144</v>
      </c>
    </row>
    <row r="80" spans="1:14" ht="26.4" x14ac:dyDescent="0.3">
      <c r="A80" s="1"/>
      <c r="B80" s="5" t="s">
        <v>343</v>
      </c>
      <c r="C80" s="5" t="s">
        <v>227</v>
      </c>
      <c r="D80" s="5" t="s">
        <v>183</v>
      </c>
      <c r="E80" s="4" t="s">
        <v>140</v>
      </c>
      <c r="F80" s="4" t="s">
        <v>130</v>
      </c>
      <c r="G80" s="6" t="s">
        <v>351</v>
      </c>
      <c r="H80" s="8">
        <v>0</v>
      </c>
      <c r="I80" s="5" t="s">
        <v>132</v>
      </c>
      <c r="J80" s="5" t="s">
        <v>142</v>
      </c>
      <c r="K80" s="5" t="s">
        <v>134</v>
      </c>
      <c r="L80" s="5" t="s">
        <v>154</v>
      </c>
      <c r="M80" s="8">
        <v>12905</v>
      </c>
      <c r="N80" s="5" t="s">
        <v>144</v>
      </c>
    </row>
    <row r="81" spans="1:14" ht="26.4" x14ac:dyDescent="0.3">
      <c r="A81" s="1"/>
      <c r="B81" s="5" t="s">
        <v>343</v>
      </c>
      <c r="C81" s="5" t="s">
        <v>227</v>
      </c>
      <c r="D81" s="5" t="s">
        <v>183</v>
      </c>
      <c r="E81" s="4" t="s">
        <v>140</v>
      </c>
      <c r="F81" s="4" t="s">
        <v>130</v>
      </c>
      <c r="G81" s="6" t="s">
        <v>352</v>
      </c>
      <c r="H81" s="8">
        <v>0</v>
      </c>
      <c r="I81" s="5" t="s">
        <v>132</v>
      </c>
      <c r="J81" s="5" t="s">
        <v>142</v>
      </c>
      <c r="K81" s="5" t="s">
        <v>134</v>
      </c>
      <c r="L81" s="5" t="s">
        <v>154</v>
      </c>
      <c r="M81" s="8">
        <v>12905</v>
      </c>
      <c r="N81" s="5" t="s">
        <v>144</v>
      </c>
    </row>
    <row r="82" spans="1:14" ht="39.6" x14ac:dyDescent="0.3">
      <c r="A82" s="1"/>
      <c r="B82" s="5" t="s">
        <v>343</v>
      </c>
      <c r="C82" s="5" t="s">
        <v>227</v>
      </c>
      <c r="D82" s="5" t="s">
        <v>353</v>
      </c>
      <c r="E82" s="4" t="s">
        <v>140</v>
      </c>
      <c r="F82" s="4" t="s">
        <v>130</v>
      </c>
      <c r="G82" s="6" t="s">
        <v>354</v>
      </c>
      <c r="H82" s="8">
        <v>0</v>
      </c>
      <c r="I82" s="5" t="s">
        <v>132</v>
      </c>
      <c r="J82" s="5" t="s">
        <v>142</v>
      </c>
      <c r="K82" s="5" t="s">
        <v>134</v>
      </c>
      <c r="L82" s="5" t="s">
        <v>154</v>
      </c>
      <c r="M82" s="8">
        <v>13658</v>
      </c>
      <c r="N82" s="5" t="s">
        <v>144</v>
      </c>
    </row>
    <row r="83" spans="1:14" ht="52.8" x14ac:dyDescent="0.3">
      <c r="A83" s="1"/>
      <c r="B83" s="5" t="s">
        <v>343</v>
      </c>
      <c r="C83" s="5" t="s">
        <v>355</v>
      </c>
      <c r="D83" s="5" t="s">
        <v>356</v>
      </c>
      <c r="E83" s="4" t="s">
        <v>140</v>
      </c>
      <c r="F83" s="4" t="s">
        <v>130</v>
      </c>
      <c r="G83" s="6" t="s">
        <v>357</v>
      </c>
      <c r="H83" s="8">
        <v>0</v>
      </c>
      <c r="I83" s="5" t="s">
        <v>132</v>
      </c>
      <c r="J83" s="5" t="s">
        <v>142</v>
      </c>
      <c r="K83" s="5" t="s">
        <v>134</v>
      </c>
      <c r="L83" s="5" t="s">
        <v>154</v>
      </c>
      <c r="M83" s="8">
        <v>17377</v>
      </c>
      <c r="N83" s="5" t="s">
        <v>144</v>
      </c>
    </row>
    <row r="84" spans="1:14" ht="26.4" x14ac:dyDescent="0.3">
      <c r="A84" s="1"/>
      <c r="B84" s="5" t="s">
        <v>343</v>
      </c>
      <c r="C84" s="5" t="s">
        <v>355</v>
      </c>
      <c r="D84" s="5" t="s">
        <v>358</v>
      </c>
      <c r="E84" s="4" t="s">
        <v>140</v>
      </c>
      <c r="F84" s="4" t="s">
        <v>130</v>
      </c>
      <c r="G84" s="6" t="s">
        <v>359</v>
      </c>
      <c r="H84" s="8">
        <v>0</v>
      </c>
      <c r="I84" s="5" t="s">
        <v>132</v>
      </c>
      <c r="J84" s="5" t="s">
        <v>142</v>
      </c>
      <c r="K84" s="5" t="s">
        <v>134</v>
      </c>
      <c r="L84" s="5" t="s">
        <v>154</v>
      </c>
      <c r="M84" s="8">
        <v>22616</v>
      </c>
      <c r="N84" s="5" t="s">
        <v>144</v>
      </c>
    </row>
    <row r="85" spans="1:14" ht="39.6" x14ac:dyDescent="0.3">
      <c r="A85" s="1"/>
      <c r="B85" s="5" t="s">
        <v>343</v>
      </c>
      <c r="C85" s="5" t="s">
        <v>360</v>
      </c>
      <c r="D85" s="5" t="s">
        <v>361</v>
      </c>
      <c r="E85" s="4" t="s">
        <v>140</v>
      </c>
      <c r="F85" s="4" t="s">
        <v>130</v>
      </c>
      <c r="G85" s="6" t="s">
        <v>362</v>
      </c>
      <c r="H85" s="8">
        <v>0</v>
      </c>
      <c r="I85" s="5" t="s">
        <v>132</v>
      </c>
      <c r="J85" s="5" t="s">
        <v>133</v>
      </c>
      <c r="K85" s="5" t="s">
        <v>134</v>
      </c>
      <c r="L85" s="5" t="s">
        <v>154</v>
      </c>
      <c r="M85" s="8">
        <v>22609</v>
      </c>
      <c r="N85" s="5" t="s">
        <v>144</v>
      </c>
    </row>
    <row r="86" spans="1:14" ht="39.6" x14ac:dyDescent="0.3">
      <c r="A86" s="1"/>
      <c r="B86" s="5" t="s">
        <v>343</v>
      </c>
      <c r="C86" s="5" t="s">
        <v>360</v>
      </c>
      <c r="D86" s="5" t="s">
        <v>361</v>
      </c>
      <c r="E86" s="4" t="s">
        <v>363</v>
      </c>
      <c r="F86" s="4" t="s">
        <v>364</v>
      </c>
      <c r="G86" s="6" t="s">
        <v>365</v>
      </c>
      <c r="H86" s="8">
        <v>0</v>
      </c>
      <c r="I86" s="5" t="s">
        <v>132</v>
      </c>
      <c r="J86" s="5" t="s">
        <v>133</v>
      </c>
      <c r="K86" s="5" t="s">
        <v>134</v>
      </c>
      <c r="L86" s="5" t="s">
        <v>135</v>
      </c>
      <c r="M86" s="8">
        <v>22609</v>
      </c>
      <c r="N86" s="5" t="s">
        <v>144</v>
      </c>
    </row>
    <row r="87" spans="1:14" ht="26.4" x14ac:dyDescent="0.3">
      <c r="A87" s="1"/>
      <c r="B87" s="5" t="s">
        <v>343</v>
      </c>
      <c r="C87" s="5" t="s">
        <v>366</v>
      </c>
      <c r="D87" s="5" t="s">
        <v>183</v>
      </c>
      <c r="E87" s="4" t="s">
        <v>140</v>
      </c>
      <c r="F87" s="4" t="s">
        <v>130</v>
      </c>
      <c r="G87" s="6" t="s">
        <v>367</v>
      </c>
      <c r="H87" s="8">
        <v>0</v>
      </c>
      <c r="I87" s="5" t="s">
        <v>132</v>
      </c>
      <c r="J87" s="5" t="s">
        <v>142</v>
      </c>
      <c r="K87" s="5" t="s">
        <v>134</v>
      </c>
      <c r="L87" s="5" t="s">
        <v>154</v>
      </c>
      <c r="M87" s="8">
        <v>11121</v>
      </c>
      <c r="N87" s="5" t="s">
        <v>144</v>
      </c>
    </row>
    <row r="88" spans="1:14" ht="52.8" x14ac:dyDescent="0.3">
      <c r="A88" s="1"/>
      <c r="B88" s="5" t="s">
        <v>343</v>
      </c>
      <c r="C88" s="5" t="s">
        <v>368</v>
      </c>
      <c r="D88" s="5" t="s">
        <v>369</v>
      </c>
      <c r="E88" s="4" t="s">
        <v>370</v>
      </c>
      <c r="F88" s="4" t="s">
        <v>371</v>
      </c>
      <c r="G88" s="6" t="s">
        <v>372</v>
      </c>
      <c r="H88" s="8">
        <v>0</v>
      </c>
      <c r="I88" s="5" t="s">
        <v>132</v>
      </c>
      <c r="J88" s="5" t="s">
        <v>133</v>
      </c>
      <c r="K88" s="5" t="s">
        <v>134</v>
      </c>
      <c r="L88" s="5" t="s">
        <v>189</v>
      </c>
      <c r="M88" s="8">
        <v>14335</v>
      </c>
      <c r="N88" s="5" t="s">
        <v>144</v>
      </c>
    </row>
    <row r="89" spans="1:14" ht="26.4" x14ac:dyDescent="0.3">
      <c r="A89" s="1"/>
      <c r="B89" s="5" t="s">
        <v>343</v>
      </c>
      <c r="C89" s="5" t="s">
        <v>373</v>
      </c>
      <c r="D89" s="5" t="s">
        <v>374</v>
      </c>
      <c r="E89" s="4" t="s">
        <v>370</v>
      </c>
      <c r="F89" s="4" t="s">
        <v>371</v>
      </c>
      <c r="G89" s="6" t="s">
        <v>375</v>
      </c>
      <c r="H89" s="8">
        <v>0</v>
      </c>
      <c r="I89" s="5" t="s">
        <v>132</v>
      </c>
      <c r="J89" s="5" t="s">
        <v>133</v>
      </c>
      <c r="K89" s="5" t="s">
        <v>134</v>
      </c>
      <c r="L89" s="5" t="s">
        <v>154</v>
      </c>
      <c r="M89" s="8">
        <v>14323</v>
      </c>
      <c r="N89" s="5" t="s">
        <v>144</v>
      </c>
    </row>
    <row r="90" spans="1:14" ht="26.4" x14ac:dyDescent="0.3">
      <c r="A90" s="1"/>
      <c r="B90" s="5" t="s">
        <v>343</v>
      </c>
      <c r="C90" s="5" t="s">
        <v>373</v>
      </c>
      <c r="D90" s="5" t="s">
        <v>374</v>
      </c>
      <c r="E90" s="4" t="s">
        <v>370</v>
      </c>
      <c r="F90" s="4" t="s">
        <v>371</v>
      </c>
      <c r="G90" s="6" t="s">
        <v>376</v>
      </c>
      <c r="H90" s="8">
        <v>0</v>
      </c>
      <c r="I90" s="5" t="s">
        <v>132</v>
      </c>
      <c r="J90" s="5" t="s">
        <v>133</v>
      </c>
      <c r="K90" s="5" t="s">
        <v>134</v>
      </c>
      <c r="L90" s="5" t="s">
        <v>154</v>
      </c>
      <c r="M90" s="8">
        <v>14323</v>
      </c>
      <c r="N90" s="5" t="s">
        <v>144</v>
      </c>
    </row>
    <row r="91" spans="1:14" ht="26.4" x14ac:dyDescent="0.3">
      <c r="A91" s="1"/>
      <c r="B91" s="5" t="s">
        <v>343</v>
      </c>
      <c r="C91" s="5" t="s">
        <v>377</v>
      </c>
      <c r="D91" s="5" t="s">
        <v>17</v>
      </c>
      <c r="E91" s="4" t="s">
        <v>140</v>
      </c>
      <c r="F91" s="4" t="s">
        <v>130</v>
      </c>
      <c r="G91" s="6" t="s">
        <v>378</v>
      </c>
      <c r="H91" s="8">
        <v>0</v>
      </c>
      <c r="I91" s="5" t="s">
        <v>132</v>
      </c>
      <c r="J91" s="5" t="s">
        <v>142</v>
      </c>
      <c r="K91" s="5" t="s">
        <v>134</v>
      </c>
      <c r="L91" s="5" t="s">
        <v>154</v>
      </c>
      <c r="M91" s="8">
        <v>17650</v>
      </c>
      <c r="N91" s="5" t="s">
        <v>144</v>
      </c>
    </row>
    <row r="92" spans="1:14" x14ac:dyDescent="0.3">
      <c r="A92" s="1"/>
      <c r="B92" s="5" t="s">
        <v>343</v>
      </c>
      <c r="C92" s="5" t="s">
        <v>379</v>
      </c>
      <c r="D92" s="5" t="s">
        <v>380</v>
      </c>
      <c r="E92" s="4" t="s">
        <v>381</v>
      </c>
      <c r="F92" s="4" t="s">
        <v>382</v>
      </c>
      <c r="G92" s="6" t="s">
        <v>383</v>
      </c>
      <c r="H92" s="8">
        <v>0</v>
      </c>
      <c r="I92" s="5" t="s">
        <v>132</v>
      </c>
      <c r="J92" s="5" t="s">
        <v>133</v>
      </c>
      <c r="K92" s="5" t="s">
        <v>134</v>
      </c>
      <c r="L92" s="5" t="s">
        <v>154</v>
      </c>
      <c r="M92" s="8">
        <v>13262</v>
      </c>
      <c r="N92" s="5" t="s">
        <v>144</v>
      </c>
    </row>
    <row r="93" spans="1:14" ht="26.4" x14ac:dyDescent="0.3">
      <c r="A93" s="1"/>
      <c r="B93" s="5" t="s">
        <v>343</v>
      </c>
      <c r="C93" s="5" t="s">
        <v>379</v>
      </c>
      <c r="D93" s="5" t="s">
        <v>380</v>
      </c>
      <c r="E93" s="4" t="s">
        <v>381</v>
      </c>
      <c r="F93" s="4" t="s">
        <v>382</v>
      </c>
      <c r="G93" s="6" t="s">
        <v>384</v>
      </c>
      <c r="H93" s="8">
        <v>0</v>
      </c>
      <c r="I93" s="5" t="s">
        <v>132</v>
      </c>
      <c r="J93" s="5" t="s">
        <v>133</v>
      </c>
      <c r="K93" s="5" t="s">
        <v>134</v>
      </c>
      <c r="L93" s="5" t="s">
        <v>154</v>
      </c>
      <c r="M93" s="8">
        <v>13262</v>
      </c>
      <c r="N93" s="5" t="s">
        <v>144</v>
      </c>
    </row>
    <row r="94" spans="1:14" ht="26.4" x14ac:dyDescent="0.3">
      <c r="A94" s="1"/>
      <c r="B94" s="5" t="s">
        <v>343</v>
      </c>
      <c r="C94" s="5" t="s">
        <v>379</v>
      </c>
      <c r="D94" s="5" t="s">
        <v>385</v>
      </c>
      <c r="E94" s="4" t="s">
        <v>386</v>
      </c>
      <c r="F94" s="4" t="s">
        <v>387</v>
      </c>
      <c r="G94" s="6" t="s">
        <v>388</v>
      </c>
      <c r="H94" s="8">
        <v>0</v>
      </c>
      <c r="I94" s="5" t="s">
        <v>132</v>
      </c>
      <c r="J94" s="5" t="s">
        <v>133</v>
      </c>
      <c r="K94" s="5" t="s">
        <v>134</v>
      </c>
      <c r="L94" s="5" t="s">
        <v>135</v>
      </c>
      <c r="M94" s="8">
        <v>17514</v>
      </c>
      <c r="N94" s="5" t="s">
        <v>144</v>
      </c>
    </row>
    <row r="95" spans="1:14" x14ac:dyDescent="0.3">
      <c r="A95" s="1"/>
      <c r="B95" s="5" t="s">
        <v>343</v>
      </c>
      <c r="C95" s="5" t="s">
        <v>379</v>
      </c>
      <c r="D95" s="5" t="s">
        <v>389</v>
      </c>
      <c r="E95" s="4" t="s">
        <v>390</v>
      </c>
      <c r="F95" s="4" t="s">
        <v>391</v>
      </c>
      <c r="G95" s="6" t="s">
        <v>383</v>
      </c>
      <c r="H95" s="8">
        <v>0</v>
      </c>
      <c r="I95" s="5" t="s">
        <v>132</v>
      </c>
      <c r="J95" s="5" t="s">
        <v>133</v>
      </c>
      <c r="K95" s="5" t="s">
        <v>134</v>
      </c>
      <c r="L95" s="5" t="s">
        <v>154</v>
      </c>
      <c r="M95" s="8">
        <v>13263</v>
      </c>
      <c r="N95" s="5" t="s">
        <v>144</v>
      </c>
    </row>
    <row r="96" spans="1:14" ht="52.8" x14ac:dyDescent="0.3">
      <c r="A96" s="1"/>
      <c r="B96" s="5" t="s">
        <v>343</v>
      </c>
      <c r="C96" s="5" t="s">
        <v>392</v>
      </c>
      <c r="D96" s="5" t="s">
        <v>183</v>
      </c>
      <c r="E96" s="4" t="s">
        <v>140</v>
      </c>
      <c r="F96" s="4" t="s">
        <v>130</v>
      </c>
      <c r="G96" s="6" t="s">
        <v>393</v>
      </c>
      <c r="H96" s="8">
        <v>0</v>
      </c>
      <c r="I96" s="5" t="s">
        <v>132</v>
      </c>
      <c r="J96" s="5" t="s">
        <v>142</v>
      </c>
      <c r="K96" s="5" t="s">
        <v>134</v>
      </c>
      <c r="L96" s="5" t="s">
        <v>154</v>
      </c>
      <c r="M96" s="8">
        <v>10581</v>
      </c>
      <c r="N96" s="5" t="s">
        <v>144</v>
      </c>
    </row>
    <row r="97" spans="1:14" ht="39.6" x14ac:dyDescent="0.3">
      <c r="A97" s="1"/>
      <c r="B97" s="5" t="s">
        <v>343</v>
      </c>
      <c r="C97" s="5" t="s">
        <v>392</v>
      </c>
      <c r="D97" s="5" t="s">
        <v>394</v>
      </c>
      <c r="E97" s="4" t="s">
        <v>140</v>
      </c>
      <c r="F97" s="4" t="s">
        <v>130</v>
      </c>
      <c r="G97" s="6" t="s">
        <v>395</v>
      </c>
      <c r="H97" s="8">
        <v>0</v>
      </c>
      <c r="I97" s="5" t="s">
        <v>132</v>
      </c>
      <c r="J97" s="5" t="s">
        <v>142</v>
      </c>
      <c r="K97" s="5" t="s">
        <v>134</v>
      </c>
      <c r="L97" s="5" t="s">
        <v>154</v>
      </c>
      <c r="M97" s="8">
        <v>13179</v>
      </c>
      <c r="N97" s="5" t="s">
        <v>144</v>
      </c>
    </row>
    <row r="98" spans="1:14" ht="26.4" x14ac:dyDescent="0.3">
      <c r="A98" s="1"/>
      <c r="B98" s="5" t="s">
        <v>343</v>
      </c>
      <c r="C98" s="5" t="s">
        <v>396</v>
      </c>
      <c r="D98" s="5" t="s">
        <v>397</v>
      </c>
      <c r="E98" s="4" t="s">
        <v>370</v>
      </c>
      <c r="F98" s="4" t="s">
        <v>371</v>
      </c>
      <c r="G98" s="6" t="s">
        <v>398</v>
      </c>
      <c r="H98" s="8">
        <v>0</v>
      </c>
      <c r="I98" s="5" t="s">
        <v>132</v>
      </c>
      <c r="J98" s="5" t="s">
        <v>133</v>
      </c>
      <c r="K98" s="5" t="s">
        <v>134</v>
      </c>
      <c r="L98" s="5" t="s">
        <v>135</v>
      </c>
      <c r="M98" s="8">
        <v>14340</v>
      </c>
      <c r="N98" s="5" t="s">
        <v>144</v>
      </c>
    </row>
    <row r="99" spans="1:14" ht="26.4" x14ac:dyDescent="0.3">
      <c r="A99" s="1"/>
      <c r="B99" s="5" t="s">
        <v>343</v>
      </c>
      <c r="C99" s="5" t="s">
        <v>396</v>
      </c>
      <c r="D99" s="5" t="s">
        <v>397</v>
      </c>
      <c r="E99" s="4" t="s">
        <v>370</v>
      </c>
      <c r="F99" s="4" t="s">
        <v>371</v>
      </c>
      <c r="G99" s="6" t="s">
        <v>399</v>
      </c>
      <c r="H99" s="8">
        <v>0</v>
      </c>
      <c r="I99" s="5" t="s">
        <v>132</v>
      </c>
      <c r="J99" s="5" t="s">
        <v>133</v>
      </c>
      <c r="K99" s="5" t="s">
        <v>134</v>
      </c>
      <c r="L99" s="5" t="s">
        <v>135</v>
      </c>
      <c r="M99" s="8">
        <v>14340</v>
      </c>
      <c r="N99" s="5" t="s">
        <v>144</v>
      </c>
    </row>
    <row r="100" spans="1:14" x14ac:dyDescent="0.3">
      <c r="A100" s="1"/>
      <c r="B100" s="5" t="s">
        <v>343</v>
      </c>
      <c r="C100" s="5" t="s">
        <v>396</v>
      </c>
      <c r="D100" s="5" t="s">
        <v>400</v>
      </c>
      <c r="E100" s="4" t="s">
        <v>401</v>
      </c>
      <c r="F100" s="4" t="s">
        <v>402</v>
      </c>
      <c r="G100" s="6" t="s">
        <v>403</v>
      </c>
      <c r="H100" s="8">
        <v>0</v>
      </c>
      <c r="I100" s="5" t="s">
        <v>132</v>
      </c>
      <c r="J100" s="5" t="s">
        <v>133</v>
      </c>
      <c r="K100" s="5" t="s">
        <v>134</v>
      </c>
      <c r="L100" s="5" t="s">
        <v>135</v>
      </c>
      <c r="M100" s="8">
        <v>14339</v>
      </c>
      <c r="N100" s="5" t="s">
        <v>144</v>
      </c>
    </row>
    <row r="101" spans="1:14" ht="26.4" x14ac:dyDescent="0.3">
      <c r="A101" s="1"/>
      <c r="B101" s="5" t="s">
        <v>343</v>
      </c>
      <c r="C101" s="5" t="s">
        <v>396</v>
      </c>
      <c r="D101" s="5" t="s">
        <v>397</v>
      </c>
      <c r="E101" s="4" t="s">
        <v>401</v>
      </c>
      <c r="F101" s="4" t="s">
        <v>402</v>
      </c>
      <c r="G101" s="6" t="s">
        <v>404</v>
      </c>
      <c r="H101" s="8">
        <v>0</v>
      </c>
      <c r="I101" s="5" t="s">
        <v>132</v>
      </c>
      <c r="J101" s="5" t="s">
        <v>133</v>
      </c>
      <c r="K101" s="5" t="s">
        <v>134</v>
      </c>
      <c r="L101" s="5" t="s">
        <v>135</v>
      </c>
      <c r="M101" s="8">
        <v>14340</v>
      </c>
      <c r="N101" s="5" t="s">
        <v>144</v>
      </c>
    </row>
    <row r="102" spans="1:14" ht="26.4" x14ac:dyDescent="0.3">
      <c r="A102" s="1"/>
      <c r="B102" s="5" t="s">
        <v>343</v>
      </c>
      <c r="C102" s="5" t="s">
        <v>396</v>
      </c>
      <c r="D102" s="5" t="s">
        <v>397</v>
      </c>
      <c r="E102" s="4" t="s">
        <v>401</v>
      </c>
      <c r="F102" s="4" t="s">
        <v>402</v>
      </c>
      <c r="G102" s="6" t="s">
        <v>405</v>
      </c>
      <c r="H102" s="8">
        <v>0</v>
      </c>
      <c r="I102" s="5" t="s">
        <v>132</v>
      </c>
      <c r="J102" s="5" t="s">
        <v>133</v>
      </c>
      <c r="K102" s="5" t="s">
        <v>134</v>
      </c>
      <c r="L102" s="5" t="s">
        <v>135</v>
      </c>
      <c r="M102" s="8">
        <v>14340</v>
      </c>
      <c r="N102" s="5" t="s">
        <v>144</v>
      </c>
    </row>
    <row r="103" spans="1:14" ht="52.8" x14ac:dyDescent="0.3">
      <c r="A103" s="1"/>
      <c r="B103" s="5" t="s">
        <v>343</v>
      </c>
      <c r="C103" s="5" t="s">
        <v>406</v>
      </c>
      <c r="D103" s="5" t="s">
        <v>407</v>
      </c>
      <c r="E103" s="4" t="s">
        <v>140</v>
      </c>
      <c r="F103" s="4" t="s">
        <v>130</v>
      </c>
      <c r="G103" s="6" t="s">
        <v>357</v>
      </c>
      <c r="H103" s="8">
        <v>0</v>
      </c>
      <c r="I103" s="5" t="s">
        <v>132</v>
      </c>
      <c r="J103" s="5" t="s">
        <v>142</v>
      </c>
      <c r="K103" s="5" t="s">
        <v>134</v>
      </c>
      <c r="L103" s="5" t="s">
        <v>154</v>
      </c>
      <c r="M103" s="8">
        <v>17433</v>
      </c>
      <c r="N103" s="5" t="s">
        <v>144</v>
      </c>
    </row>
    <row r="104" spans="1:14" ht="39.6" x14ac:dyDescent="0.3">
      <c r="A104" s="1"/>
      <c r="B104" s="5" t="s">
        <v>343</v>
      </c>
      <c r="C104" s="5" t="s">
        <v>406</v>
      </c>
      <c r="D104" s="5" t="s">
        <v>408</v>
      </c>
      <c r="E104" s="4" t="s">
        <v>140</v>
      </c>
      <c r="F104" s="4" t="s">
        <v>130</v>
      </c>
      <c r="G104" s="6" t="s">
        <v>409</v>
      </c>
      <c r="H104" s="8">
        <v>0</v>
      </c>
      <c r="I104" s="5" t="s">
        <v>132</v>
      </c>
      <c r="J104" s="5" t="s">
        <v>142</v>
      </c>
      <c r="K104" s="5" t="s">
        <v>134</v>
      </c>
      <c r="L104" s="5" t="s">
        <v>154</v>
      </c>
      <c r="M104" s="8">
        <v>17424</v>
      </c>
      <c r="N104" s="5" t="s">
        <v>144</v>
      </c>
    </row>
    <row r="105" spans="1:14" ht="26.4" x14ac:dyDescent="0.3">
      <c r="A105" s="1"/>
      <c r="B105" s="5" t="s">
        <v>343</v>
      </c>
      <c r="C105" s="5" t="s">
        <v>406</v>
      </c>
      <c r="D105" s="5" t="s">
        <v>410</v>
      </c>
      <c r="E105" s="4" t="s">
        <v>140</v>
      </c>
      <c r="F105" s="4" t="s">
        <v>130</v>
      </c>
      <c r="G105" s="6" t="s">
        <v>411</v>
      </c>
      <c r="H105" s="8">
        <v>0</v>
      </c>
      <c r="I105" s="5" t="s">
        <v>132</v>
      </c>
      <c r="J105" s="5" t="s">
        <v>133</v>
      </c>
      <c r="K105" s="5" t="s">
        <v>134</v>
      </c>
      <c r="L105" s="5" t="s">
        <v>154</v>
      </c>
      <c r="M105" s="8">
        <v>17437</v>
      </c>
      <c r="N105" s="5" t="s">
        <v>144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89" t="s">
        <v>0</v>
      </c>
      <c r="B3" s="190"/>
      <c r="C3" s="190"/>
      <c r="D3" s="190"/>
      <c r="E3" s="190"/>
      <c r="F3" s="192"/>
    </row>
    <row r="4" spans="1:6" ht="0" hidden="1" customHeight="1" x14ac:dyDescent="0.3">
      <c r="A4" s="1"/>
      <c r="B4" s="1"/>
      <c r="C4" s="1"/>
      <c r="D4" s="1"/>
      <c r="E4" s="1"/>
    </row>
    <row r="5" spans="1:6" ht="30" customHeight="1" x14ac:dyDescent="0.3">
      <c r="A5" s="2" t="s">
        <v>412</v>
      </c>
      <c r="B5" s="1"/>
      <c r="C5" s="1"/>
      <c r="D5" s="1"/>
      <c r="E5" s="1"/>
    </row>
    <row r="6" spans="1:6" ht="34.950000000000003" customHeight="1" x14ac:dyDescent="0.3">
      <c r="A6" s="3" t="s">
        <v>3</v>
      </c>
      <c r="B6" s="3" t="s">
        <v>5</v>
      </c>
      <c r="C6" s="3" t="s">
        <v>4</v>
      </c>
      <c r="D6" s="3" t="s">
        <v>6</v>
      </c>
      <c r="E6" s="3" t="s">
        <v>413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4" t="s">
        <v>414</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
      <c r="FM5" s="197" t="s">
        <v>415</v>
      </c>
      <c r="FN5" s="196"/>
      <c r="FO5" s="196"/>
      <c r="FP5" s="196"/>
      <c r="FQ5" s="196"/>
      <c r="FR5" s="196"/>
      <c r="FS5" s="196"/>
      <c r="FT5" s="196"/>
      <c r="FU5" s="196"/>
    </row>
    <row r="6" spans="1:177" ht="22.05" hidden="1" customHeight="1" x14ac:dyDescent="0.3">
      <c r="A6" s="193" t="s">
        <v>30</v>
      </c>
      <c r="B6" s="193" t="s">
        <v>416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3" t="s">
        <v>417</v>
      </c>
      <c r="FL6" s="1"/>
      <c r="FM6" s="10">
        <v>221</v>
      </c>
      <c r="FN6" s="10">
        <v>222</v>
      </c>
      <c r="FO6" s="10">
        <v>224</v>
      </c>
      <c r="FP6" s="10">
        <v>2187</v>
      </c>
      <c r="FQ6" s="10">
        <v>227</v>
      </c>
      <c r="FR6" s="10">
        <v>49400</v>
      </c>
      <c r="FS6" s="10">
        <v>199</v>
      </c>
      <c r="FT6" s="10">
        <v>200</v>
      </c>
      <c r="FU6" s="196" t="s">
        <v>418</v>
      </c>
    </row>
    <row r="7" spans="1:177" ht="15" hidden="1" customHeight="1" x14ac:dyDescent="0.3">
      <c r="A7" s="193"/>
      <c r="B7" s="193"/>
      <c r="C7" s="9" t="s">
        <v>419</v>
      </c>
      <c r="D7" s="9" t="s">
        <v>420</v>
      </c>
      <c r="E7" s="9" t="s">
        <v>420</v>
      </c>
      <c r="F7" s="9" t="s">
        <v>421</v>
      </c>
      <c r="G7" s="9" t="s">
        <v>421</v>
      </c>
      <c r="H7" s="9" t="s">
        <v>421</v>
      </c>
      <c r="I7" s="9" t="s">
        <v>421</v>
      </c>
      <c r="J7" s="9" t="s">
        <v>420</v>
      </c>
      <c r="K7" s="9" t="s">
        <v>420</v>
      </c>
      <c r="L7" s="9" t="s">
        <v>420</v>
      </c>
      <c r="M7" s="9" t="s">
        <v>420</v>
      </c>
      <c r="N7" s="9" t="s">
        <v>420</v>
      </c>
      <c r="O7" s="9" t="s">
        <v>420</v>
      </c>
      <c r="P7" s="9" t="s">
        <v>420</v>
      </c>
      <c r="Q7" s="9" t="s">
        <v>420</v>
      </c>
      <c r="R7" s="9" t="s">
        <v>420</v>
      </c>
      <c r="S7" s="9" t="s">
        <v>420</v>
      </c>
      <c r="T7" s="9" t="s">
        <v>420</v>
      </c>
      <c r="U7" s="9" t="s">
        <v>420</v>
      </c>
      <c r="V7" s="9" t="s">
        <v>420</v>
      </c>
      <c r="W7" s="9" t="s">
        <v>420</v>
      </c>
      <c r="X7" s="9" t="s">
        <v>419</v>
      </c>
      <c r="Y7" s="9" t="s">
        <v>419</v>
      </c>
      <c r="Z7" s="9" t="s">
        <v>419</v>
      </c>
      <c r="AA7" s="9" t="s">
        <v>420</v>
      </c>
      <c r="AB7" s="9" t="s">
        <v>419</v>
      </c>
      <c r="AC7" s="9" t="s">
        <v>419</v>
      </c>
      <c r="AD7" s="9" t="s">
        <v>419</v>
      </c>
      <c r="AE7" s="9" t="s">
        <v>419</v>
      </c>
      <c r="AF7" s="9" t="s">
        <v>419</v>
      </c>
      <c r="AG7" s="9" t="s">
        <v>419</v>
      </c>
      <c r="AH7" s="9" t="s">
        <v>419</v>
      </c>
      <c r="AI7" s="9" t="s">
        <v>419</v>
      </c>
      <c r="AJ7" s="9" t="s">
        <v>420</v>
      </c>
      <c r="AK7" s="9" t="s">
        <v>421</v>
      </c>
      <c r="AL7" s="9" t="s">
        <v>421</v>
      </c>
      <c r="AM7" s="9" t="s">
        <v>421</v>
      </c>
      <c r="AN7" s="9" t="s">
        <v>420</v>
      </c>
      <c r="AO7" s="9" t="s">
        <v>420</v>
      </c>
      <c r="AP7" s="9" t="s">
        <v>420</v>
      </c>
      <c r="AQ7" s="9" t="s">
        <v>420</v>
      </c>
      <c r="AR7" s="9" t="s">
        <v>420</v>
      </c>
      <c r="AS7" s="9" t="s">
        <v>420</v>
      </c>
      <c r="AT7" s="9" t="s">
        <v>420</v>
      </c>
      <c r="AU7" s="9" t="s">
        <v>419</v>
      </c>
      <c r="AV7" s="9" t="s">
        <v>420</v>
      </c>
      <c r="AW7" s="9" t="s">
        <v>420</v>
      </c>
      <c r="AX7" s="9" t="s">
        <v>420</v>
      </c>
      <c r="AY7" s="9" t="s">
        <v>420</v>
      </c>
      <c r="AZ7" s="9" t="s">
        <v>420</v>
      </c>
      <c r="BA7" s="9" t="s">
        <v>420</v>
      </c>
      <c r="BB7" s="9" t="s">
        <v>420</v>
      </c>
      <c r="BC7" s="9" t="s">
        <v>420</v>
      </c>
      <c r="BD7" s="9" t="s">
        <v>419</v>
      </c>
      <c r="BE7" s="9" t="s">
        <v>421</v>
      </c>
      <c r="BF7" s="9" t="s">
        <v>420</v>
      </c>
      <c r="BG7" s="9" t="s">
        <v>420</v>
      </c>
      <c r="BH7" s="9" t="s">
        <v>420</v>
      </c>
      <c r="BI7" s="9" t="s">
        <v>420</v>
      </c>
      <c r="BJ7" s="9" t="s">
        <v>421</v>
      </c>
      <c r="BK7" s="9" t="s">
        <v>421</v>
      </c>
      <c r="BL7" s="9" t="s">
        <v>421</v>
      </c>
      <c r="BM7" s="9" t="s">
        <v>419</v>
      </c>
      <c r="BN7" s="9" t="s">
        <v>419</v>
      </c>
      <c r="BO7" s="9" t="s">
        <v>419</v>
      </c>
      <c r="BP7" s="9" t="s">
        <v>420</v>
      </c>
      <c r="BQ7" s="9" t="s">
        <v>420</v>
      </c>
      <c r="BR7" s="9" t="s">
        <v>420</v>
      </c>
      <c r="BS7" s="9" t="s">
        <v>420</v>
      </c>
      <c r="BT7" s="9" t="s">
        <v>420</v>
      </c>
      <c r="BU7" s="9" t="s">
        <v>420</v>
      </c>
      <c r="BV7" s="9" t="s">
        <v>420</v>
      </c>
      <c r="BW7" s="9" t="s">
        <v>419</v>
      </c>
      <c r="BX7" s="9" t="s">
        <v>419</v>
      </c>
      <c r="BY7" s="9" t="s">
        <v>419</v>
      </c>
      <c r="BZ7" s="9" t="s">
        <v>421</v>
      </c>
      <c r="CA7" s="9" t="s">
        <v>419</v>
      </c>
      <c r="CB7" s="9" t="s">
        <v>420</v>
      </c>
      <c r="CC7" s="9" t="s">
        <v>421</v>
      </c>
      <c r="CD7" s="9" t="s">
        <v>420</v>
      </c>
      <c r="CE7" s="9" t="s">
        <v>420</v>
      </c>
      <c r="CF7" s="9" t="s">
        <v>420</v>
      </c>
      <c r="CG7" s="9" t="s">
        <v>420</v>
      </c>
      <c r="CH7" s="9" t="s">
        <v>420</v>
      </c>
      <c r="CI7" s="9" t="s">
        <v>420</v>
      </c>
      <c r="CJ7" s="9" t="s">
        <v>420</v>
      </c>
      <c r="CK7" s="9" t="s">
        <v>420</v>
      </c>
      <c r="CL7" s="9" t="s">
        <v>420</v>
      </c>
      <c r="CM7" s="9" t="s">
        <v>420</v>
      </c>
      <c r="CN7" s="9" t="s">
        <v>420</v>
      </c>
      <c r="CO7" s="9" t="s">
        <v>420</v>
      </c>
      <c r="CP7" s="9" t="s">
        <v>419</v>
      </c>
      <c r="CQ7" s="9" t="s">
        <v>419</v>
      </c>
      <c r="CR7" s="9" t="s">
        <v>419</v>
      </c>
      <c r="CS7" s="9" t="s">
        <v>419</v>
      </c>
      <c r="CT7" s="9" t="s">
        <v>420</v>
      </c>
      <c r="CU7" s="9" t="s">
        <v>420</v>
      </c>
      <c r="CV7" s="9" t="s">
        <v>420</v>
      </c>
      <c r="CW7" s="9" t="s">
        <v>420</v>
      </c>
      <c r="CX7" s="9" t="s">
        <v>419</v>
      </c>
      <c r="CY7" s="9" t="s">
        <v>421</v>
      </c>
      <c r="CZ7" s="9" t="s">
        <v>421</v>
      </c>
      <c r="DA7" s="9" t="s">
        <v>421</v>
      </c>
      <c r="DB7" s="9" t="s">
        <v>420</v>
      </c>
      <c r="DC7" s="9" t="s">
        <v>421</v>
      </c>
      <c r="DD7" s="9" t="s">
        <v>421</v>
      </c>
      <c r="DE7" s="9" t="s">
        <v>419</v>
      </c>
      <c r="DF7" s="9" t="s">
        <v>420</v>
      </c>
      <c r="DG7" s="9" t="s">
        <v>420</v>
      </c>
      <c r="DH7" s="9" t="s">
        <v>420</v>
      </c>
      <c r="DI7" s="9" t="s">
        <v>421</v>
      </c>
      <c r="DJ7" s="9" t="s">
        <v>421</v>
      </c>
      <c r="DK7" s="9" t="s">
        <v>420</v>
      </c>
      <c r="DL7" s="9" t="s">
        <v>420</v>
      </c>
      <c r="DM7" s="9" t="s">
        <v>419</v>
      </c>
      <c r="DN7" s="9" t="s">
        <v>419</v>
      </c>
      <c r="DO7" s="9" t="s">
        <v>420</v>
      </c>
      <c r="DP7" s="9" t="s">
        <v>420</v>
      </c>
      <c r="DQ7" s="9" t="s">
        <v>420</v>
      </c>
      <c r="DR7" s="9" t="s">
        <v>420</v>
      </c>
      <c r="DS7" s="9" t="s">
        <v>420</v>
      </c>
      <c r="DT7" s="9" t="s">
        <v>420</v>
      </c>
      <c r="DU7" s="9" t="s">
        <v>419</v>
      </c>
      <c r="DV7" s="9" t="s">
        <v>420</v>
      </c>
      <c r="DW7" s="9" t="s">
        <v>420</v>
      </c>
      <c r="DX7" s="9" t="s">
        <v>421</v>
      </c>
      <c r="DY7" s="9" t="s">
        <v>420</v>
      </c>
      <c r="DZ7" s="9" t="s">
        <v>420</v>
      </c>
      <c r="EA7" s="9" t="s">
        <v>421</v>
      </c>
      <c r="EB7" s="9" t="s">
        <v>420</v>
      </c>
      <c r="EC7" s="9" t="s">
        <v>420</v>
      </c>
      <c r="ED7" s="9" t="s">
        <v>420</v>
      </c>
      <c r="EE7" s="9" t="s">
        <v>421</v>
      </c>
      <c r="EF7" s="9" t="s">
        <v>421</v>
      </c>
      <c r="EG7" s="9" t="s">
        <v>419</v>
      </c>
      <c r="EH7" s="9" t="s">
        <v>420</v>
      </c>
      <c r="EI7" s="9" t="s">
        <v>420</v>
      </c>
      <c r="EJ7" s="9" t="s">
        <v>420</v>
      </c>
      <c r="EK7" s="9" t="s">
        <v>420</v>
      </c>
      <c r="EL7" s="9" t="s">
        <v>420</v>
      </c>
      <c r="EM7" s="9" t="s">
        <v>420</v>
      </c>
      <c r="EN7" s="9" t="s">
        <v>419</v>
      </c>
      <c r="EO7" s="9" t="s">
        <v>419</v>
      </c>
      <c r="EP7" s="9" t="s">
        <v>419</v>
      </c>
      <c r="EQ7" s="9" t="s">
        <v>419</v>
      </c>
      <c r="ER7" s="9" t="s">
        <v>421</v>
      </c>
      <c r="ES7" s="9" t="s">
        <v>419</v>
      </c>
      <c r="ET7" s="9" t="s">
        <v>419</v>
      </c>
      <c r="EU7" s="9" t="s">
        <v>419</v>
      </c>
      <c r="EV7" s="9" t="s">
        <v>420</v>
      </c>
      <c r="EW7" s="9" t="s">
        <v>420</v>
      </c>
      <c r="EX7" s="9" t="s">
        <v>420</v>
      </c>
      <c r="EY7" s="9" t="s">
        <v>419</v>
      </c>
      <c r="EZ7" s="9" t="s">
        <v>419</v>
      </c>
      <c r="FA7" s="9" t="s">
        <v>421</v>
      </c>
      <c r="FB7" s="9" t="s">
        <v>420</v>
      </c>
      <c r="FC7" s="9" t="s">
        <v>421</v>
      </c>
      <c r="FD7" s="9" t="s">
        <v>421</v>
      </c>
      <c r="FE7" s="9" t="s">
        <v>421</v>
      </c>
      <c r="FF7" s="9" t="s">
        <v>420</v>
      </c>
      <c r="FG7" s="9" t="s">
        <v>421</v>
      </c>
      <c r="FH7" s="9" t="s">
        <v>421</v>
      </c>
      <c r="FI7" s="9" t="s">
        <v>420</v>
      </c>
      <c r="FJ7" s="9" t="s">
        <v>420</v>
      </c>
      <c r="FK7" s="193"/>
      <c r="FL7" s="1"/>
      <c r="FM7" s="10" t="s">
        <v>421</v>
      </c>
      <c r="FN7" s="10" t="s">
        <v>420</v>
      </c>
      <c r="FO7" s="10" t="s">
        <v>421</v>
      </c>
      <c r="FP7" s="10" t="s">
        <v>421</v>
      </c>
      <c r="FQ7" s="10" t="s">
        <v>421</v>
      </c>
      <c r="FR7" s="10" t="s">
        <v>421</v>
      </c>
      <c r="FS7" s="10" t="s">
        <v>421</v>
      </c>
      <c r="FT7" s="10" t="s">
        <v>421</v>
      </c>
      <c r="FU7" s="196"/>
    </row>
    <row r="8" spans="1:177" ht="15" hidden="1" customHeight="1" x14ac:dyDescent="0.3">
      <c r="A8" s="193"/>
      <c r="B8" s="193"/>
      <c r="C8" s="9" t="s">
        <v>422</v>
      </c>
      <c r="D8" s="9" t="s">
        <v>422</v>
      </c>
      <c r="E8" s="9" t="s">
        <v>422</v>
      </c>
      <c r="F8" s="9" t="s">
        <v>423</v>
      </c>
      <c r="G8" s="9" t="s">
        <v>423</v>
      </c>
      <c r="H8" s="9" t="s">
        <v>422</v>
      </c>
      <c r="I8" s="9" t="s">
        <v>422</v>
      </c>
      <c r="J8" s="9" t="s">
        <v>423</v>
      </c>
      <c r="K8" s="9" t="s">
        <v>423</v>
      </c>
      <c r="L8" s="9" t="s">
        <v>423</v>
      </c>
      <c r="M8" s="9" t="s">
        <v>423</v>
      </c>
      <c r="N8" s="9" t="s">
        <v>423</v>
      </c>
      <c r="O8" s="9" t="s">
        <v>423</v>
      </c>
      <c r="P8" s="9" t="s">
        <v>423</v>
      </c>
      <c r="Q8" s="9" t="s">
        <v>423</v>
      </c>
      <c r="R8" s="9" t="s">
        <v>422</v>
      </c>
      <c r="S8" s="9" t="s">
        <v>422</v>
      </c>
      <c r="T8" s="9" t="s">
        <v>423</v>
      </c>
      <c r="U8" s="9" t="s">
        <v>423</v>
      </c>
      <c r="V8" s="9" t="s">
        <v>423</v>
      </c>
      <c r="W8" s="9" t="s">
        <v>423</v>
      </c>
      <c r="X8" s="9" t="s">
        <v>422</v>
      </c>
      <c r="Y8" s="9" t="s">
        <v>422</v>
      </c>
      <c r="Z8" s="9" t="s">
        <v>422</v>
      </c>
      <c r="AA8" s="9" t="s">
        <v>423</v>
      </c>
      <c r="AB8" s="9" t="s">
        <v>422</v>
      </c>
      <c r="AC8" s="9" t="s">
        <v>422</v>
      </c>
      <c r="AD8" s="9" t="s">
        <v>422</v>
      </c>
      <c r="AE8" s="9" t="s">
        <v>422</v>
      </c>
      <c r="AF8" s="9" t="s">
        <v>423</v>
      </c>
      <c r="AG8" s="9" t="s">
        <v>423</v>
      </c>
      <c r="AH8" s="9" t="s">
        <v>423</v>
      </c>
      <c r="AI8" s="9" t="s">
        <v>422</v>
      </c>
      <c r="AJ8" s="9" t="s">
        <v>422</v>
      </c>
      <c r="AK8" s="9" t="s">
        <v>423</v>
      </c>
      <c r="AL8" s="9" t="s">
        <v>423</v>
      </c>
      <c r="AM8" s="9" t="s">
        <v>423</v>
      </c>
      <c r="AN8" s="9" t="s">
        <v>422</v>
      </c>
      <c r="AO8" s="9" t="s">
        <v>422</v>
      </c>
      <c r="AP8" s="9" t="s">
        <v>422</v>
      </c>
      <c r="AQ8" s="9" t="s">
        <v>422</v>
      </c>
      <c r="AR8" s="9" t="s">
        <v>422</v>
      </c>
      <c r="AS8" s="9" t="s">
        <v>422</v>
      </c>
      <c r="AT8" s="9" t="s">
        <v>422</v>
      </c>
      <c r="AU8" s="9" t="s">
        <v>422</v>
      </c>
      <c r="AV8" s="9" t="s">
        <v>423</v>
      </c>
      <c r="AW8" s="9" t="s">
        <v>423</v>
      </c>
      <c r="AX8" s="9" t="s">
        <v>423</v>
      </c>
      <c r="AY8" s="9" t="s">
        <v>422</v>
      </c>
      <c r="AZ8" s="9" t="s">
        <v>422</v>
      </c>
      <c r="BA8" s="9" t="s">
        <v>422</v>
      </c>
      <c r="BB8" s="9" t="s">
        <v>422</v>
      </c>
      <c r="BC8" s="9" t="s">
        <v>422</v>
      </c>
      <c r="BD8" s="9" t="s">
        <v>422</v>
      </c>
      <c r="BE8" s="9" t="s">
        <v>422</v>
      </c>
      <c r="BF8" s="9" t="s">
        <v>422</v>
      </c>
      <c r="BG8" s="9" t="s">
        <v>422</v>
      </c>
      <c r="BH8" s="9" t="s">
        <v>422</v>
      </c>
      <c r="BI8" s="9" t="s">
        <v>422</v>
      </c>
      <c r="BJ8" s="9" t="s">
        <v>423</v>
      </c>
      <c r="BK8" s="9" t="s">
        <v>423</v>
      </c>
      <c r="BL8" s="9" t="s">
        <v>423</v>
      </c>
      <c r="BM8" s="9" t="s">
        <v>423</v>
      </c>
      <c r="BN8" s="9" t="s">
        <v>423</v>
      </c>
      <c r="BO8" s="9" t="s">
        <v>423</v>
      </c>
      <c r="BP8" s="9" t="s">
        <v>422</v>
      </c>
      <c r="BQ8" s="9" t="s">
        <v>423</v>
      </c>
      <c r="BR8" s="9" t="s">
        <v>423</v>
      </c>
      <c r="BS8" s="9" t="s">
        <v>423</v>
      </c>
      <c r="BT8" s="9" t="s">
        <v>423</v>
      </c>
      <c r="BU8" s="9" t="s">
        <v>423</v>
      </c>
      <c r="BV8" s="9" t="s">
        <v>423</v>
      </c>
      <c r="BW8" s="9" t="s">
        <v>423</v>
      </c>
      <c r="BX8" s="9" t="s">
        <v>423</v>
      </c>
      <c r="BY8" s="9" t="s">
        <v>423</v>
      </c>
      <c r="BZ8" s="9" t="s">
        <v>422</v>
      </c>
      <c r="CA8" s="9" t="s">
        <v>423</v>
      </c>
      <c r="CB8" s="9" t="s">
        <v>423</v>
      </c>
      <c r="CC8" s="9" t="s">
        <v>422</v>
      </c>
      <c r="CD8" s="9" t="s">
        <v>422</v>
      </c>
      <c r="CE8" s="9" t="s">
        <v>422</v>
      </c>
      <c r="CF8" s="9" t="s">
        <v>422</v>
      </c>
      <c r="CG8" s="9" t="s">
        <v>422</v>
      </c>
      <c r="CH8" s="9" t="s">
        <v>422</v>
      </c>
      <c r="CI8" s="9" t="s">
        <v>423</v>
      </c>
      <c r="CJ8" s="9" t="s">
        <v>423</v>
      </c>
      <c r="CK8" s="9" t="s">
        <v>423</v>
      </c>
      <c r="CL8" s="9" t="s">
        <v>423</v>
      </c>
      <c r="CM8" s="9" t="s">
        <v>423</v>
      </c>
      <c r="CN8" s="9" t="s">
        <v>423</v>
      </c>
      <c r="CO8" s="9" t="s">
        <v>423</v>
      </c>
      <c r="CP8" s="9" t="s">
        <v>423</v>
      </c>
      <c r="CQ8" s="9" t="s">
        <v>423</v>
      </c>
      <c r="CR8" s="9" t="s">
        <v>423</v>
      </c>
      <c r="CS8" s="9" t="s">
        <v>423</v>
      </c>
      <c r="CT8" s="9" t="s">
        <v>423</v>
      </c>
      <c r="CU8" s="9" t="s">
        <v>423</v>
      </c>
      <c r="CV8" s="9" t="s">
        <v>424</v>
      </c>
      <c r="CW8" s="9" t="s">
        <v>425</v>
      </c>
      <c r="CX8" s="9" t="s">
        <v>424</v>
      </c>
      <c r="CY8" s="9" t="s">
        <v>425</v>
      </c>
      <c r="CZ8" s="9" t="s">
        <v>424</v>
      </c>
      <c r="DA8" s="9" t="s">
        <v>422</v>
      </c>
      <c r="DB8" s="9" t="s">
        <v>422</v>
      </c>
      <c r="DC8" s="9" t="s">
        <v>422</v>
      </c>
      <c r="DD8" s="9" t="s">
        <v>422</v>
      </c>
      <c r="DE8" s="9" t="s">
        <v>422</v>
      </c>
      <c r="DF8" s="9" t="s">
        <v>422</v>
      </c>
      <c r="DG8" s="9" t="s">
        <v>422</v>
      </c>
      <c r="DH8" s="9" t="s">
        <v>422</v>
      </c>
      <c r="DI8" s="9" t="s">
        <v>422</v>
      </c>
      <c r="DJ8" s="9" t="s">
        <v>422</v>
      </c>
      <c r="DK8" s="9" t="s">
        <v>422</v>
      </c>
      <c r="DL8" s="9" t="s">
        <v>422</v>
      </c>
      <c r="DM8" s="9" t="s">
        <v>424</v>
      </c>
      <c r="DN8" s="9" t="s">
        <v>424</v>
      </c>
      <c r="DO8" s="9" t="s">
        <v>425</v>
      </c>
      <c r="DP8" s="9" t="s">
        <v>425</v>
      </c>
      <c r="DQ8" s="9" t="s">
        <v>423</v>
      </c>
      <c r="DR8" s="9" t="s">
        <v>423</v>
      </c>
      <c r="DS8" s="9" t="s">
        <v>423</v>
      </c>
      <c r="DT8" s="9" t="s">
        <v>423</v>
      </c>
      <c r="DU8" s="9" t="s">
        <v>424</v>
      </c>
      <c r="DV8" s="9" t="s">
        <v>422</v>
      </c>
      <c r="DW8" s="9" t="s">
        <v>422</v>
      </c>
      <c r="DX8" s="9" t="s">
        <v>422</v>
      </c>
      <c r="DY8" s="9" t="s">
        <v>422</v>
      </c>
      <c r="DZ8" s="9" t="s">
        <v>422</v>
      </c>
      <c r="EA8" s="9" t="s">
        <v>422</v>
      </c>
      <c r="EB8" s="9" t="s">
        <v>422</v>
      </c>
      <c r="EC8" s="9" t="s">
        <v>422</v>
      </c>
      <c r="ED8" s="9" t="s">
        <v>422</v>
      </c>
      <c r="EE8" s="9" t="s">
        <v>425</v>
      </c>
      <c r="EF8" s="9" t="s">
        <v>425</v>
      </c>
      <c r="EG8" s="9" t="s">
        <v>424</v>
      </c>
      <c r="EH8" s="9" t="s">
        <v>425</v>
      </c>
      <c r="EI8" s="9" t="s">
        <v>425</v>
      </c>
      <c r="EJ8" s="9" t="s">
        <v>425</v>
      </c>
      <c r="EK8" s="9" t="s">
        <v>425</v>
      </c>
      <c r="EL8" s="9" t="s">
        <v>422</v>
      </c>
      <c r="EM8" s="9" t="s">
        <v>422</v>
      </c>
      <c r="EN8" s="9" t="s">
        <v>422</v>
      </c>
      <c r="EO8" s="9" t="s">
        <v>422</v>
      </c>
      <c r="EP8" s="9" t="s">
        <v>422</v>
      </c>
      <c r="EQ8" s="9" t="s">
        <v>422</v>
      </c>
      <c r="ER8" s="9" t="s">
        <v>425</v>
      </c>
      <c r="ES8" s="9" t="s">
        <v>424</v>
      </c>
      <c r="ET8" s="9" t="s">
        <v>424</v>
      </c>
      <c r="EU8" s="9" t="s">
        <v>424</v>
      </c>
      <c r="EV8" s="9" t="s">
        <v>422</v>
      </c>
      <c r="EW8" s="9" t="s">
        <v>425</v>
      </c>
      <c r="EX8" s="9" t="s">
        <v>425</v>
      </c>
      <c r="EY8" s="9" t="s">
        <v>424</v>
      </c>
      <c r="EZ8" s="9" t="s">
        <v>424</v>
      </c>
      <c r="FA8" s="9" t="s">
        <v>422</v>
      </c>
      <c r="FB8" s="9" t="s">
        <v>422</v>
      </c>
      <c r="FC8" s="9" t="s">
        <v>423</v>
      </c>
      <c r="FD8" s="9" t="s">
        <v>423</v>
      </c>
      <c r="FE8" s="9" t="s">
        <v>423</v>
      </c>
      <c r="FF8" s="9" t="s">
        <v>423</v>
      </c>
      <c r="FG8" s="9" t="s">
        <v>423</v>
      </c>
      <c r="FH8" s="9" t="s">
        <v>423</v>
      </c>
      <c r="FI8" s="9" t="s">
        <v>423</v>
      </c>
      <c r="FJ8" s="9" t="s">
        <v>423</v>
      </c>
      <c r="FK8" s="193"/>
      <c r="FL8" s="1"/>
      <c r="FM8" s="10" t="s">
        <v>422</v>
      </c>
      <c r="FN8" s="10" t="s">
        <v>422</v>
      </c>
      <c r="FO8" s="10" t="s">
        <v>422</v>
      </c>
      <c r="FP8" s="10" t="s">
        <v>422</v>
      </c>
      <c r="FQ8" s="10" t="s">
        <v>423</v>
      </c>
      <c r="FR8" s="10" t="s">
        <v>423</v>
      </c>
      <c r="FS8" s="10" t="s">
        <v>422</v>
      </c>
      <c r="FT8" s="10" t="s">
        <v>422</v>
      </c>
      <c r="FU8" s="196"/>
    </row>
    <row r="9" spans="1:177" ht="40.049999999999997" customHeight="1" x14ac:dyDescent="0.3">
      <c r="A9" s="193"/>
      <c r="B9" s="193"/>
      <c r="C9" s="11" t="s">
        <v>426</v>
      </c>
      <c r="D9" s="11" t="s">
        <v>199</v>
      </c>
      <c r="E9" s="11" t="s">
        <v>199</v>
      </c>
      <c r="F9" s="11" t="s">
        <v>199</v>
      </c>
      <c r="G9" s="11" t="s">
        <v>199</v>
      </c>
      <c r="H9" s="11" t="s">
        <v>77</v>
      </c>
      <c r="I9" s="11" t="s">
        <v>77</v>
      </c>
      <c r="J9" s="11" t="s">
        <v>109</v>
      </c>
      <c r="K9" s="11" t="s">
        <v>109</v>
      </c>
      <c r="L9" s="11" t="s">
        <v>67</v>
      </c>
      <c r="M9" s="11" t="s">
        <v>67</v>
      </c>
      <c r="N9" s="11" t="s">
        <v>67</v>
      </c>
      <c r="O9" s="11" t="s">
        <v>67</v>
      </c>
      <c r="P9" s="11" t="s">
        <v>67</v>
      </c>
      <c r="Q9" s="11" t="s">
        <v>67</v>
      </c>
      <c r="R9" s="11" t="s">
        <v>67</v>
      </c>
      <c r="S9" s="11" t="s">
        <v>67</v>
      </c>
      <c r="T9" s="11" t="s">
        <v>322</v>
      </c>
      <c r="U9" s="11" t="s">
        <v>322</v>
      </c>
      <c r="V9" s="11" t="s">
        <v>322</v>
      </c>
      <c r="W9" s="11" t="s">
        <v>322</v>
      </c>
      <c r="X9" s="11" t="s">
        <v>427</v>
      </c>
      <c r="Y9" s="11" t="s">
        <v>195</v>
      </c>
      <c r="Z9" s="11" t="s">
        <v>195</v>
      </c>
      <c r="AA9" s="11" t="s">
        <v>195</v>
      </c>
      <c r="AB9" s="11" t="s">
        <v>37</v>
      </c>
      <c r="AC9" s="11" t="s">
        <v>37</v>
      </c>
      <c r="AD9" s="11" t="s">
        <v>37</v>
      </c>
      <c r="AE9" s="11" t="s">
        <v>37</v>
      </c>
      <c r="AF9" s="11" t="s">
        <v>37</v>
      </c>
      <c r="AG9" s="11" t="s">
        <v>37</v>
      </c>
      <c r="AH9" s="11" t="s">
        <v>37</v>
      </c>
      <c r="AI9" s="11" t="s">
        <v>428</v>
      </c>
      <c r="AJ9" s="11" t="s">
        <v>429</v>
      </c>
      <c r="AK9" s="11" t="s">
        <v>261</v>
      </c>
      <c r="AL9" s="11" t="s">
        <v>430</v>
      </c>
      <c r="AM9" s="11" t="s">
        <v>430</v>
      </c>
      <c r="AN9" s="11" t="s">
        <v>209</v>
      </c>
      <c r="AO9" s="11" t="s">
        <v>209</v>
      </c>
      <c r="AP9" s="11" t="s">
        <v>431</v>
      </c>
      <c r="AQ9" s="11" t="s">
        <v>432</v>
      </c>
      <c r="AR9" s="11" t="s">
        <v>432</v>
      </c>
      <c r="AS9" s="11" t="s">
        <v>433</v>
      </c>
      <c r="AT9" s="11" t="s">
        <v>434</v>
      </c>
      <c r="AU9" s="11" t="s">
        <v>435</v>
      </c>
      <c r="AV9" s="11" t="s">
        <v>63</v>
      </c>
      <c r="AW9" s="11" t="s">
        <v>63</v>
      </c>
      <c r="AX9" s="11" t="s">
        <v>63</v>
      </c>
      <c r="AY9" s="11" t="s">
        <v>98</v>
      </c>
      <c r="AZ9" s="11" t="s">
        <v>98</v>
      </c>
      <c r="BA9" s="11" t="s">
        <v>98</v>
      </c>
      <c r="BB9" s="11" t="s">
        <v>98</v>
      </c>
      <c r="BC9" s="11" t="s">
        <v>98</v>
      </c>
      <c r="BD9" s="11" t="s">
        <v>98</v>
      </c>
      <c r="BE9" s="11" t="s">
        <v>98</v>
      </c>
      <c r="BF9" s="11" t="s">
        <v>98</v>
      </c>
      <c r="BG9" s="11" t="s">
        <v>436</v>
      </c>
      <c r="BH9" s="11" t="s">
        <v>436</v>
      </c>
      <c r="BI9" s="11" t="s">
        <v>437</v>
      </c>
      <c r="BJ9" s="11" t="s">
        <v>42</v>
      </c>
      <c r="BK9" s="11" t="s">
        <v>42</v>
      </c>
      <c r="BL9" s="11" t="s">
        <v>42</v>
      </c>
      <c r="BM9" s="11" t="s">
        <v>50</v>
      </c>
      <c r="BN9" s="11" t="s">
        <v>50</v>
      </c>
      <c r="BO9" s="11" t="s">
        <v>50</v>
      </c>
      <c r="BP9" s="11" t="s">
        <v>50</v>
      </c>
      <c r="BQ9" s="11" t="s">
        <v>50</v>
      </c>
      <c r="BR9" s="11" t="s">
        <v>50</v>
      </c>
      <c r="BS9" s="11" t="s">
        <v>50</v>
      </c>
      <c r="BT9" s="11" t="s">
        <v>50</v>
      </c>
      <c r="BU9" s="11" t="s">
        <v>50</v>
      </c>
      <c r="BV9" s="11" t="s">
        <v>50</v>
      </c>
      <c r="BW9" s="11" t="s">
        <v>50</v>
      </c>
      <c r="BX9" s="11" t="s">
        <v>50</v>
      </c>
      <c r="BY9" s="11" t="s">
        <v>50</v>
      </c>
      <c r="BZ9" s="11" t="s">
        <v>50</v>
      </c>
      <c r="CA9" s="11" t="s">
        <v>438</v>
      </c>
      <c r="CB9" s="11" t="s">
        <v>438</v>
      </c>
      <c r="CC9" s="11" t="s">
        <v>439</v>
      </c>
      <c r="CD9" s="11" t="s">
        <v>83</v>
      </c>
      <c r="CE9" s="11" t="s">
        <v>83</v>
      </c>
      <c r="CF9" s="11" t="s">
        <v>83</v>
      </c>
      <c r="CG9" s="11" t="s">
        <v>83</v>
      </c>
      <c r="CH9" s="11" t="s">
        <v>83</v>
      </c>
      <c r="CI9" s="11" t="s">
        <v>83</v>
      </c>
      <c r="CJ9" s="11" t="s">
        <v>83</v>
      </c>
      <c r="CK9" s="11" t="s">
        <v>83</v>
      </c>
      <c r="CL9" s="11" t="s">
        <v>83</v>
      </c>
      <c r="CM9" s="11" t="s">
        <v>83</v>
      </c>
      <c r="CN9" s="11" t="s">
        <v>83</v>
      </c>
      <c r="CO9" s="11" t="s">
        <v>83</v>
      </c>
      <c r="CP9" s="11" t="s">
        <v>95</v>
      </c>
      <c r="CQ9" s="11" t="s">
        <v>95</v>
      </c>
      <c r="CR9" s="11" t="s">
        <v>95</v>
      </c>
      <c r="CS9" s="11" t="s">
        <v>95</v>
      </c>
      <c r="CT9" s="11" t="s">
        <v>105</v>
      </c>
      <c r="CU9" s="11" t="s">
        <v>105</v>
      </c>
      <c r="CV9" s="11" t="s">
        <v>440</v>
      </c>
      <c r="CW9" s="11" t="s">
        <v>441</v>
      </c>
      <c r="CX9" s="11" t="s">
        <v>442</v>
      </c>
      <c r="CY9" s="11" t="s">
        <v>443</v>
      </c>
      <c r="CZ9" s="11" t="s">
        <v>444</v>
      </c>
      <c r="DA9" s="11" t="s">
        <v>445</v>
      </c>
      <c r="DB9" s="11" t="s">
        <v>446</v>
      </c>
      <c r="DC9" s="11" t="s">
        <v>77</v>
      </c>
      <c r="DD9" s="11" t="s">
        <v>77</v>
      </c>
      <c r="DE9" s="11" t="s">
        <v>428</v>
      </c>
      <c r="DF9" s="11" t="s">
        <v>447</v>
      </c>
      <c r="DG9" s="11" t="s">
        <v>203</v>
      </c>
      <c r="DH9" s="11" t="s">
        <v>448</v>
      </c>
      <c r="DI9" s="11" t="s">
        <v>449</v>
      </c>
      <c r="DJ9" s="11" t="s">
        <v>450</v>
      </c>
      <c r="DK9" s="11" t="s">
        <v>451</v>
      </c>
      <c r="DL9" s="11" t="s">
        <v>452</v>
      </c>
      <c r="DM9" s="11" t="s">
        <v>453</v>
      </c>
      <c r="DN9" s="11" t="s">
        <v>454</v>
      </c>
      <c r="DO9" s="11" t="s">
        <v>455</v>
      </c>
      <c r="DP9" s="11" t="s">
        <v>456</v>
      </c>
      <c r="DQ9" s="11" t="s">
        <v>457</v>
      </c>
      <c r="DR9" s="11" t="s">
        <v>457</v>
      </c>
      <c r="DS9" s="11" t="s">
        <v>457</v>
      </c>
      <c r="DT9" s="11" t="s">
        <v>457</v>
      </c>
      <c r="DU9" s="11" t="s">
        <v>458</v>
      </c>
      <c r="DV9" s="11" t="s">
        <v>459</v>
      </c>
      <c r="DW9" s="11" t="s">
        <v>460</v>
      </c>
      <c r="DX9" s="11" t="s">
        <v>461</v>
      </c>
      <c r="DY9" s="11" t="s">
        <v>462</v>
      </c>
      <c r="DZ9" s="11" t="s">
        <v>463</v>
      </c>
      <c r="EA9" s="11" t="s">
        <v>463</v>
      </c>
      <c r="EB9" s="11" t="s">
        <v>463</v>
      </c>
      <c r="EC9" s="11" t="s">
        <v>463</v>
      </c>
      <c r="ED9" s="11" t="s">
        <v>464</v>
      </c>
      <c r="EE9" s="11" t="s">
        <v>465</v>
      </c>
      <c r="EF9" s="11" t="s">
        <v>465</v>
      </c>
      <c r="EG9" s="11" t="s">
        <v>50</v>
      </c>
      <c r="EH9" s="11" t="s">
        <v>50</v>
      </c>
      <c r="EI9" s="11" t="s">
        <v>50</v>
      </c>
      <c r="EJ9" s="11" t="s">
        <v>50</v>
      </c>
      <c r="EK9" s="11" t="s">
        <v>50</v>
      </c>
      <c r="EL9" s="11" t="s">
        <v>466</v>
      </c>
      <c r="EM9" s="11" t="s">
        <v>466</v>
      </c>
      <c r="EN9" s="11" t="s">
        <v>467</v>
      </c>
      <c r="EO9" s="11" t="s">
        <v>467</v>
      </c>
      <c r="EP9" s="11" t="s">
        <v>467</v>
      </c>
      <c r="EQ9" s="11" t="s">
        <v>467</v>
      </c>
      <c r="ER9" s="11" t="s">
        <v>468</v>
      </c>
      <c r="ES9" s="11" t="s">
        <v>469</v>
      </c>
      <c r="ET9" s="11" t="s">
        <v>470</v>
      </c>
      <c r="EU9" s="11" t="s">
        <v>83</v>
      </c>
      <c r="EV9" s="11" t="s">
        <v>83</v>
      </c>
      <c r="EW9" s="11" t="s">
        <v>83</v>
      </c>
      <c r="EX9" s="11" t="s">
        <v>83</v>
      </c>
      <c r="EY9" s="11" t="s">
        <v>83</v>
      </c>
      <c r="EZ9" s="11" t="s">
        <v>471</v>
      </c>
      <c r="FA9" s="11" t="s">
        <v>472</v>
      </c>
      <c r="FB9" s="11" t="s">
        <v>472</v>
      </c>
      <c r="FC9" s="11" t="s">
        <v>473</v>
      </c>
      <c r="FD9" s="11" t="s">
        <v>474</v>
      </c>
      <c r="FE9" s="11" t="s">
        <v>474</v>
      </c>
      <c r="FF9" s="11" t="s">
        <v>126</v>
      </c>
      <c r="FG9" s="11" t="s">
        <v>475</v>
      </c>
      <c r="FH9" s="11" t="s">
        <v>476</v>
      </c>
      <c r="FI9" s="11" t="s">
        <v>477</v>
      </c>
      <c r="FJ9" s="11" t="s">
        <v>477</v>
      </c>
      <c r="FK9" s="193"/>
      <c r="FL9" s="1"/>
      <c r="FM9" s="12" t="s">
        <v>478</v>
      </c>
      <c r="FN9" s="12" t="s">
        <v>479</v>
      </c>
      <c r="FO9" s="12" t="s">
        <v>480</v>
      </c>
      <c r="FP9" s="12" t="s">
        <v>481</v>
      </c>
      <c r="FQ9" s="12" t="s">
        <v>482</v>
      </c>
      <c r="FR9" s="12" t="s">
        <v>483</v>
      </c>
      <c r="FS9" s="12" t="s">
        <v>472</v>
      </c>
      <c r="FT9" s="12" t="s">
        <v>472</v>
      </c>
      <c r="FU9" s="196"/>
    </row>
    <row r="10" spans="1:177" ht="40.049999999999997" customHeight="1" x14ac:dyDescent="0.3">
      <c r="A10" s="193"/>
      <c r="B10" s="193"/>
      <c r="C10" s="9" t="s">
        <v>484</v>
      </c>
      <c r="D10" s="9" t="s">
        <v>200</v>
      </c>
      <c r="E10" s="9" t="s">
        <v>485</v>
      </c>
      <c r="F10" s="9" t="s">
        <v>486</v>
      </c>
      <c r="G10" s="9" t="s">
        <v>487</v>
      </c>
      <c r="H10" s="9" t="s">
        <v>488</v>
      </c>
      <c r="I10" s="9" t="s">
        <v>489</v>
      </c>
      <c r="J10" s="9" t="s">
        <v>490</v>
      </c>
      <c r="K10" s="9" t="s">
        <v>491</v>
      </c>
      <c r="L10" s="9" t="s">
        <v>492</v>
      </c>
      <c r="M10" s="9" t="s">
        <v>493</v>
      </c>
      <c r="N10" s="9" t="s">
        <v>494</v>
      </c>
      <c r="O10" s="9" t="s">
        <v>495</v>
      </c>
      <c r="P10" s="9" t="s">
        <v>496</v>
      </c>
      <c r="Q10" s="9" t="s">
        <v>497</v>
      </c>
      <c r="R10" s="9" t="s">
        <v>498</v>
      </c>
      <c r="S10" s="9" t="s">
        <v>499</v>
      </c>
      <c r="T10" s="9" t="s">
        <v>500</v>
      </c>
      <c r="U10" s="9" t="s">
        <v>501</v>
      </c>
      <c r="V10" s="9" t="s">
        <v>502</v>
      </c>
      <c r="W10" s="9" t="s">
        <v>503</v>
      </c>
      <c r="X10" s="9" t="s">
        <v>504</v>
      </c>
      <c r="Y10" s="9" t="s">
        <v>505</v>
      </c>
      <c r="Z10" s="9" t="s">
        <v>506</v>
      </c>
      <c r="AA10" s="9" t="s">
        <v>196</v>
      </c>
      <c r="AB10" s="9" t="s">
        <v>507</v>
      </c>
      <c r="AC10" s="9" t="s">
        <v>508</v>
      </c>
      <c r="AD10" s="9" t="s">
        <v>509</v>
      </c>
      <c r="AE10" s="9" t="s">
        <v>190</v>
      </c>
      <c r="AF10" s="9" t="s">
        <v>510</v>
      </c>
      <c r="AG10" s="9" t="s">
        <v>511</v>
      </c>
      <c r="AH10" s="9" t="s">
        <v>512</v>
      </c>
      <c r="AI10" s="9" t="s">
        <v>513</v>
      </c>
      <c r="AJ10" s="9" t="s">
        <v>514</v>
      </c>
      <c r="AK10" s="9" t="s">
        <v>262</v>
      </c>
      <c r="AL10" s="9" t="s">
        <v>515</v>
      </c>
      <c r="AM10" s="9" t="s">
        <v>516</v>
      </c>
      <c r="AN10" s="9" t="s">
        <v>517</v>
      </c>
      <c r="AO10" s="9" t="s">
        <v>518</v>
      </c>
      <c r="AP10" s="9" t="s">
        <v>431</v>
      </c>
      <c r="AQ10" s="9" t="s">
        <v>519</v>
      </c>
      <c r="AR10" s="9" t="s">
        <v>520</v>
      </c>
      <c r="AS10" s="9" t="s">
        <v>521</v>
      </c>
      <c r="AT10" s="9" t="s">
        <v>522</v>
      </c>
      <c r="AU10" s="9" t="s">
        <v>523</v>
      </c>
      <c r="AV10" s="9" t="s">
        <v>524</v>
      </c>
      <c r="AW10" s="9" t="s">
        <v>525</v>
      </c>
      <c r="AX10" s="9" t="s">
        <v>526</v>
      </c>
      <c r="AY10" s="9" t="s">
        <v>338</v>
      </c>
      <c r="AZ10" s="9" t="s">
        <v>527</v>
      </c>
      <c r="BA10" s="9" t="s">
        <v>528</v>
      </c>
      <c r="BB10" s="9" t="s">
        <v>330</v>
      </c>
      <c r="BC10" s="9" t="s">
        <v>529</v>
      </c>
      <c r="BD10" s="9" t="s">
        <v>530</v>
      </c>
      <c r="BE10" s="9" t="s">
        <v>531</v>
      </c>
      <c r="BF10" s="9" t="s">
        <v>532</v>
      </c>
      <c r="BG10" s="9" t="s">
        <v>533</v>
      </c>
      <c r="BH10" s="9" t="s">
        <v>534</v>
      </c>
      <c r="BI10" s="9" t="s">
        <v>535</v>
      </c>
      <c r="BJ10" s="9" t="s">
        <v>536</v>
      </c>
      <c r="BK10" s="9" t="s">
        <v>537</v>
      </c>
      <c r="BL10" s="9" t="s">
        <v>538</v>
      </c>
      <c r="BM10" s="9" t="s">
        <v>539</v>
      </c>
      <c r="BN10" s="9" t="s">
        <v>540</v>
      </c>
      <c r="BO10" s="9" t="s">
        <v>541</v>
      </c>
      <c r="BP10" s="9" t="s">
        <v>542</v>
      </c>
      <c r="BQ10" s="9" t="s">
        <v>543</v>
      </c>
      <c r="BR10" s="9" t="s">
        <v>544</v>
      </c>
      <c r="BS10" s="9" t="s">
        <v>545</v>
      </c>
      <c r="BT10" s="9" t="s">
        <v>546</v>
      </c>
      <c r="BU10" s="9" t="s">
        <v>547</v>
      </c>
      <c r="BV10" s="9" t="s">
        <v>548</v>
      </c>
      <c r="BW10" s="9" t="s">
        <v>549</v>
      </c>
      <c r="BX10" s="9" t="s">
        <v>550</v>
      </c>
      <c r="BY10" s="9" t="s">
        <v>551</v>
      </c>
      <c r="BZ10" s="9" t="s">
        <v>234</v>
      </c>
      <c r="CA10" s="9" t="s">
        <v>552</v>
      </c>
      <c r="CB10" s="9" t="s">
        <v>553</v>
      </c>
      <c r="CC10" s="9" t="s">
        <v>554</v>
      </c>
      <c r="CD10" s="9" t="s">
        <v>555</v>
      </c>
      <c r="CE10" s="9" t="s">
        <v>556</v>
      </c>
      <c r="CF10" s="9" t="s">
        <v>557</v>
      </c>
      <c r="CG10" s="9" t="s">
        <v>558</v>
      </c>
      <c r="CH10" s="9" t="s">
        <v>559</v>
      </c>
      <c r="CI10" s="9" t="s">
        <v>560</v>
      </c>
      <c r="CJ10" s="9" t="s">
        <v>561</v>
      </c>
      <c r="CK10" s="9" t="s">
        <v>562</v>
      </c>
      <c r="CL10" s="9" t="s">
        <v>563</v>
      </c>
      <c r="CM10" s="9" t="s">
        <v>564</v>
      </c>
      <c r="CN10" s="9" t="s">
        <v>565</v>
      </c>
      <c r="CO10" s="9" t="s">
        <v>566</v>
      </c>
      <c r="CP10" s="9" t="s">
        <v>567</v>
      </c>
      <c r="CQ10" s="9" t="s">
        <v>568</v>
      </c>
      <c r="CR10" s="9" t="s">
        <v>569</v>
      </c>
      <c r="CS10" s="9" t="s">
        <v>570</v>
      </c>
      <c r="CT10" s="9" t="s">
        <v>571</v>
      </c>
      <c r="CU10" s="9" t="s">
        <v>572</v>
      </c>
      <c r="CV10" s="9" t="s">
        <v>573</v>
      </c>
      <c r="CW10" s="9" t="s">
        <v>574</v>
      </c>
      <c r="CX10" s="9" t="s">
        <v>575</v>
      </c>
      <c r="CY10" s="9" t="s">
        <v>576</v>
      </c>
      <c r="CZ10" s="9" t="s">
        <v>577</v>
      </c>
      <c r="DA10" s="9" t="s">
        <v>578</v>
      </c>
      <c r="DB10" s="9" t="s">
        <v>579</v>
      </c>
      <c r="DC10" s="9" t="s">
        <v>580</v>
      </c>
      <c r="DD10" s="9" t="s">
        <v>581</v>
      </c>
      <c r="DE10" s="9" t="s">
        <v>582</v>
      </c>
      <c r="DF10" s="9" t="s">
        <v>583</v>
      </c>
      <c r="DG10" s="9" t="s">
        <v>204</v>
      </c>
      <c r="DH10" s="9" t="s">
        <v>584</v>
      </c>
      <c r="DI10" s="9" t="s">
        <v>585</v>
      </c>
      <c r="DJ10" s="9" t="s">
        <v>586</v>
      </c>
      <c r="DK10" s="9" t="s">
        <v>587</v>
      </c>
      <c r="DL10" s="9" t="s">
        <v>588</v>
      </c>
      <c r="DM10" s="9" t="s">
        <v>589</v>
      </c>
      <c r="DN10" s="9" t="s">
        <v>590</v>
      </c>
      <c r="DO10" s="9" t="s">
        <v>591</v>
      </c>
      <c r="DP10" s="9" t="s">
        <v>592</v>
      </c>
      <c r="DQ10" s="9" t="s">
        <v>593</v>
      </c>
      <c r="DR10" s="9" t="s">
        <v>594</v>
      </c>
      <c r="DS10" s="9" t="s">
        <v>595</v>
      </c>
      <c r="DT10" s="9" t="s">
        <v>596</v>
      </c>
      <c r="DU10" s="9" t="s">
        <v>597</v>
      </c>
      <c r="DV10" s="9" t="s">
        <v>598</v>
      </c>
      <c r="DW10" s="9" t="s">
        <v>599</v>
      </c>
      <c r="DX10" s="9" t="s">
        <v>600</v>
      </c>
      <c r="DY10" s="9" t="s">
        <v>601</v>
      </c>
      <c r="DZ10" s="9" t="s">
        <v>602</v>
      </c>
      <c r="EA10" s="9" t="s">
        <v>603</v>
      </c>
      <c r="EB10" s="9" t="s">
        <v>604</v>
      </c>
      <c r="EC10" s="9" t="s">
        <v>605</v>
      </c>
      <c r="ED10" s="9" t="s">
        <v>606</v>
      </c>
      <c r="EE10" s="9" t="s">
        <v>607</v>
      </c>
      <c r="EF10" s="9" t="s">
        <v>608</v>
      </c>
      <c r="EG10" s="9" t="s">
        <v>609</v>
      </c>
      <c r="EH10" s="9" t="s">
        <v>610</v>
      </c>
      <c r="EI10" s="9" t="s">
        <v>611</v>
      </c>
      <c r="EJ10" s="9" t="s">
        <v>612</v>
      </c>
      <c r="EK10" s="9" t="s">
        <v>613</v>
      </c>
      <c r="EL10" s="9" t="s">
        <v>614</v>
      </c>
      <c r="EM10" s="9" t="s">
        <v>615</v>
      </c>
      <c r="EN10" s="9" t="s">
        <v>616</v>
      </c>
      <c r="EO10" s="9" t="s">
        <v>617</v>
      </c>
      <c r="EP10" s="9" t="s">
        <v>618</v>
      </c>
      <c r="EQ10" s="9" t="s">
        <v>619</v>
      </c>
      <c r="ER10" s="9" t="s">
        <v>620</v>
      </c>
      <c r="ES10" s="9" t="s">
        <v>621</v>
      </c>
      <c r="ET10" s="9" t="s">
        <v>622</v>
      </c>
      <c r="EU10" s="9" t="s">
        <v>623</v>
      </c>
      <c r="EV10" s="9" t="s">
        <v>624</v>
      </c>
      <c r="EW10" s="9" t="s">
        <v>625</v>
      </c>
      <c r="EX10" s="9" t="s">
        <v>626</v>
      </c>
      <c r="EY10" s="9" t="s">
        <v>627</v>
      </c>
      <c r="EZ10" s="9" t="s">
        <v>628</v>
      </c>
      <c r="FA10" s="9" t="s">
        <v>629</v>
      </c>
      <c r="FB10" s="9" t="s">
        <v>630</v>
      </c>
      <c r="FC10" s="9" t="s">
        <v>631</v>
      </c>
      <c r="FD10" s="9" t="s">
        <v>632</v>
      </c>
      <c r="FE10" s="9" t="s">
        <v>633</v>
      </c>
      <c r="FF10" s="9" t="s">
        <v>127</v>
      </c>
      <c r="FG10" s="9" t="s">
        <v>634</v>
      </c>
      <c r="FH10" s="9" t="s">
        <v>635</v>
      </c>
      <c r="FI10" s="9" t="s">
        <v>636</v>
      </c>
      <c r="FJ10" s="9" t="s">
        <v>637</v>
      </c>
      <c r="FK10" s="193" t="s">
        <v>638</v>
      </c>
      <c r="FL10" s="1"/>
      <c r="FM10" s="10" t="s">
        <v>639</v>
      </c>
      <c r="FN10" s="10" t="s">
        <v>640</v>
      </c>
      <c r="FO10" s="10" t="s">
        <v>641</v>
      </c>
      <c r="FP10" s="10" t="s">
        <v>642</v>
      </c>
      <c r="FQ10" s="10" t="s">
        <v>643</v>
      </c>
      <c r="FR10" s="10" t="s">
        <v>644</v>
      </c>
      <c r="FS10" s="10" t="s">
        <v>645</v>
      </c>
      <c r="FT10" s="10" t="s">
        <v>646</v>
      </c>
      <c r="FU10" s="196" t="s">
        <v>638</v>
      </c>
    </row>
    <row r="11" spans="1:177" ht="24" customHeight="1" x14ac:dyDescent="0.3">
      <c r="A11" s="13" t="s">
        <v>34</v>
      </c>
      <c r="B11" s="13" t="s">
        <v>647</v>
      </c>
      <c r="C11" s="14">
        <v>144.19999999999999</v>
      </c>
      <c r="D11" s="14">
        <v>602.20000000000005</v>
      </c>
      <c r="E11" s="14">
        <v>204.3</v>
      </c>
      <c r="F11" s="14"/>
      <c r="G11" s="14"/>
      <c r="H11" s="14">
        <v>60.2</v>
      </c>
      <c r="I11" s="14">
        <v>84.3</v>
      </c>
      <c r="J11" s="14">
        <v>25.8</v>
      </c>
      <c r="K11" s="14"/>
      <c r="L11" s="14">
        <v>104.6</v>
      </c>
      <c r="M11" s="14">
        <v>104.9</v>
      </c>
      <c r="N11" s="14">
        <v>104.7</v>
      </c>
      <c r="O11" s="14">
        <v>204.4</v>
      </c>
      <c r="P11" s="14">
        <v>216.6</v>
      </c>
      <c r="Q11" s="14">
        <v>111.6</v>
      </c>
      <c r="R11" s="14">
        <v>367.9</v>
      </c>
      <c r="S11" s="14">
        <v>4.0999999999999996</v>
      </c>
      <c r="T11" s="14"/>
      <c r="U11" s="14"/>
      <c r="V11" s="14"/>
      <c r="W11" s="14"/>
      <c r="X11" s="14">
        <v>107</v>
      </c>
      <c r="Y11" s="14">
        <v>7.4</v>
      </c>
      <c r="Z11" s="14">
        <v>5.0999999999999996</v>
      </c>
      <c r="AA11" s="14"/>
      <c r="AB11" s="14">
        <v>6.8</v>
      </c>
      <c r="AC11" s="14">
        <v>12.1</v>
      </c>
      <c r="AD11" s="14">
        <v>79.900000000000006</v>
      </c>
      <c r="AE11" s="14"/>
      <c r="AF11" s="14"/>
      <c r="AG11" s="14"/>
      <c r="AH11" s="14"/>
      <c r="AI11" s="14">
        <v>89.9</v>
      </c>
      <c r="AJ11" s="14">
        <v>46.5</v>
      </c>
      <c r="AK11" s="14"/>
      <c r="AL11" s="14"/>
      <c r="AM11" s="14"/>
      <c r="AN11" s="14">
        <v>6.4</v>
      </c>
      <c r="AO11" s="14">
        <v>0</v>
      </c>
      <c r="AP11" s="14">
        <v>34.700000000000003</v>
      </c>
      <c r="AQ11" s="14">
        <v>75.7</v>
      </c>
      <c r="AR11" s="14">
        <v>22.8</v>
      </c>
      <c r="AS11" s="14">
        <v>18.600000000000001</v>
      </c>
      <c r="AT11" s="14">
        <v>12.6</v>
      </c>
      <c r="AU11" s="14">
        <v>56.3</v>
      </c>
      <c r="AV11" s="14">
        <v>121.6</v>
      </c>
      <c r="AW11" s="14">
        <v>121.6</v>
      </c>
      <c r="AX11" s="14">
        <v>152.19999999999999</v>
      </c>
      <c r="AY11" s="14">
        <v>83.6</v>
      </c>
      <c r="AZ11" s="14">
        <v>5.6</v>
      </c>
      <c r="BA11" s="14">
        <v>1</v>
      </c>
      <c r="BB11" s="14">
        <v>33</v>
      </c>
      <c r="BC11" s="14">
        <v>33.1</v>
      </c>
      <c r="BD11" s="14">
        <v>2</v>
      </c>
      <c r="BE11" s="14">
        <v>18.100000000000001</v>
      </c>
      <c r="BF11" s="14">
        <v>48.8</v>
      </c>
      <c r="BG11" s="14"/>
      <c r="BH11" s="14"/>
      <c r="BI11" s="14">
        <v>41.3</v>
      </c>
      <c r="BJ11" s="14"/>
      <c r="BK11" s="14"/>
      <c r="BL11" s="14">
        <v>0</v>
      </c>
      <c r="BM11" s="14"/>
      <c r="BN11" s="14"/>
      <c r="BO11" s="14">
        <v>0</v>
      </c>
      <c r="BP11" s="14">
        <v>66.400000000000006</v>
      </c>
      <c r="BQ11" s="14"/>
      <c r="BR11" s="14">
        <v>174.6</v>
      </c>
      <c r="BS11" s="14">
        <v>200</v>
      </c>
      <c r="BT11" s="14">
        <v>184.3</v>
      </c>
      <c r="BU11" s="14"/>
      <c r="BV11" s="14"/>
      <c r="BW11" s="14"/>
      <c r="BX11" s="14"/>
      <c r="BY11" s="14"/>
      <c r="BZ11" s="14">
        <v>0</v>
      </c>
      <c r="CA11" s="14"/>
      <c r="CB11" s="14"/>
      <c r="CC11" s="14">
        <v>1</v>
      </c>
      <c r="CD11" s="14">
        <v>124</v>
      </c>
      <c r="CE11" s="14">
        <v>101.4</v>
      </c>
      <c r="CF11" s="14">
        <v>62.9</v>
      </c>
      <c r="CG11" s="14">
        <v>73.400000000000006</v>
      </c>
      <c r="CH11" s="14">
        <v>29.1</v>
      </c>
      <c r="CI11" s="14"/>
      <c r="CJ11" s="14"/>
      <c r="CK11" s="14"/>
      <c r="CL11" s="14">
        <v>146</v>
      </c>
      <c r="CM11" s="14">
        <v>148.80000000000001</v>
      </c>
      <c r="CN11" s="14">
        <v>149.80000000000001</v>
      </c>
      <c r="CO11" s="14"/>
      <c r="CP11" s="14"/>
      <c r="CQ11" s="14"/>
      <c r="CR11" s="14"/>
      <c r="CS11" s="14"/>
      <c r="CT11" s="14">
        <v>137.1</v>
      </c>
      <c r="CU11" s="14">
        <v>78.599999999999994</v>
      </c>
      <c r="CV11" s="14">
        <v>0</v>
      </c>
      <c r="CW11" s="14">
        <v>97.9</v>
      </c>
      <c r="CX11" s="14">
        <v>0</v>
      </c>
      <c r="CY11" s="14">
        <v>16.3</v>
      </c>
      <c r="CZ11" s="14">
        <v>0</v>
      </c>
      <c r="DA11" s="14">
        <v>7.4</v>
      </c>
      <c r="DB11" s="14">
        <v>6.5</v>
      </c>
      <c r="DC11" s="14">
        <v>9.9</v>
      </c>
      <c r="DD11" s="14">
        <v>4.8</v>
      </c>
      <c r="DE11" s="14">
        <v>0.3</v>
      </c>
      <c r="DF11" s="14">
        <v>1.5</v>
      </c>
      <c r="DG11" s="14">
        <v>2.1</v>
      </c>
      <c r="DH11" s="14">
        <v>19.899999999999999</v>
      </c>
      <c r="DI11" s="14">
        <v>5.8</v>
      </c>
      <c r="DJ11" s="14">
        <v>4</v>
      </c>
      <c r="DK11" s="14">
        <v>3.5</v>
      </c>
      <c r="DL11" s="14">
        <v>18.5</v>
      </c>
      <c r="DM11" s="14">
        <v>0</v>
      </c>
      <c r="DN11" s="14">
        <v>0</v>
      </c>
      <c r="DO11" s="14">
        <v>30</v>
      </c>
      <c r="DP11" s="14">
        <v>80</v>
      </c>
      <c r="DQ11" s="14">
        <v>4.5</v>
      </c>
      <c r="DR11" s="14">
        <v>1.1000000000000001</v>
      </c>
      <c r="DS11" s="14">
        <v>2.4</v>
      </c>
      <c r="DT11" s="14">
        <v>2.6</v>
      </c>
      <c r="DU11" s="14">
        <v>0</v>
      </c>
      <c r="DV11" s="14">
        <v>2</v>
      </c>
      <c r="DW11" s="14">
        <v>10.6</v>
      </c>
      <c r="DX11" s="14">
        <v>1.2</v>
      </c>
      <c r="DY11" s="14">
        <v>0.4</v>
      </c>
      <c r="DZ11" s="14">
        <v>6.2</v>
      </c>
      <c r="EA11" s="14">
        <v>3.8</v>
      </c>
      <c r="EB11" s="14">
        <v>4.5999999999999996</v>
      </c>
      <c r="EC11" s="14">
        <v>6.6</v>
      </c>
      <c r="ED11" s="14">
        <v>14</v>
      </c>
      <c r="EE11" s="14">
        <v>6.5</v>
      </c>
      <c r="EF11" s="14">
        <v>27.3</v>
      </c>
      <c r="EG11" s="14">
        <v>0</v>
      </c>
      <c r="EH11" s="14">
        <v>51.1</v>
      </c>
      <c r="EI11" s="14">
        <v>65.7</v>
      </c>
      <c r="EJ11" s="14">
        <v>7</v>
      </c>
      <c r="EK11" s="14">
        <v>1.7</v>
      </c>
      <c r="EL11" s="14">
        <v>7.3</v>
      </c>
      <c r="EM11" s="14">
        <v>2.6</v>
      </c>
      <c r="EN11" s="14">
        <v>8.1</v>
      </c>
      <c r="EO11" s="14">
        <v>3.8</v>
      </c>
      <c r="EP11" s="14">
        <v>4.3</v>
      </c>
      <c r="EQ11" s="14">
        <v>4.4000000000000004</v>
      </c>
      <c r="ER11" s="14">
        <v>12.8</v>
      </c>
      <c r="ES11" s="14">
        <v>0</v>
      </c>
      <c r="ET11" s="14">
        <v>0</v>
      </c>
      <c r="EU11" s="14">
        <v>0</v>
      </c>
      <c r="EV11" s="14">
        <v>0.6</v>
      </c>
      <c r="EW11" s="14">
        <v>50.1</v>
      </c>
      <c r="EX11" s="14">
        <v>41.2</v>
      </c>
      <c r="EY11" s="14">
        <v>0</v>
      </c>
      <c r="EZ11" s="14">
        <v>0</v>
      </c>
      <c r="FA11" s="14">
        <v>6.7</v>
      </c>
      <c r="FB11" s="14">
        <v>18.100000000000001</v>
      </c>
      <c r="FC11" s="14">
        <v>8.9</v>
      </c>
      <c r="FD11" s="14">
        <v>36.54</v>
      </c>
      <c r="FE11" s="14">
        <v>29.28</v>
      </c>
      <c r="FF11" s="14">
        <v>9.5</v>
      </c>
      <c r="FG11" s="14">
        <v>18.399999999999999</v>
      </c>
      <c r="FH11" s="14">
        <v>8.1999999999999993</v>
      </c>
      <c r="FI11" s="14"/>
      <c r="FJ11" s="14"/>
      <c r="FK11" s="14">
        <v>6059.42</v>
      </c>
      <c r="FL11" s="15"/>
      <c r="FM11" s="14">
        <v>21.64677</v>
      </c>
      <c r="FN11" s="14">
        <v>0</v>
      </c>
      <c r="FO11" s="14">
        <v>6.1479999999999997</v>
      </c>
      <c r="FP11" s="14">
        <v>7.5</v>
      </c>
      <c r="FQ11" s="14">
        <v>27.146429999999999</v>
      </c>
      <c r="FR11" s="14">
        <v>18.92794</v>
      </c>
      <c r="FS11" s="14">
        <v>4.7</v>
      </c>
      <c r="FT11" s="14">
        <v>6.4</v>
      </c>
      <c r="FU11" s="14">
        <v>92.469139999999996</v>
      </c>
    </row>
    <row r="12" spans="1:177" ht="24" customHeight="1" x14ac:dyDescent="0.3">
      <c r="A12" s="16" t="s">
        <v>34</v>
      </c>
      <c r="B12" s="16" t="s">
        <v>648</v>
      </c>
      <c r="C12" s="17">
        <v>145.80000000000001</v>
      </c>
      <c r="D12" s="17">
        <v>602.29999999999995</v>
      </c>
      <c r="E12" s="17">
        <v>205</v>
      </c>
      <c r="F12" s="17"/>
      <c r="G12" s="17"/>
      <c r="H12" s="17">
        <v>0</v>
      </c>
      <c r="I12" s="17">
        <v>83</v>
      </c>
      <c r="J12" s="17">
        <v>26.6</v>
      </c>
      <c r="K12" s="17"/>
      <c r="L12" s="17">
        <v>105.1</v>
      </c>
      <c r="M12" s="17">
        <v>104.9</v>
      </c>
      <c r="N12" s="17">
        <v>105.3</v>
      </c>
      <c r="O12" s="17">
        <v>204.9</v>
      </c>
      <c r="P12" s="17">
        <v>215.3</v>
      </c>
      <c r="Q12" s="17">
        <v>111.4</v>
      </c>
      <c r="R12" s="17">
        <v>385.9</v>
      </c>
      <c r="S12" s="17">
        <v>4.0999999999999996</v>
      </c>
      <c r="T12" s="17"/>
      <c r="U12" s="17"/>
      <c r="V12" s="17"/>
      <c r="W12" s="17"/>
      <c r="X12" s="17">
        <v>105.5</v>
      </c>
      <c r="Y12" s="17">
        <v>7.5</v>
      </c>
      <c r="Z12" s="17">
        <v>5.0999999999999996</v>
      </c>
      <c r="AA12" s="17"/>
      <c r="AB12" s="17">
        <v>6.8</v>
      </c>
      <c r="AC12" s="17">
        <v>12.1</v>
      </c>
      <c r="AD12" s="17">
        <v>79.400000000000006</v>
      </c>
      <c r="AE12" s="17"/>
      <c r="AF12" s="17"/>
      <c r="AG12" s="17"/>
      <c r="AH12" s="17"/>
      <c r="AI12" s="17">
        <v>42.1</v>
      </c>
      <c r="AJ12" s="17">
        <v>56.9</v>
      </c>
      <c r="AK12" s="17"/>
      <c r="AL12" s="17"/>
      <c r="AM12" s="17"/>
      <c r="AN12" s="17">
        <v>6.4</v>
      </c>
      <c r="AO12" s="17">
        <v>0</v>
      </c>
      <c r="AP12" s="17">
        <v>35</v>
      </c>
      <c r="AQ12" s="17">
        <v>66.900000000000006</v>
      </c>
      <c r="AR12" s="17">
        <v>24.7</v>
      </c>
      <c r="AS12" s="17">
        <v>18.600000000000001</v>
      </c>
      <c r="AT12" s="17">
        <v>12.6</v>
      </c>
      <c r="AU12" s="17">
        <v>57.1</v>
      </c>
      <c r="AV12" s="17">
        <v>137.69999999999999</v>
      </c>
      <c r="AW12" s="17">
        <v>137.80000000000001</v>
      </c>
      <c r="AX12" s="17">
        <v>155.19999999999999</v>
      </c>
      <c r="AY12" s="17">
        <v>74.7</v>
      </c>
      <c r="AZ12" s="17">
        <v>5.6</v>
      </c>
      <c r="BA12" s="17">
        <v>1</v>
      </c>
      <c r="BB12" s="17">
        <v>34.1</v>
      </c>
      <c r="BC12" s="17">
        <v>33.6</v>
      </c>
      <c r="BD12" s="17">
        <v>2</v>
      </c>
      <c r="BE12" s="17">
        <v>0</v>
      </c>
      <c r="BF12" s="17">
        <v>54.2</v>
      </c>
      <c r="BG12" s="17"/>
      <c r="BH12" s="17"/>
      <c r="BI12" s="17">
        <v>41.5</v>
      </c>
      <c r="BJ12" s="17"/>
      <c r="BK12" s="17"/>
      <c r="BL12" s="17">
        <v>0</v>
      </c>
      <c r="BM12" s="17"/>
      <c r="BN12" s="17"/>
      <c r="BO12" s="17">
        <v>0</v>
      </c>
      <c r="BP12" s="17">
        <v>46.7</v>
      </c>
      <c r="BQ12" s="17"/>
      <c r="BR12" s="17">
        <v>174.8</v>
      </c>
      <c r="BS12" s="17">
        <v>200</v>
      </c>
      <c r="BT12" s="17">
        <v>184.2</v>
      </c>
      <c r="BU12" s="17"/>
      <c r="BV12" s="17"/>
      <c r="BW12" s="17"/>
      <c r="BX12" s="17"/>
      <c r="BY12" s="17"/>
      <c r="BZ12" s="17">
        <v>0</v>
      </c>
      <c r="CA12" s="17"/>
      <c r="CB12" s="17"/>
      <c r="CC12" s="17">
        <v>1</v>
      </c>
      <c r="CD12" s="17">
        <v>92.5</v>
      </c>
      <c r="CE12" s="17">
        <v>106</v>
      </c>
      <c r="CF12" s="17">
        <v>63.2</v>
      </c>
      <c r="CG12" s="17">
        <v>73.400000000000006</v>
      </c>
      <c r="CH12" s="17">
        <v>29.2</v>
      </c>
      <c r="CI12" s="17"/>
      <c r="CJ12" s="17"/>
      <c r="CK12" s="17"/>
      <c r="CL12" s="17">
        <v>146.80000000000001</v>
      </c>
      <c r="CM12" s="17">
        <v>148.6</v>
      </c>
      <c r="CN12" s="17">
        <v>150.19999999999999</v>
      </c>
      <c r="CO12" s="17"/>
      <c r="CP12" s="17"/>
      <c r="CQ12" s="17"/>
      <c r="CR12" s="17"/>
      <c r="CS12" s="17"/>
      <c r="CT12" s="17">
        <v>137.19999999999999</v>
      </c>
      <c r="CU12" s="17">
        <v>78.5</v>
      </c>
      <c r="CV12" s="17">
        <v>0</v>
      </c>
      <c r="CW12" s="17">
        <v>93.3</v>
      </c>
      <c r="CX12" s="17">
        <v>0</v>
      </c>
      <c r="CY12" s="17">
        <v>16.3</v>
      </c>
      <c r="CZ12" s="17">
        <v>0</v>
      </c>
      <c r="DA12" s="17">
        <v>7.5</v>
      </c>
      <c r="DB12" s="17">
        <v>6.6</v>
      </c>
      <c r="DC12" s="17">
        <v>0</v>
      </c>
      <c r="DD12" s="17">
        <v>0</v>
      </c>
      <c r="DE12" s="17">
        <v>0.3</v>
      </c>
      <c r="DF12" s="17">
        <v>1.5</v>
      </c>
      <c r="DG12" s="17">
        <v>2</v>
      </c>
      <c r="DH12" s="17">
        <v>20.100000000000001</v>
      </c>
      <c r="DI12" s="17">
        <v>5.9</v>
      </c>
      <c r="DJ12" s="17">
        <v>4</v>
      </c>
      <c r="DK12" s="17">
        <v>3.5</v>
      </c>
      <c r="DL12" s="17">
        <v>18.5</v>
      </c>
      <c r="DM12" s="17">
        <v>0</v>
      </c>
      <c r="DN12" s="17">
        <v>0</v>
      </c>
      <c r="DO12" s="17">
        <v>28.3</v>
      </c>
      <c r="DP12" s="17">
        <v>79.5</v>
      </c>
      <c r="DQ12" s="17">
        <v>4.5</v>
      </c>
      <c r="DR12" s="17">
        <v>1.1000000000000001</v>
      </c>
      <c r="DS12" s="17">
        <v>2.4</v>
      </c>
      <c r="DT12" s="17">
        <v>2.6</v>
      </c>
      <c r="DU12" s="17">
        <v>0</v>
      </c>
      <c r="DV12" s="17">
        <v>2</v>
      </c>
      <c r="DW12" s="17">
        <v>10.8</v>
      </c>
      <c r="DX12" s="17">
        <v>1.3</v>
      </c>
      <c r="DY12" s="17">
        <v>0.4</v>
      </c>
      <c r="DZ12" s="17">
        <v>6.5</v>
      </c>
      <c r="EA12" s="17">
        <v>3.7</v>
      </c>
      <c r="EB12" s="17">
        <v>4.5999999999999996</v>
      </c>
      <c r="EC12" s="17">
        <v>6.6</v>
      </c>
      <c r="ED12" s="17">
        <v>14</v>
      </c>
      <c r="EE12" s="17">
        <v>5.0999999999999996</v>
      </c>
      <c r="EF12" s="17">
        <v>28</v>
      </c>
      <c r="EG12" s="17">
        <v>0</v>
      </c>
      <c r="EH12" s="17">
        <v>37.700000000000003</v>
      </c>
      <c r="EI12" s="17">
        <v>63.3</v>
      </c>
      <c r="EJ12" s="17">
        <v>4.2</v>
      </c>
      <c r="EK12" s="17">
        <v>1.3</v>
      </c>
      <c r="EL12" s="17">
        <v>7.8</v>
      </c>
      <c r="EM12" s="17">
        <v>2.6</v>
      </c>
      <c r="EN12" s="17">
        <v>8.1</v>
      </c>
      <c r="EO12" s="17">
        <v>3.8</v>
      </c>
      <c r="EP12" s="17">
        <v>4.3</v>
      </c>
      <c r="EQ12" s="17">
        <v>4.4000000000000004</v>
      </c>
      <c r="ER12" s="17">
        <v>14.2</v>
      </c>
      <c r="ES12" s="17">
        <v>0</v>
      </c>
      <c r="ET12" s="17">
        <v>0</v>
      </c>
      <c r="EU12" s="17">
        <v>0</v>
      </c>
      <c r="EV12" s="17">
        <v>0.6</v>
      </c>
      <c r="EW12" s="17">
        <v>49</v>
      </c>
      <c r="EX12" s="17">
        <v>40.6</v>
      </c>
      <c r="EY12" s="17">
        <v>0</v>
      </c>
      <c r="EZ12" s="17">
        <v>0</v>
      </c>
      <c r="FA12" s="17">
        <v>6.7</v>
      </c>
      <c r="FB12" s="17">
        <v>18</v>
      </c>
      <c r="FC12" s="17">
        <v>8.8000000000000007</v>
      </c>
      <c r="FD12" s="17">
        <v>36.159999999999997</v>
      </c>
      <c r="FE12" s="17">
        <v>28.79</v>
      </c>
      <c r="FF12" s="17">
        <v>0</v>
      </c>
      <c r="FG12" s="17">
        <v>18.7</v>
      </c>
      <c r="FH12" s="17">
        <v>8.6999999999999993</v>
      </c>
      <c r="FI12" s="17"/>
      <c r="FJ12" s="17"/>
      <c r="FK12" s="17">
        <v>5894.65</v>
      </c>
      <c r="FL12" s="15"/>
      <c r="FM12" s="17">
        <v>21.960750000000001</v>
      </c>
      <c r="FN12" s="17">
        <v>0</v>
      </c>
      <c r="FO12" s="17">
        <v>6.1479999999999997</v>
      </c>
      <c r="FP12" s="17">
        <v>7.5</v>
      </c>
      <c r="FQ12" s="17">
        <v>27.179400000000001</v>
      </c>
      <c r="FR12" s="17">
        <v>18.927689999999998</v>
      </c>
      <c r="FS12" s="17">
        <v>4.7</v>
      </c>
      <c r="FT12" s="17">
        <v>6.4</v>
      </c>
      <c r="FU12" s="17">
        <v>92.815839999999994</v>
      </c>
    </row>
    <row r="13" spans="1:177" ht="24" customHeight="1" x14ac:dyDescent="0.3">
      <c r="A13" s="16" t="s">
        <v>34</v>
      </c>
      <c r="B13" s="16" t="s">
        <v>649</v>
      </c>
      <c r="C13" s="17">
        <v>115.2</v>
      </c>
      <c r="D13" s="17">
        <v>602.6</v>
      </c>
      <c r="E13" s="17">
        <v>205.2</v>
      </c>
      <c r="F13" s="17"/>
      <c r="G13" s="17"/>
      <c r="H13" s="17">
        <v>0</v>
      </c>
      <c r="I13" s="17">
        <v>83.6</v>
      </c>
      <c r="J13" s="17">
        <v>26.6</v>
      </c>
      <c r="K13" s="17"/>
      <c r="L13" s="17">
        <v>104.6</v>
      </c>
      <c r="M13" s="17">
        <v>104.9</v>
      </c>
      <c r="N13" s="17">
        <v>105.2</v>
      </c>
      <c r="O13" s="17">
        <v>204.2</v>
      </c>
      <c r="P13" s="17">
        <v>214.7</v>
      </c>
      <c r="Q13" s="17">
        <v>111.4</v>
      </c>
      <c r="R13" s="17">
        <v>303.10000000000002</v>
      </c>
      <c r="S13" s="17">
        <v>4.0999999999999996</v>
      </c>
      <c r="T13" s="17"/>
      <c r="U13" s="17"/>
      <c r="V13" s="17"/>
      <c r="W13" s="17"/>
      <c r="X13" s="17">
        <v>104.9</v>
      </c>
      <c r="Y13" s="17">
        <v>7.4</v>
      </c>
      <c r="Z13" s="17">
        <v>5.0999999999999996</v>
      </c>
      <c r="AA13" s="17"/>
      <c r="AB13" s="17">
        <v>7</v>
      </c>
      <c r="AC13" s="17">
        <v>12.1</v>
      </c>
      <c r="AD13" s="17">
        <v>79.599999999999994</v>
      </c>
      <c r="AE13" s="17"/>
      <c r="AF13" s="17"/>
      <c r="AG13" s="17"/>
      <c r="AH13" s="17"/>
      <c r="AI13" s="17">
        <v>42.1</v>
      </c>
      <c r="AJ13" s="17">
        <v>50.9</v>
      </c>
      <c r="AK13" s="17"/>
      <c r="AL13" s="17"/>
      <c r="AM13" s="17"/>
      <c r="AN13" s="17">
        <v>6.4</v>
      </c>
      <c r="AO13" s="17">
        <v>0</v>
      </c>
      <c r="AP13" s="17">
        <v>36.299999999999997</v>
      </c>
      <c r="AQ13" s="17">
        <v>59.7</v>
      </c>
      <c r="AR13" s="17">
        <v>25.3</v>
      </c>
      <c r="AS13" s="17">
        <v>18.600000000000001</v>
      </c>
      <c r="AT13" s="17">
        <v>12.6</v>
      </c>
      <c r="AU13" s="17">
        <v>57.1</v>
      </c>
      <c r="AV13" s="17">
        <v>177.2</v>
      </c>
      <c r="AW13" s="17">
        <v>178.1</v>
      </c>
      <c r="AX13" s="17">
        <v>181.2</v>
      </c>
      <c r="AY13" s="17">
        <v>67.3</v>
      </c>
      <c r="AZ13" s="17">
        <v>5.6</v>
      </c>
      <c r="BA13" s="17">
        <v>1</v>
      </c>
      <c r="BB13" s="17">
        <v>33.9</v>
      </c>
      <c r="BC13" s="17">
        <v>27.8</v>
      </c>
      <c r="BD13" s="17">
        <v>2</v>
      </c>
      <c r="BE13" s="17">
        <v>0</v>
      </c>
      <c r="BF13" s="17">
        <v>49.5</v>
      </c>
      <c r="BG13" s="17"/>
      <c r="BH13" s="17"/>
      <c r="BI13" s="17">
        <v>41.2</v>
      </c>
      <c r="BJ13" s="17"/>
      <c r="BK13" s="17"/>
      <c r="BL13" s="17">
        <v>0</v>
      </c>
      <c r="BM13" s="17"/>
      <c r="BN13" s="17"/>
      <c r="BO13" s="17">
        <v>0</v>
      </c>
      <c r="BP13" s="17">
        <v>46.7</v>
      </c>
      <c r="BQ13" s="17"/>
      <c r="BR13" s="17">
        <v>174.9</v>
      </c>
      <c r="BS13" s="17">
        <v>200</v>
      </c>
      <c r="BT13" s="17">
        <v>184.1</v>
      </c>
      <c r="BU13" s="17"/>
      <c r="BV13" s="17"/>
      <c r="BW13" s="17"/>
      <c r="BX13" s="17"/>
      <c r="BY13" s="17"/>
      <c r="BZ13" s="17">
        <v>0</v>
      </c>
      <c r="CA13" s="17"/>
      <c r="CB13" s="17"/>
      <c r="CC13" s="17">
        <v>1</v>
      </c>
      <c r="CD13" s="17">
        <v>74.099999999999994</v>
      </c>
      <c r="CE13" s="17">
        <v>95.7</v>
      </c>
      <c r="CF13" s="17">
        <v>63.1</v>
      </c>
      <c r="CG13" s="17">
        <v>73.5</v>
      </c>
      <c r="CH13" s="17">
        <v>29.1</v>
      </c>
      <c r="CI13" s="17"/>
      <c r="CJ13" s="17"/>
      <c r="CK13" s="17"/>
      <c r="CL13" s="17">
        <v>146.69999999999999</v>
      </c>
      <c r="CM13" s="17">
        <v>148.69999999999999</v>
      </c>
      <c r="CN13" s="17">
        <v>150</v>
      </c>
      <c r="CO13" s="17"/>
      <c r="CP13" s="17"/>
      <c r="CQ13" s="17"/>
      <c r="CR13" s="17"/>
      <c r="CS13" s="17"/>
      <c r="CT13" s="17">
        <v>137.1</v>
      </c>
      <c r="CU13" s="17">
        <v>78.5</v>
      </c>
      <c r="CV13" s="17">
        <v>0</v>
      </c>
      <c r="CW13" s="17">
        <v>76.900000000000006</v>
      </c>
      <c r="CX13" s="17">
        <v>0</v>
      </c>
      <c r="CY13" s="17">
        <v>13.7</v>
      </c>
      <c r="CZ13" s="17">
        <v>0</v>
      </c>
      <c r="DA13" s="17">
        <v>7.5</v>
      </c>
      <c r="DB13" s="17">
        <v>6.6</v>
      </c>
      <c r="DC13" s="17">
        <v>0</v>
      </c>
      <c r="DD13" s="17">
        <v>0</v>
      </c>
      <c r="DE13" s="17">
        <v>0.3</v>
      </c>
      <c r="DF13" s="17">
        <v>1.5</v>
      </c>
      <c r="DG13" s="17">
        <v>2</v>
      </c>
      <c r="DH13" s="17">
        <v>20</v>
      </c>
      <c r="DI13" s="17">
        <v>6.1</v>
      </c>
      <c r="DJ13" s="17">
        <v>4</v>
      </c>
      <c r="DK13" s="17">
        <v>3.4</v>
      </c>
      <c r="DL13" s="17">
        <v>18.5</v>
      </c>
      <c r="DM13" s="17">
        <v>0</v>
      </c>
      <c r="DN13" s="17">
        <v>0</v>
      </c>
      <c r="DO13" s="17">
        <v>26.7</v>
      </c>
      <c r="DP13" s="17">
        <v>72.5</v>
      </c>
      <c r="DQ13" s="17">
        <v>4.5</v>
      </c>
      <c r="DR13" s="17">
        <v>1.1000000000000001</v>
      </c>
      <c r="DS13" s="17">
        <v>2.4</v>
      </c>
      <c r="DT13" s="17">
        <v>2.6</v>
      </c>
      <c r="DU13" s="17">
        <v>0</v>
      </c>
      <c r="DV13" s="17">
        <v>2</v>
      </c>
      <c r="DW13" s="17">
        <v>10.8</v>
      </c>
      <c r="DX13" s="17">
        <v>1.3</v>
      </c>
      <c r="DY13" s="17">
        <v>0.4</v>
      </c>
      <c r="DZ13" s="17">
        <v>6.6</v>
      </c>
      <c r="EA13" s="17">
        <v>3.8</v>
      </c>
      <c r="EB13" s="17">
        <v>4.5</v>
      </c>
      <c r="EC13" s="17">
        <v>6.5</v>
      </c>
      <c r="ED13" s="17">
        <v>14</v>
      </c>
      <c r="EE13" s="17">
        <v>5.4</v>
      </c>
      <c r="EF13" s="17">
        <v>21.3</v>
      </c>
      <c r="EG13" s="17">
        <v>0</v>
      </c>
      <c r="EH13" s="17">
        <v>37.799999999999997</v>
      </c>
      <c r="EI13" s="17">
        <v>54.9</v>
      </c>
      <c r="EJ13" s="17">
        <v>4.4000000000000004</v>
      </c>
      <c r="EK13" s="17">
        <v>1.2</v>
      </c>
      <c r="EL13" s="17">
        <v>8</v>
      </c>
      <c r="EM13" s="17">
        <v>2.6</v>
      </c>
      <c r="EN13" s="17">
        <v>8.1</v>
      </c>
      <c r="EO13" s="17">
        <v>3.8</v>
      </c>
      <c r="EP13" s="17">
        <v>4.3</v>
      </c>
      <c r="EQ13" s="17">
        <v>4.4000000000000004</v>
      </c>
      <c r="ER13" s="17">
        <v>15.4</v>
      </c>
      <c r="ES13" s="17">
        <v>0</v>
      </c>
      <c r="ET13" s="17">
        <v>0</v>
      </c>
      <c r="EU13" s="17">
        <v>0</v>
      </c>
      <c r="EV13" s="17">
        <v>0.6</v>
      </c>
      <c r="EW13" s="17">
        <v>52.1</v>
      </c>
      <c r="EX13" s="17">
        <v>59.3</v>
      </c>
      <c r="EY13" s="17">
        <v>0</v>
      </c>
      <c r="EZ13" s="17">
        <v>0</v>
      </c>
      <c r="FA13" s="17">
        <v>6.7</v>
      </c>
      <c r="FB13" s="17">
        <v>18.100000000000001</v>
      </c>
      <c r="FC13" s="17">
        <v>9.3000000000000007</v>
      </c>
      <c r="FD13" s="17">
        <v>36.54</v>
      </c>
      <c r="FE13" s="17">
        <v>28.88</v>
      </c>
      <c r="FF13" s="17">
        <v>0</v>
      </c>
      <c r="FG13" s="17">
        <v>19.100000000000001</v>
      </c>
      <c r="FH13" s="17">
        <v>8.9</v>
      </c>
      <c r="FI13" s="17"/>
      <c r="FJ13" s="17"/>
      <c r="FK13" s="17">
        <v>5809.82</v>
      </c>
      <c r="FL13" s="15"/>
      <c r="FM13" s="17">
        <v>21.767150000000001</v>
      </c>
      <c r="FN13" s="17">
        <v>0</v>
      </c>
      <c r="FO13" s="17">
        <v>6.1440000000000001</v>
      </c>
      <c r="FP13" s="17">
        <v>7.5</v>
      </c>
      <c r="FQ13" s="17">
        <v>27.16667</v>
      </c>
      <c r="FR13" s="17">
        <v>18.92764</v>
      </c>
      <c r="FS13" s="17">
        <v>4.8</v>
      </c>
      <c r="FT13" s="17">
        <v>6.4</v>
      </c>
      <c r="FU13" s="17">
        <v>92.705460000000002</v>
      </c>
    </row>
    <row r="14" spans="1:177" ht="24" customHeight="1" x14ac:dyDescent="0.3">
      <c r="A14" s="16" t="s">
        <v>34</v>
      </c>
      <c r="B14" s="16" t="s">
        <v>650</v>
      </c>
      <c r="C14" s="17">
        <v>40.799999999999997</v>
      </c>
      <c r="D14" s="17">
        <v>603.9</v>
      </c>
      <c r="E14" s="17">
        <v>205.4</v>
      </c>
      <c r="F14" s="17"/>
      <c r="G14" s="17"/>
      <c r="H14" s="17">
        <v>0</v>
      </c>
      <c r="I14" s="17">
        <v>85.7</v>
      </c>
      <c r="J14" s="17">
        <v>26.3</v>
      </c>
      <c r="K14" s="17"/>
      <c r="L14" s="17">
        <v>105.1</v>
      </c>
      <c r="M14" s="17">
        <v>105.5</v>
      </c>
      <c r="N14" s="17">
        <v>104.9</v>
      </c>
      <c r="O14" s="17">
        <v>204.6</v>
      </c>
      <c r="P14" s="17">
        <v>214.8</v>
      </c>
      <c r="Q14" s="17">
        <v>111.5</v>
      </c>
      <c r="R14" s="17">
        <v>277.2</v>
      </c>
      <c r="S14" s="17">
        <v>4.0999999999999996</v>
      </c>
      <c r="T14" s="17"/>
      <c r="U14" s="17"/>
      <c r="V14" s="17"/>
      <c r="W14" s="17"/>
      <c r="X14" s="17">
        <v>106.8</v>
      </c>
      <c r="Y14" s="17">
        <v>7.7</v>
      </c>
      <c r="Z14" s="17">
        <v>5.0999999999999996</v>
      </c>
      <c r="AA14" s="17"/>
      <c r="AB14" s="17">
        <v>6.9</v>
      </c>
      <c r="AC14" s="17">
        <v>12.1</v>
      </c>
      <c r="AD14" s="17">
        <v>75.599999999999994</v>
      </c>
      <c r="AE14" s="17"/>
      <c r="AF14" s="17"/>
      <c r="AG14" s="17"/>
      <c r="AH14" s="17"/>
      <c r="AI14" s="17">
        <v>42.7</v>
      </c>
      <c r="AJ14" s="17">
        <v>48.4</v>
      </c>
      <c r="AK14" s="17"/>
      <c r="AL14" s="17"/>
      <c r="AM14" s="17"/>
      <c r="AN14" s="17">
        <v>6.4</v>
      </c>
      <c r="AO14" s="17">
        <v>0</v>
      </c>
      <c r="AP14" s="17">
        <v>37</v>
      </c>
      <c r="AQ14" s="17">
        <v>55.1</v>
      </c>
      <c r="AR14" s="17">
        <v>25</v>
      </c>
      <c r="AS14" s="17">
        <v>18.600000000000001</v>
      </c>
      <c r="AT14" s="17">
        <v>12.6</v>
      </c>
      <c r="AU14" s="17">
        <v>57.4</v>
      </c>
      <c r="AV14" s="17">
        <v>183.2</v>
      </c>
      <c r="AW14" s="17">
        <v>183.9</v>
      </c>
      <c r="AX14" s="17">
        <v>183.9</v>
      </c>
      <c r="AY14" s="17">
        <v>68.099999999999994</v>
      </c>
      <c r="AZ14" s="17">
        <v>5.5</v>
      </c>
      <c r="BA14" s="17">
        <v>1</v>
      </c>
      <c r="BB14" s="17">
        <v>23.8</v>
      </c>
      <c r="BC14" s="17">
        <v>26.7</v>
      </c>
      <c r="BD14" s="17">
        <v>2</v>
      </c>
      <c r="BE14" s="17">
        <v>0</v>
      </c>
      <c r="BF14" s="17">
        <v>51.3</v>
      </c>
      <c r="BG14" s="17"/>
      <c r="BH14" s="17"/>
      <c r="BI14" s="17">
        <v>42</v>
      </c>
      <c r="BJ14" s="17"/>
      <c r="BK14" s="17"/>
      <c r="BL14" s="17">
        <v>0</v>
      </c>
      <c r="BM14" s="17"/>
      <c r="BN14" s="17"/>
      <c r="BO14" s="17">
        <v>0</v>
      </c>
      <c r="BP14" s="17">
        <v>46.8</v>
      </c>
      <c r="BQ14" s="17"/>
      <c r="BR14" s="17">
        <v>173.8</v>
      </c>
      <c r="BS14" s="17">
        <v>200</v>
      </c>
      <c r="BT14" s="17">
        <v>184.4</v>
      </c>
      <c r="BU14" s="17"/>
      <c r="BV14" s="17"/>
      <c r="BW14" s="17"/>
      <c r="BX14" s="17"/>
      <c r="BY14" s="17"/>
      <c r="BZ14" s="17">
        <v>0</v>
      </c>
      <c r="CA14" s="17"/>
      <c r="CB14" s="17"/>
      <c r="CC14" s="17">
        <v>1</v>
      </c>
      <c r="CD14" s="17">
        <v>97.2</v>
      </c>
      <c r="CE14" s="17">
        <v>94.2</v>
      </c>
      <c r="CF14" s="17">
        <v>63.5</v>
      </c>
      <c r="CG14" s="17">
        <v>73.599999999999994</v>
      </c>
      <c r="CH14" s="17">
        <v>29.4</v>
      </c>
      <c r="CI14" s="17"/>
      <c r="CJ14" s="17"/>
      <c r="CK14" s="17"/>
      <c r="CL14" s="17">
        <v>146.6</v>
      </c>
      <c r="CM14" s="17">
        <v>149</v>
      </c>
      <c r="CN14" s="17">
        <v>150</v>
      </c>
      <c r="CO14" s="17"/>
      <c r="CP14" s="17"/>
      <c r="CQ14" s="17"/>
      <c r="CR14" s="17"/>
      <c r="CS14" s="17"/>
      <c r="CT14" s="17">
        <v>137.1</v>
      </c>
      <c r="CU14" s="17">
        <v>78.400000000000006</v>
      </c>
      <c r="CV14" s="17">
        <v>0</v>
      </c>
      <c r="CW14" s="17">
        <v>74.900000000000006</v>
      </c>
      <c r="CX14" s="17">
        <v>0</v>
      </c>
      <c r="CY14" s="17">
        <v>15.9</v>
      </c>
      <c r="CZ14" s="17">
        <v>0</v>
      </c>
      <c r="DA14" s="17">
        <v>7.5</v>
      </c>
      <c r="DB14" s="17">
        <v>6.6</v>
      </c>
      <c r="DC14" s="17">
        <v>0</v>
      </c>
      <c r="DD14" s="17">
        <v>0</v>
      </c>
      <c r="DE14" s="17">
        <v>0.3</v>
      </c>
      <c r="DF14" s="17">
        <v>1.5</v>
      </c>
      <c r="DG14" s="17">
        <v>2</v>
      </c>
      <c r="DH14" s="17">
        <v>20.3</v>
      </c>
      <c r="DI14" s="17">
        <v>6.5</v>
      </c>
      <c r="DJ14" s="17">
        <v>4</v>
      </c>
      <c r="DK14" s="17">
        <v>3.4</v>
      </c>
      <c r="DL14" s="17">
        <v>18.5</v>
      </c>
      <c r="DM14" s="17">
        <v>0</v>
      </c>
      <c r="DN14" s="17">
        <v>0</v>
      </c>
      <c r="DO14" s="17">
        <v>21.4</v>
      </c>
      <c r="DP14" s="17">
        <v>61.7</v>
      </c>
      <c r="DQ14" s="17">
        <v>4.5</v>
      </c>
      <c r="DR14" s="17">
        <v>1.1000000000000001</v>
      </c>
      <c r="DS14" s="17">
        <v>2.4</v>
      </c>
      <c r="DT14" s="17">
        <v>2.6</v>
      </c>
      <c r="DU14" s="17">
        <v>0</v>
      </c>
      <c r="DV14" s="17">
        <v>2</v>
      </c>
      <c r="DW14" s="17">
        <v>10.8</v>
      </c>
      <c r="DX14" s="17">
        <v>1.3</v>
      </c>
      <c r="DY14" s="17">
        <v>0.4</v>
      </c>
      <c r="DZ14" s="17">
        <v>6.6</v>
      </c>
      <c r="EA14" s="17">
        <v>3.7</v>
      </c>
      <c r="EB14" s="17">
        <v>4.5</v>
      </c>
      <c r="EC14" s="17">
        <v>6.5</v>
      </c>
      <c r="ED14" s="17">
        <v>14</v>
      </c>
      <c r="EE14" s="17">
        <v>7.4</v>
      </c>
      <c r="EF14" s="17">
        <v>26.1</v>
      </c>
      <c r="EG14" s="17">
        <v>0</v>
      </c>
      <c r="EH14" s="17">
        <v>34.5</v>
      </c>
      <c r="EI14" s="17">
        <v>53.3</v>
      </c>
      <c r="EJ14" s="17">
        <v>4</v>
      </c>
      <c r="EK14" s="17">
        <v>1.2</v>
      </c>
      <c r="EL14" s="17">
        <v>8.3000000000000007</v>
      </c>
      <c r="EM14" s="17">
        <v>2.6</v>
      </c>
      <c r="EN14" s="17">
        <v>8.1</v>
      </c>
      <c r="EO14" s="17">
        <v>3.8</v>
      </c>
      <c r="EP14" s="17">
        <v>4.3</v>
      </c>
      <c r="EQ14" s="17">
        <v>4.4000000000000004</v>
      </c>
      <c r="ER14" s="17">
        <v>15</v>
      </c>
      <c r="ES14" s="17">
        <v>0</v>
      </c>
      <c r="ET14" s="17">
        <v>0</v>
      </c>
      <c r="EU14" s="17">
        <v>0</v>
      </c>
      <c r="EV14" s="17">
        <v>0.6</v>
      </c>
      <c r="EW14" s="17">
        <v>78.099999999999994</v>
      </c>
      <c r="EX14" s="17">
        <v>74.7</v>
      </c>
      <c r="EY14" s="17">
        <v>0</v>
      </c>
      <c r="EZ14" s="17">
        <v>0</v>
      </c>
      <c r="FA14" s="17">
        <v>6.7</v>
      </c>
      <c r="FB14" s="17">
        <v>18.100000000000001</v>
      </c>
      <c r="FC14" s="17">
        <v>8.5</v>
      </c>
      <c r="FD14" s="17">
        <v>36.549999999999997</v>
      </c>
      <c r="FE14" s="17">
        <v>28.96</v>
      </c>
      <c r="FF14" s="17">
        <v>0</v>
      </c>
      <c r="FG14" s="17">
        <v>19.100000000000001</v>
      </c>
      <c r="FH14" s="17">
        <v>8.9</v>
      </c>
      <c r="FI14" s="17"/>
      <c r="FJ14" s="17"/>
      <c r="FK14" s="17">
        <v>5761.71</v>
      </c>
      <c r="FL14" s="15"/>
      <c r="FM14" s="17">
        <v>22.02244</v>
      </c>
      <c r="FN14" s="17">
        <v>0</v>
      </c>
      <c r="FO14" s="17">
        <v>6.1440000000000001</v>
      </c>
      <c r="FP14" s="17">
        <v>7.5</v>
      </c>
      <c r="FQ14" s="17">
        <v>27.09647</v>
      </c>
      <c r="FR14" s="17">
        <v>18.927759999999999</v>
      </c>
      <c r="FS14" s="17">
        <v>4.8</v>
      </c>
      <c r="FT14" s="17">
        <v>6.4</v>
      </c>
      <c r="FU14" s="17">
        <v>92.89067</v>
      </c>
    </row>
    <row r="15" spans="1:177" ht="24" customHeight="1" x14ac:dyDescent="0.3">
      <c r="A15" s="16" t="s">
        <v>34</v>
      </c>
      <c r="B15" s="16" t="s">
        <v>651</v>
      </c>
      <c r="C15" s="17">
        <v>37.6</v>
      </c>
      <c r="D15" s="17">
        <v>603.29999999999995</v>
      </c>
      <c r="E15" s="17">
        <v>203.9</v>
      </c>
      <c r="F15" s="17"/>
      <c r="G15" s="17"/>
      <c r="H15" s="17">
        <v>0</v>
      </c>
      <c r="I15" s="17">
        <v>84.5</v>
      </c>
      <c r="J15" s="17">
        <v>26.4</v>
      </c>
      <c r="K15" s="17"/>
      <c r="L15" s="17">
        <v>104.5</v>
      </c>
      <c r="M15" s="17">
        <v>104.8</v>
      </c>
      <c r="N15" s="17">
        <v>105.3</v>
      </c>
      <c r="O15" s="17">
        <v>204</v>
      </c>
      <c r="P15" s="17">
        <v>214.6</v>
      </c>
      <c r="Q15" s="17">
        <v>111.5</v>
      </c>
      <c r="R15" s="17">
        <v>315.89999999999998</v>
      </c>
      <c r="S15" s="17">
        <v>4</v>
      </c>
      <c r="T15" s="17"/>
      <c r="U15" s="17"/>
      <c r="V15" s="17"/>
      <c r="W15" s="17"/>
      <c r="X15" s="17">
        <v>108.4</v>
      </c>
      <c r="Y15" s="17">
        <v>7.5</v>
      </c>
      <c r="Z15" s="17">
        <v>5.3</v>
      </c>
      <c r="AA15" s="17"/>
      <c r="AB15" s="17">
        <v>6.8</v>
      </c>
      <c r="AC15" s="17">
        <v>12.1</v>
      </c>
      <c r="AD15" s="17">
        <v>75.7</v>
      </c>
      <c r="AE15" s="17"/>
      <c r="AF15" s="17"/>
      <c r="AG15" s="17"/>
      <c r="AH15" s="17"/>
      <c r="AI15" s="17">
        <v>42.2</v>
      </c>
      <c r="AJ15" s="17">
        <v>21</v>
      </c>
      <c r="AK15" s="17"/>
      <c r="AL15" s="17"/>
      <c r="AM15" s="17"/>
      <c r="AN15" s="17">
        <v>6.4</v>
      </c>
      <c r="AO15" s="17">
        <v>0</v>
      </c>
      <c r="AP15" s="17">
        <v>35.9</v>
      </c>
      <c r="AQ15" s="17">
        <v>62.4</v>
      </c>
      <c r="AR15" s="17">
        <v>23.8</v>
      </c>
      <c r="AS15" s="17">
        <v>18.600000000000001</v>
      </c>
      <c r="AT15" s="17">
        <v>12.6</v>
      </c>
      <c r="AU15" s="17">
        <v>57.2</v>
      </c>
      <c r="AV15" s="17">
        <v>154.6</v>
      </c>
      <c r="AW15" s="17">
        <v>154.5</v>
      </c>
      <c r="AX15" s="17">
        <v>172.3</v>
      </c>
      <c r="AY15" s="17">
        <v>48.7</v>
      </c>
      <c r="AZ15" s="17">
        <v>5.5</v>
      </c>
      <c r="BA15" s="17">
        <v>1</v>
      </c>
      <c r="BB15" s="17">
        <v>27.4</v>
      </c>
      <c r="BC15" s="17">
        <v>30.2</v>
      </c>
      <c r="BD15" s="17">
        <v>2</v>
      </c>
      <c r="BE15" s="17">
        <v>0</v>
      </c>
      <c r="BF15" s="17">
        <v>49.5</v>
      </c>
      <c r="BG15" s="17"/>
      <c r="BH15" s="17"/>
      <c r="BI15" s="17">
        <v>35.200000000000003</v>
      </c>
      <c r="BJ15" s="17"/>
      <c r="BK15" s="17"/>
      <c r="BL15" s="17">
        <v>0</v>
      </c>
      <c r="BM15" s="17"/>
      <c r="BN15" s="17"/>
      <c r="BO15" s="17">
        <v>0</v>
      </c>
      <c r="BP15" s="17">
        <v>33.6</v>
      </c>
      <c r="BQ15" s="17"/>
      <c r="BR15" s="17">
        <v>174</v>
      </c>
      <c r="BS15" s="17">
        <v>200</v>
      </c>
      <c r="BT15" s="17">
        <v>183.9</v>
      </c>
      <c r="BU15" s="17"/>
      <c r="BV15" s="17"/>
      <c r="BW15" s="17"/>
      <c r="BX15" s="17"/>
      <c r="BY15" s="17"/>
      <c r="BZ15" s="17">
        <v>0</v>
      </c>
      <c r="CA15" s="17"/>
      <c r="CB15" s="17"/>
      <c r="CC15" s="17">
        <v>1</v>
      </c>
      <c r="CD15" s="17">
        <v>95.9</v>
      </c>
      <c r="CE15" s="17">
        <v>95.6</v>
      </c>
      <c r="CF15" s="17">
        <v>63.2</v>
      </c>
      <c r="CG15" s="17">
        <v>73.5</v>
      </c>
      <c r="CH15" s="17">
        <v>29.1</v>
      </c>
      <c r="CI15" s="17"/>
      <c r="CJ15" s="17"/>
      <c r="CK15" s="17"/>
      <c r="CL15" s="17">
        <v>146.1</v>
      </c>
      <c r="CM15" s="17">
        <v>148.4</v>
      </c>
      <c r="CN15" s="17">
        <v>149.80000000000001</v>
      </c>
      <c r="CO15" s="17"/>
      <c r="CP15" s="17"/>
      <c r="CQ15" s="17"/>
      <c r="CR15" s="17"/>
      <c r="CS15" s="17"/>
      <c r="CT15" s="17">
        <v>137.1</v>
      </c>
      <c r="CU15" s="17">
        <v>78</v>
      </c>
      <c r="CV15" s="17">
        <v>0</v>
      </c>
      <c r="CW15" s="17">
        <v>90.2</v>
      </c>
      <c r="CX15" s="17">
        <v>0</v>
      </c>
      <c r="CY15" s="17">
        <v>16.7</v>
      </c>
      <c r="CZ15" s="17">
        <v>0</v>
      </c>
      <c r="DA15" s="17">
        <v>7.5</v>
      </c>
      <c r="DB15" s="17">
        <v>6.6</v>
      </c>
      <c r="DC15" s="17">
        <v>0</v>
      </c>
      <c r="DD15" s="17">
        <v>0</v>
      </c>
      <c r="DE15" s="17">
        <v>0.3</v>
      </c>
      <c r="DF15" s="17">
        <v>1.5</v>
      </c>
      <c r="DG15" s="17">
        <v>2</v>
      </c>
      <c r="DH15" s="17">
        <v>20</v>
      </c>
      <c r="DI15" s="17">
        <v>6.8</v>
      </c>
      <c r="DJ15" s="17">
        <v>4</v>
      </c>
      <c r="DK15" s="17">
        <v>3.4</v>
      </c>
      <c r="DL15" s="17">
        <v>18.5</v>
      </c>
      <c r="DM15" s="17">
        <v>0</v>
      </c>
      <c r="DN15" s="17">
        <v>0</v>
      </c>
      <c r="DO15" s="17">
        <v>20.399999999999999</v>
      </c>
      <c r="DP15" s="17">
        <v>51.2</v>
      </c>
      <c r="DQ15" s="17">
        <v>4.5</v>
      </c>
      <c r="DR15" s="17">
        <v>1.1000000000000001</v>
      </c>
      <c r="DS15" s="17">
        <v>2.4</v>
      </c>
      <c r="DT15" s="17">
        <v>2.6</v>
      </c>
      <c r="DU15" s="17">
        <v>0</v>
      </c>
      <c r="DV15" s="17">
        <v>2</v>
      </c>
      <c r="DW15" s="17">
        <v>10.5</v>
      </c>
      <c r="DX15" s="17">
        <v>1.3</v>
      </c>
      <c r="DY15" s="17">
        <v>0.4</v>
      </c>
      <c r="DZ15" s="17">
        <v>6.6</v>
      </c>
      <c r="EA15" s="17">
        <v>3.6</v>
      </c>
      <c r="EB15" s="17">
        <v>4.4000000000000004</v>
      </c>
      <c r="EC15" s="17">
        <v>6.5</v>
      </c>
      <c r="ED15" s="17">
        <v>14</v>
      </c>
      <c r="EE15" s="17">
        <v>14.5</v>
      </c>
      <c r="EF15" s="17">
        <v>27.1</v>
      </c>
      <c r="EG15" s="17">
        <v>0</v>
      </c>
      <c r="EH15" s="17">
        <v>29</v>
      </c>
      <c r="EI15" s="17">
        <v>53.9</v>
      </c>
      <c r="EJ15" s="17">
        <v>3.2</v>
      </c>
      <c r="EK15" s="17">
        <v>1.2</v>
      </c>
      <c r="EL15" s="17">
        <v>8.3000000000000007</v>
      </c>
      <c r="EM15" s="17">
        <v>2.6</v>
      </c>
      <c r="EN15" s="17">
        <v>8.1</v>
      </c>
      <c r="EO15" s="17">
        <v>3.8</v>
      </c>
      <c r="EP15" s="17">
        <v>4.3</v>
      </c>
      <c r="EQ15" s="17">
        <v>4.4000000000000004</v>
      </c>
      <c r="ER15" s="17">
        <v>14.5</v>
      </c>
      <c r="ES15" s="17">
        <v>0</v>
      </c>
      <c r="ET15" s="17">
        <v>0</v>
      </c>
      <c r="EU15" s="17">
        <v>0</v>
      </c>
      <c r="EV15" s="17">
        <v>0.6</v>
      </c>
      <c r="EW15" s="17">
        <v>103.5</v>
      </c>
      <c r="EX15" s="17">
        <v>115.7</v>
      </c>
      <c r="EY15" s="17">
        <v>0</v>
      </c>
      <c r="EZ15" s="17">
        <v>0</v>
      </c>
      <c r="FA15" s="17">
        <v>6.7</v>
      </c>
      <c r="FB15" s="17">
        <v>18.100000000000001</v>
      </c>
      <c r="FC15" s="17">
        <v>9</v>
      </c>
      <c r="FD15" s="17">
        <v>36.729999999999997</v>
      </c>
      <c r="FE15" s="17">
        <v>28.95</v>
      </c>
      <c r="FF15" s="17">
        <v>0</v>
      </c>
      <c r="FG15" s="17">
        <v>19</v>
      </c>
      <c r="FH15" s="17">
        <v>8.4</v>
      </c>
      <c r="FI15" s="17"/>
      <c r="FJ15" s="17"/>
      <c r="FK15" s="17">
        <v>5736.88</v>
      </c>
      <c r="FL15" s="15"/>
      <c r="FM15" s="17">
        <v>22.113980000000002</v>
      </c>
      <c r="FN15" s="17">
        <v>0</v>
      </c>
      <c r="FO15" s="17">
        <v>6.14</v>
      </c>
      <c r="FP15" s="17">
        <v>7.5</v>
      </c>
      <c r="FQ15" s="17">
        <v>27.103639999999999</v>
      </c>
      <c r="FR15" s="17">
        <v>18.928090000000001</v>
      </c>
      <c r="FS15" s="17">
        <v>4.7</v>
      </c>
      <c r="FT15" s="17">
        <v>6.4</v>
      </c>
      <c r="FU15" s="17">
        <v>92.885710000000003</v>
      </c>
    </row>
    <row r="16" spans="1:177" ht="24" customHeight="1" x14ac:dyDescent="0.3">
      <c r="A16" s="16" t="s">
        <v>34</v>
      </c>
      <c r="B16" s="16" t="s">
        <v>652</v>
      </c>
      <c r="C16" s="17">
        <v>34.200000000000003</v>
      </c>
      <c r="D16" s="17">
        <v>602.4</v>
      </c>
      <c r="E16" s="17">
        <v>204.9</v>
      </c>
      <c r="F16" s="17"/>
      <c r="G16" s="17"/>
      <c r="H16" s="17">
        <v>0</v>
      </c>
      <c r="I16" s="17">
        <v>86.9</v>
      </c>
      <c r="J16" s="17">
        <v>26.6</v>
      </c>
      <c r="K16" s="17"/>
      <c r="L16" s="17">
        <v>104.9</v>
      </c>
      <c r="M16" s="17">
        <v>104.7</v>
      </c>
      <c r="N16" s="17">
        <v>104.7</v>
      </c>
      <c r="O16" s="17">
        <v>204.5</v>
      </c>
      <c r="P16" s="17">
        <v>215.7</v>
      </c>
      <c r="Q16" s="17">
        <v>111.4</v>
      </c>
      <c r="R16" s="17">
        <v>275</v>
      </c>
      <c r="S16" s="17">
        <v>4.0999999999999996</v>
      </c>
      <c r="T16" s="17"/>
      <c r="U16" s="17"/>
      <c r="V16" s="17"/>
      <c r="W16" s="17"/>
      <c r="X16" s="17">
        <v>106.4</v>
      </c>
      <c r="Y16" s="17">
        <v>7.3</v>
      </c>
      <c r="Z16" s="17">
        <v>5.2</v>
      </c>
      <c r="AA16" s="17"/>
      <c r="AB16" s="17">
        <v>7</v>
      </c>
      <c r="AC16" s="17">
        <v>12.1</v>
      </c>
      <c r="AD16" s="17">
        <v>75.400000000000006</v>
      </c>
      <c r="AE16" s="17"/>
      <c r="AF16" s="17"/>
      <c r="AG16" s="17"/>
      <c r="AH16" s="17"/>
      <c r="AI16" s="17">
        <v>41.8</v>
      </c>
      <c r="AJ16" s="17">
        <v>42.5</v>
      </c>
      <c r="AK16" s="17"/>
      <c r="AL16" s="17"/>
      <c r="AM16" s="17"/>
      <c r="AN16" s="17">
        <v>6.4</v>
      </c>
      <c r="AO16" s="17">
        <v>0</v>
      </c>
      <c r="AP16" s="17">
        <v>35</v>
      </c>
      <c r="AQ16" s="17">
        <v>58.8</v>
      </c>
      <c r="AR16" s="17">
        <v>25.5</v>
      </c>
      <c r="AS16" s="17">
        <v>18.600000000000001</v>
      </c>
      <c r="AT16" s="17">
        <v>12.6</v>
      </c>
      <c r="AU16" s="17">
        <v>56.6</v>
      </c>
      <c r="AV16" s="17">
        <v>120.7</v>
      </c>
      <c r="AW16" s="17">
        <v>121.1</v>
      </c>
      <c r="AX16" s="17">
        <v>154.30000000000001</v>
      </c>
      <c r="AY16" s="17">
        <v>56</v>
      </c>
      <c r="AZ16" s="17">
        <v>5.4</v>
      </c>
      <c r="BA16" s="17">
        <v>1</v>
      </c>
      <c r="BB16" s="17">
        <v>27.5</v>
      </c>
      <c r="BC16" s="17">
        <v>30.1</v>
      </c>
      <c r="BD16" s="17">
        <v>2</v>
      </c>
      <c r="BE16" s="17">
        <v>0</v>
      </c>
      <c r="BF16" s="17">
        <v>49</v>
      </c>
      <c r="BG16" s="17"/>
      <c r="BH16" s="17"/>
      <c r="BI16" s="17">
        <v>35.1</v>
      </c>
      <c r="BJ16" s="17"/>
      <c r="BK16" s="17"/>
      <c r="BL16" s="17">
        <v>0</v>
      </c>
      <c r="BM16" s="17"/>
      <c r="BN16" s="17"/>
      <c r="BO16" s="17">
        <v>0</v>
      </c>
      <c r="BP16" s="17">
        <v>33.5</v>
      </c>
      <c r="BQ16" s="17"/>
      <c r="BR16" s="17">
        <v>174.8</v>
      </c>
      <c r="BS16" s="17">
        <v>200</v>
      </c>
      <c r="BT16" s="17">
        <v>185</v>
      </c>
      <c r="BU16" s="17"/>
      <c r="BV16" s="17"/>
      <c r="BW16" s="17"/>
      <c r="BX16" s="17"/>
      <c r="BY16" s="17"/>
      <c r="BZ16" s="17">
        <v>0</v>
      </c>
      <c r="CA16" s="17"/>
      <c r="CB16" s="17"/>
      <c r="CC16" s="17">
        <v>1</v>
      </c>
      <c r="CD16" s="17">
        <v>99.8</v>
      </c>
      <c r="CE16" s="17">
        <v>95.4</v>
      </c>
      <c r="CF16" s="17">
        <v>63</v>
      </c>
      <c r="CG16" s="17">
        <v>73.400000000000006</v>
      </c>
      <c r="CH16" s="17">
        <v>29.2</v>
      </c>
      <c r="CI16" s="17"/>
      <c r="CJ16" s="17"/>
      <c r="CK16" s="17"/>
      <c r="CL16" s="17">
        <v>146.6</v>
      </c>
      <c r="CM16" s="17">
        <v>148.80000000000001</v>
      </c>
      <c r="CN16" s="17">
        <v>149.9</v>
      </c>
      <c r="CO16" s="17"/>
      <c r="CP16" s="17"/>
      <c r="CQ16" s="17"/>
      <c r="CR16" s="17"/>
      <c r="CS16" s="17"/>
      <c r="CT16" s="17">
        <v>137.1</v>
      </c>
      <c r="CU16" s="17">
        <v>78</v>
      </c>
      <c r="CV16" s="17">
        <v>0</v>
      </c>
      <c r="CW16" s="17">
        <v>98.9</v>
      </c>
      <c r="CX16" s="17">
        <v>0</v>
      </c>
      <c r="CY16" s="17">
        <v>15.9</v>
      </c>
      <c r="CZ16" s="17">
        <v>0</v>
      </c>
      <c r="DA16" s="17">
        <v>7.6</v>
      </c>
      <c r="DB16" s="17">
        <v>6.6</v>
      </c>
      <c r="DC16" s="17">
        <v>0</v>
      </c>
      <c r="DD16" s="17">
        <v>0</v>
      </c>
      <c r="DE16" s="17">
        <v>0.3</v>
      </c>
      <c r="DF16" s="17">
        <v>1.5</v>
      </c>
      <c r="DG16" s="17">
        <v>1.9</v>
      </c>
      <c r="DH16" s="17">
        <v>20</v>
      </c>
      <c r="DI16" s="17">
        <v>6.8</v>
      </c>
      <c r="DJ16" s="17">
        <v>4</v>
      </c>
      <c r="DK16" s="17">
        <v>3.4</v>
      </c>
      <c r="DL16" s="17">
        <v>18.5</v>
      </c>
      <c r="DM16" s="17">
        <v>0</v>
      </c>
      <c r="DN16" s="17">
        <v>0</v>
      </c>
      <c r="DO16" s="17">
        <v>27.2</v>
      </c>
      <c r="DP16" s="17">
        <v>68.3</v>
      </c>
      <c r="DQ16" s="17">
        <v>4.5</v>
      </c>
      <c r="DR16" s="17">
        <v>1.1000000000000001</v>
      </c>
      <c r="DS16" s="17">
        <v>2.4</v>
      </c>
      <c r="DT16" s="17">
        <v>2.6</v>
      </c>
      <c r="DU16" s="17">
        <v>0</v>
      </c>
      <c r="DV16" s="17">
        <v>2</v>
      </c>
      <c r="DW16" s="17">
        <v>8.8000000000000007</v>
      </c>
      <c r="DX16" s="17">
        <v>1.3</v>
      </c>
      <c r="DY16" s="17">
        <v>0.4</v>
      </c>
      <c r="DZ16" s="17">
        <v>6.6</v>
      </c>
      <c r="EA16" s="17">
        <v>3.6</v>
      </c>
      <c r="EB16" s="17">
        <v>4.3</v>
      </c>
      <c r="EC16" s="17">
        <v>6.4</v>
      </c>
      <c r="ED16" s="17">
        <v>14</v>
      </c>
      <c r="EE16" s="17">
        <v>13.5</v>
      </c>
      <c r="EF16" s="17">
        <v>26.7</v>
      </c>
      <c r="EG16" s="17">
        <v>0</v>
      </c>
      <c r="EH16" s="17">
        <v>42.3</v>
      </c>
      <c r="EI16" s="17">
        <v>64.5</v>
      </c>
      <c r="EJ16" s="17">
        <v>4.0999999999999996</v>
      </c>
      <c r="EK16" s="17">
        <v>2</v>
      </c>
      <c r="EL16" s="17">
        <v>8.3000000000000007</v>
      </c>
      <c r="EM16" s="17">
        <v>2.6</v>
      </c>
      <c r="EN16" s="17">
        <v>8.1</v>
      </c>
      <c r="EO16" s="17">
        <v>3.8</v>
      </c>
      <c r="EP16" s="17">
        <v>4.3</v>
      </c>
      <c r="EQ16" s="17">
        <v>4.4000000000000004</v>
      </c>
      <c r="ER16" s="17">
        <v>13.4</v>
      </c>
      <c r="ES16" s="17">
        <v>0</v>
      </c>
      <c r="ET16" s="17">
        <v>0</v>
      </c>
      <c r="EU16" s="17">
        <v>0</v>
      </c>
      <c r="EV16" s="17">
        <v>0.6</v>
      </c>
      <c r="EW16" s="17">
        <v>93.9</v>
      </c>
      <c r="EX16" s="17">
        <v>95.5</v>
      </c>
      <c r="EY16" s="17">
        <v>0</v>
      </c>
      <c r="EZ16" s="17">
        <v>0</v>
      </c>
      <c r="FA16" s="17">
        <v>6.7</v>
      </c>
      <c r="FB16" s="17">
        <v>18.100000000000001</v>
      </c>
      <c r="FC16" s="17">
        <v>9</v>
      </c>
      <c r="FD16" s="17">
        <v>37.15</v>
      </c>
      <c r="FE16" s="17">
        <v>29.04</v>
      </c>
      <c r="FF16" s="17">
        <v>0</v>
      </c>
      <c r="FG16" s="17">
        <v>19.100000000000001</v>
      </c>
      <c r="FH16" s="17">
        <v>7.6</v>
      </c>
      <c r="FI16" s="17"/>
      <c r="FJ16" s="17"/>
      <c r="FK16" s="17">
        <v>5662.49</v>
      </c>
      <c r="FL16" s="15"/>
      <c r="FM16" s="17">
        <v>21.880500000000001</v>
      </c>
      <c r="FN16" s="17">
        <v>0</v>
      </c>
      <c r="FO16" s="17">
        <v>6.1440000000000001</v>
      </c>
      <c r="FP16" s="17">
        <v>7.5</v>
      </c>
      <c r="FQ16" s="17">
        <v>27.243099999999998</v>
      </c>
      <c r="FR16" s="17">
        <v>18.927309999999999</v>
      </c>
      <c r="FS16" s="17">
        <v>4.7</v>
      </c>
      <c r="FT16" s="17">
        <v>6.4</v>
      </c>
      <c r="FU16" s="17">
        <v>92.794910000000002</v>
      </c>
    </row>
    <row r="17" spans="1:177" ht="24" customHeight="1" x14ac:dyDescent="0.3">
      <c r="A17" s="16" t="s">
        <v>34</v>
      </c>
      <c r="B17" s="16" t="s">
        <v>653</v>
      </c>
      <c r="C17" s="17">
        <v>35.200000000000003</v>
      </c>
      <c r="D17" s="17">
        <v>602.6</v>
      </c>
      <c r="E17" s="17">
        <v>204.7</v>
      </c>
      <c r="F17" s="17"/>
      <c r="G17" s="17"/>
      <c r="H17" s="17">
        <v>0</v>
      </c>
      <c r="I17" s="17">
        <v>86.1</v>
      </c>
      <c r="J17" s="17">
        <v>26.9</v>
      </c>
      <c r="K17" s="17"/>
      <c r="L17" s="17">
        <v>119.3</v>
      </c>
      <c r="M17" s="17">
        <v>119.5</v>
      </c>
      <c r="N17" s="17">
        <v>118.3</v>
      </c>
      <c r="O17" s="17">
        <v>206.4</v>
      </c>
      <c r="P17" s="17">
        <v>216.6</v>
      </c>
      <c r="Q17" s="17">
        <v>111.4</v>
      </c>
      <c r="R17" s="17">
        <v>352.9</v>
      </c>
      <c r="S17" s="17">
        <v>4</v>
      </c>
      <c r="T17" s="17"/>
      <c r="U17" s="17"/>
      <c r="V17" s="17"/>
      <c r="W17" s="17"/>
      <c r="X17" s="17">
        <v>101.7</v>
      </c>
      <c r="Y17" s="17">
        <v>7.3</v>
      </c>
      <c r="Z17" s="17">
        <v>5.2</v>
      </c>
      <c r="AA17" s="17"/>
      <c r="AB17" s="17">
        <v>7</v>
      </c>
      <c r="AC17" s="17">
        <v>12.1</v>
      </c>
      <c r="AD17" s="17">
        <v>74.400000000000006</v>
      </c>
      <c r="AE17" s="17"/>
      <c r="AF17" s="17"/>
      <c r="AG17" s="17"/>
      <c r="AH17" s="17"/>
      <c r="AI17" s="17">
        <v>41.9</v>
      </c>
      <c r="AJ17" s="17">
        <v>21.3</v>
      </c>
      <c r="AK17" s="17"/>
      <c r="AL17" s="17"/>
      <c r="AM17" s="17"/>
      <c r="AN17" s="17">
        <v>6.4</v>
      </c>
      <c r="AO17" s="17">
        <v>0</v>
      </c>
      <c r="AP17" s="17">
        <v>37.9</v>
      </c>
      <c r="AQ17" s="17">
        <v>59.6</v>
      </c>
      <c r="AR17" s="17">
        <v>24.6</v>
      </c>
      <c r="AS17" s="17">
        <v>18.600000000000001</v>
      </c>
      <c r="AT17" s="17">
        <v>12.7</v>
      </c>
      <c r="AU17" s="17">
        <v>56.7</v>
      </c>
      <c r="AV17" s="17">
        <v>120.4</v>
      </c>
      <c r="AW17" s="17">
        <v>120.8</v>
      </c>
      <c r="AX17" s="17">
        <v>152.5</v>
      </c>
      <c r="AY17" s="17">
        <v>56.1</v>
      </c>
      <c r="AZ17" s="17">
        <v>5.0999999999999996</v>
      </c>
      <c r="BA17" s="17">
        <v>1.6</v>
      </c>
      <c r="BB17" s="17">
        <v>31.4</v>
      </c>
      <c r="BC17" s="17">
        <v>28.4</v>
      </c>
      <c r="BD17" s="17">
        <v>2</v>
      </c>
      <c r="BE17" s="17">
        <v>0</v>
      </c>
      <c r="BF17" s="17">
        <v>49.3</v>
      </c>
      <c r="BG17" s="17"/>
      <c r="BH17" s="17"/>
      <c r="BI17" s="17">
        <v>30.6</v>
      </c>
      <c r="BJ17" s="17"/>
      <c r="BK17" s="17"/>
      <c r="BL17" s="17">
        <v>0</v>
      </c>
      <c r="BM17" s="17"/>
      <c r="BN17" s="17"/>
      <c r="BO17" s="17">
        <v>0</v>
      </c>
      <c r="BP17" s="17">
        <v>33.200000000000003</v>
      </c>
      <c r="BQ17" s="17"/>
      <c r="BR17" s="17">
        <v>174.9</v>
      </c>
      <c r="BS17" s="17">
        <v>200</v>
      </c>
      <c r="BT17" s="17">
        <v>185</v>
      </c>
      <c r="BU17" s="17"/>
      <c r="BV17" s="17"/>
      <c r="BW17" s="17"/>
      <c r="BX17" s="17"/>
      <c r="BY17" s="17"/>
      <c r="BZ17" s="17">
        <v>0</v>
      </c>
      <c r="CA17" s="17"/>
      <c r="CB17" s="17"/>
      <c r="CC17" s="17">
        <v>1</v>
      </c>
      <c r="CD17" s="17">
        <v>101.7</v>
      </c>
      <c r="CE17" s="17">
        <v>97.7</v>
      </c>
      <c r="CF17" s="17">
        <v>63.8</v>
      </c>
      <c r="CG17" s="17">
        <v>73.3</v>
      </c>
      <c r="CH17" s="17">
        <v>28.6</v>
      </c>
      <c r="CI17" s="17"/>
      <c r="CJ17" s="17"/>
      <c r="CK17" s="17"/>
      <c r="CL17" s="17">
        <v>146.9</v>
      </c>
      <c r="CM17" s="17">
        <v>149</v>
      </c>
      <c r="CN17" s="17">
        <v>150.1</v>
      </c>
      <c r="CO17" s="17"/>
      <c r="CP17" s="17"/>
      <c r="CQ17" s="17"/>
      <c r="CR17" s="17"/>
      <c r="CS17" s="17"/>
      <c r="CT17" s="17">
        <v>137.1</v>
      </c>
      <c r="CU17" s="17">
        <v>78.099999999999994</v>
      </c>
      <c r="CV17" s="17">
        <v>0</v>
      </c>
      <c r="CW17" s="17">
        <v>93</v>
      </c>
      <c r="CX17" s="17">
        <v>0</v>
      </c>
      <c r="CY17" s="17">
        <v>15.9</v>
      </c>
      <c r="CZ17" s="17">
        <v>0</v>
      </c>
      <c r="DA17" s="17">
        <v>7.6</v>
      </c>
      <c r="DB17" s="17">
        <v>6.6</v>
      </c>
      <c r="DC17" s="17">
        <v>0</v>
      </c>
      <c r="DD17" s="17">
        <v>0</v>
      </c>
      <c r="DE17" s="17">
        <v>0.3</v>
      </c>
      <c r="DF17" s="17">
        <v>1.5</v>
      </c>
      <c r="DG17" s="17">
        <v>1.9</v>
      </c>
      <c r="DH17" s="17">
        <v>20.2</v>
      </c>
      <c r="DI17" s="17">
        <v>6.8</v>
      </c>
      <c r="DJ17" s="17">
        <v>4</v>
      </c>
      <c r="DK17" s="17">
        <v>3.5</v>
      </c>
      <c r="DL17" s="17">
        <v>18.5</v>
      </c>
      <c r="DM17" s="17">
        <v>0</v>
      </c>
      <c r="DN17" s="17">
        <v>0</v>
      </c>
      <c r="DO17" s="17">
        <v>28.7</v>
      </c>
      <c r="DP17" s="17">
        <v>73.2</v>
      </c>
      <c r="DQ17" s="17">
        <v>4.5</v>
      </c>
      <c r="DR17" s="17">
        <v>1.1000000000000001</v>
      </c>
      <c r="DS17" s="17">
        <v>2.4</v>
      </c>
      <c r="DT17" s="17">
        <v>2.6</v>
      </c>
      <c r="DU17" s="17">
        <v>0</v>
      </c>
      <c r="DV17" s="17">
        <v>2</v>
      </c>
      <c r="DW17" s="17">
        <v>8.5</v>
      </c>
      <c r="DX17" s="17">
        <v>1.2</v>
      </c>
      <c r="DY17" s="17">
        <v>0.4</v>
      </c>
      <c r="DZ17" s="17">
        <v>6.6</v>
      </c>
      <c r="EA17" s="17">
        <v>3.6</v>
      </c>
      <c r="EB17" s="17">
        <v>4.3</v>
      </c>
      <c r="EC17" s="17">
        <v>6.4</v>
      </c>
      <c r="ED17" s="17">
        <v>14</v>
      </c>
      <c r="EE17" s="17">
        <v>11.5</v>
      </c>
      <c r="EF17" s="17">
        <v>22.5</v>
      </c>
      <c r="EG17" s="17">
        <v>0</v>
      </c>
      <c r="EH17" s="17">
        <v>54.2</v>
      </c>
      <c r="EI17" s="17">
        <v>77.3</v>
      </c>
      <c r="EJ17" s="17">
        <v>6.6</v>
      </c>
      <c r="EK17" s="17">
        <v>1.5</v>
      </c>
      <c r="EL17" s="17">
        <v>8.3000000000000007</v>
      </c>
      <c r="EM17" s="17">
        <v>2.6</v>
      </c>
      <c r="EN17" s="17">
        <v>8</v>
      </c>
      <c r="EO17" s="17">
        <v>3.8</v>
      </c>
      <c r="EP17" s="17">
        <v>4.3</v>
      </c>
      <c r="EQ17" s="17">
        <v>4.4000000000000004</v>
      </c>
      <c r="ER17" s="17">
        <v>13.9</v>
      </c>
      <c r="ES17" s="17">
        <v>0</v>
      </c>
      <c r="ET17" s="17">
        <v>0</v>
      </c>
      <c r="EU17" s="17">
        <v>0</v>
      </c>
      <c r="EV17" s="17">
        <v>0.6</v>
      </c>
      <c r="EW17" s="17">
        <v>50.4</v>
      </c>
      <c r="EX17" s="17">
        <v>47.7</v>
      </c>
      <c r="EY17" s="17">
        <v>0</v>
      </c>
      <c r="EZ17" s="17">
        <v>0</v>
      </c>
      <c r="FA17" s="17">
        <v>6.7</v>
      </c>
      <c r="FB17" s="17">
        <v>18.2</v>
      </c>
      <c r="FC17" s="17">
        <v>9</v>
      </c>
      <c r="FD17" s="17">
        <v>36.69</v>
      </c>
      <c r="FE17" s="17">
        <v>29.33</v>
      </c>
      <c r="FF17" s="17">
        <v>0</v>
      </c>
      <c r="FG17" s="17">
        <v>19.100000000000001</v>
      </c>
      <c r="FH17" s="17">
        <v>7.4</v>
      </c>
      <c r="FI17" s="17"/>
      <c r="FJ17" s="17"/>
      <c r="FK17" s="17">
        <v>5693.22</v>
      </c>
      <c r="FL17" s="15"/>
      <c r="FM17" s="17">
        <v>21.81269</v>
      </c>
      <c r="FN17" s="17">
        <v>0</v>
      </c>
      <c r="FO17" s="17">
        <v>6.1440000000000001</v>
      </c>
      <c r="FP17" s="17">
        <v>7.5</v>
      </c>
      <c r="FQ17" s="17">
        <v>27.288019999999999</v>
      </c>
      <c r="FR17" s="17">
        <v>18.926290000000002</v>
      </c>
      <c r="FS17" s="17">
        <v>4.9000000000000004</v>
      </c>
      <c r="FT17" s="17">
        <v>6.3</v>
      </c>
      <c r="FU17" s="17">
        <v>92.870999999999995</v>
      </c>
    </row>
    <row r="18" spans="1:177" ht="24" customHeight="1" x14ac:dyDescent="0.3">
      <c r="A18" s="18" t="s">
        <v>34</v>
      </c>
      <c r="B18" s="18" t="s">
        <v>654</v>
      </c>
      <c r="C18" s="19">
        <v>42.9</v>
      </c>
      <c r="D18" s="19">
        <v>604.70000000000005</v>
      </c>
      <c r="E18" s="19">
        <v>204.7</v>
      </c>
      <c r="F18" s="19"/>
      <c r="G18" s="19"/>
      <c r="H18" s="19">
        <v>0</v>
      </c>
      <c r="I18" s="19">
        <v>86</v>
      </c>
      <c r="J18" s="19">
        <v>26.9</v>
      </c>
      <c r="K18" s="19"/>
      <c r="L18" s="19">
        <v>128.4</v>
      </c>
      <c r="M18" s="19">
        <v>128.69999999999999</v>
      </c>
      <c r="N18" s="19">
        <v>129</v>
      </c>
      <c r="O18" s="19">
        <v>225.9</v>
      </c>
      <c r="P18" s="19">
        <v>216.5</v>
      </c>
      <c r="Q18" s="19">
        <v>111.9</v>
      </c>
      <c r="R18" s="19">
        <v>339.9</v>
      </c>
      <c r="S18" s="19">
        <v>4.0999999999999996</v>
      </c>
      <c r="T18" s="19"/>
      <c r="U18" s="19"/>
      <c r="V18" s="19"/>
      <c r="W18" s="19"/>
      <c r="X18" s="19">
        <v>105.4</v>
      </c>
      <c r="Y18" s="19">
        <v>7.8</v>
      </c>
      <c r="Z18" s="19">
        <v>5.3</v>
      </c>
      <c r="AA18" s="19"/>
      <c r="AB18" s="19">
        <v>7</v>
      </c>
      <c r="AC18" s="19">
        <v>12.1</v>
      </c>
      <c r="AD18" s="19">
        <v>76.099999999999994</v>
      </c>
      <c r="AE18" s="19"/>
      <c r="AF18" s="19"/>
      <c r="AG18" s="19"/>
      <c r="AH18" s="19"/>
      <c r="AI18" s="19">
        <v>42.8</v>
      </c>
      <c r="AJ18" s="19">
        <v>21.3</v>
      </c>
      <c r="AK18" s="19"/>
      <c r="AL18" s="19"/>
      <c r="AM18" s="19"/>
      <c r="AN18" s="19">
        <v>6.4</v>
      </c>
      <c r="AO18" s="19">
        <v>0</v>
      </c>
      <c r="AP18" s="19">
        <v>35.6</v>
      </c>
      <c r="AQ18" s="19">
        <v>60.4</v>
      </c>
      <c r="AR18" s="19">
        <v>25.2</v>
      </c>
      <c r="AS18" s="19">
        <v>18.600000000000001</v>
      </c>
      <c r="AT18" s="19">
        <v>12.7</v>
      </c>
      <c r="AU18" s="19">
        <v>57.1</v>
      </c>
      <c r="AV18" s="19">
        <v>124.7</v>
      </c>
      <c r="AW18" s="19">
        <v>125.3</v>
      </c>
      <c r="AX18" s="19">
        <v>152.69999999999999</v>
      </c>
      <c r="AY18" s="19">
        <v>56.7</v>
      </c>
      <c r="AZ18" s="19">
        <v>5.0999999999999996</v>
      </c>
      <c r="BA18" s="19">
        <v>1.7</v>
      </c>
      <c r="BB18" s="19">
        <v>32.1</v>
      </c>
      <c r="BC18" s="19">
        <v>29.5</v>
      </c>
      <c r="BD18" s="19">
        <v>2</v>
      </c>
      <c r="BE18" s="19">
        <v>0</v>
      </c>
      <c r="BF18" s="19">
        <v>52.6</v>
      </c>
      <c r="BG18" s="19"/>
      <c r="BH18" s="19"/>
      <c r="BI18" s="19">
        <v>31.2</v>
      </c>
      <c r="BJ18" s="19"/>
      <c r="BK18" s="19"/>
      <c r="BL18" s="19">
        <v>0</v>
      </c>
      <c r="BM18" s="19"/>
      <c r="BN18" s="19"/>
      <c r="BO18" s="19">
        <v>0</v>
      </c>
      <c r="BP18" s="19">
        <v>33.799999999999997</v>
      </c>
      <c r="BQ18" s="19"/>
      <c r="BR18" s="19">
        <v>175</v>
      </c>
      <c r="BS18" s="19">
        <v>200</v>
      </c>
      <c r="BT18" s="19">
        <v>184.9</v>
      </c>
      <c r="BU18" s="19"/>
      <c r="BV18" s="19"/>
      <c r="BW18" s="19"/>
      <c r="BX18" s="19"/>
      <c r="BY18" s="19"/>
      <c r="BZ18" s="19">
        <v>0</v>
      </c>
      <c r="CA18" s="19"/>
      <c r="CB18" s="19"/>
      <c r="CC18" s="19">
        <v>1</v>
      </c>
      <c r="CD18" s="19">
        <v>111.4</v>
      </c>
      <c r="CE18" s="19">
        <v>100.6</v>
      </c>
      <c r="CF18" s="19">
        <v>64.400000000000006</v>
      </c>
      <c r="CG18" s="19">
        <v>73.599999999999994</v>
      </c>
      <c r="CH18" s="19">
        <v>28.9</v>
      </c>
      <c r="CI18" s="19"/>
      <c r="CJ18" s="19"/>
      <c r="CK18" s="19"/>
      <c r="CL18" s="19">
        <v>147.4</v>
      </c>
      <c r="CM18" s="19">
        <v>149.30000000000001</v>
      </c>
      <c r="CN18" s="19">
        <v>150.5</v>
      </c>
      <c r="CO18" s="19"/>
      <c r="CP18" s="19"/>
      <c r="CQ18" s="19"/>
      <c r="CR18" s="19"/>
      <c r="CS18" s="19"/>
      <c r="CT18" s="19">
        <v>137.19999999999999</v>
      </c>
      <c r="CU18" s="19">
        <v>78.099999999999994</v>
      </c>
      <c r="CV18" s="19">
        <v>0</v>
      </c>
      <c r="CW18" s="19">
        <v>74.2</v>
      </c>
      <c r="CX18" s="19">
        <v>0</v>
      </c>
      <c r="CY18" s="19">
        <v>15.1</v>
      </c>
      <c r="CZ18" s="19">
        <v>0</v>
      </c>
      <c r="DA18" s="19">
        <v>7.5</v>
      </c>
      <c r="DB18" s="19">
        <v>6.5</v>
      </c>
      <c r="DC18" s="19">
        <v>0</v>
      </c>
      <c r="DD18" s="19">
        <v>0</v>
      </c>
      <c r="DE18" s="19">
        <v>0.3</v>
      </c>
      <c r="DF18" s="19">
        <v>1.5</v>
      </c>
      <c r="DG18" s="19">
        <v>1.9</v>
      </c>
      <c r="DH18" s="19">
        <v>20.399999999999999</v>
      </c>
      <c r="DI18" s="19">
        <v>6.8</v>
      </c>
      <c r="DJ18" s="19">
        <v>4</v>
      </c>
      <c r="DK18" s="19">
        <v>3.4</v>
      </c>
      <c r="DL18" s="19">
        <v>18.5</v>
      </c>
      <c r="DM18" s="19">
        <v>0</v>
      </c>
      <c r="DN18" s="19">
        <v>0</v>
      </c>
      <c r="DO18" s="19">
        <v>25.1</v>
      </c>
      <c r="DP18" s="19">
        <v>66.5</v>
      </c>
      <c r="DQ18" s="19">
        <v>4.5</v>
      </c>
      <c r="DR18" s="19">
        <v>1.1000000000000001</v>
      </c>
      <c r="DS18" s="19">
        <v>2.4</v>
      </c>
      <c r="DT18" s="19">
        <v>2.6</v>
      </c>
      <c r="DU18" s="19">
        <v>0</v>
      </c>
      <c r="DV18" s="19">
        <v>2</v>
      </c>
      <c r="DW18" s="19">
        <v>8.9</v>
      </c>
      <c r="DX18" s="19">
        <v>1.2</v>
      </c>
      <c r="DY18" s="19">
        <v>0.4</v>
      </c>
      <c r="DZ18" s="19">
        <v>6.6</v>
      </c>
      <c r="EA18" s="19">
        <v>3.7</v>
      </c>
      <c r="EB18" s="19">
        <v>4.3</v>
      </c>
      <c r="EC18" s="19">
        <v>6.5</v>
      </c>
      <c r="ED18" s="19">
        <v>14</v>
      </c>
      <c r="EE18" s="19">
        <v>12.4</v>
      </c>
      <c r="EF18" s="19">
        <v>16.899999999999999</v>
      </c>
      <c r="EG18" s="19">
        <v>0</v>
      </c>
      <c r="EH18" s="19">
        <v>48.6</v>
      </c>
      <c r="EI18" s="19">
        <v>78.3</v>
      </c>
      <c r="EJ18" s="19">
        <v>4.5</v>
      </c>
      <c r="EK18" s="19">
        <v>1.5</v>
      </c>
      <c r="EL18" s="19">
        <v>8.1999999999999993</v>
      </c>
      <c r="EM18" s="19">
        <v>2.6</v>
      </c>
      <c r="EN18" s="19">
        <v>8</v>
      </c>
      <c r="EO18" s="19">
        <v>3.8</v>
      </c>
      <c r="EP18" s="19">
        <v>4.3</v>
      </c>
      <c r="EQ18" s="19">
        <v>4.4000000000000004</v>
      </c>
      <c r="ER18" s="19">
        <v>13.2</v>
      </c>
      <c r="ES18" s="19">
        <v>0</v>
      </c>
      <c r="ET18" s="19">
        <v>0</v>
      </c>
      <c r="EU18" s="19">
        <v>0</v>
      </c>
      <c r="EV18" s="19">
        <v>0.6</v>
      </c>
      <c r="EW18" s="19">
        <v>17.7</v>
      </c>
      <c r="EX18" s="19">
        <v>15.3</v>
      </c>
      <c r="EY18" s="19">
        <v>0</v>
      </c>
      <c r="EZ18" s="19">
        <v>0</v>
      </c>
      <c r="FA18" s="19">
        <v>6.7</v>
      </c>
      <c r="FB18" s="19">
        <v>18.100000000000001</v>
      </c>
      <c r="FC18" s="19">
        <v>8.8000000000000007</v>
      </c>
      <c r="FD18" s="19">
        <v>37.07</v>
      </c>
      <c r="FE18" s="19">
        <v>29.67</v>
      </c>
      <c r="FF18" s="19">
        <v>0</v>
      </c>
      <c r="FG18" s="19">
        <v>19.100000000000001</v>
      </c>
      <c r="FH18" s="19">
        <v>7.4</v>
      </c>
      <c r="FI18" s="19"/>
      <c r="FJ18" s="19"/>
      <c r="FK18" s="19">
        <v>5670.14</v>
      </c>
      <c r="FL18" s="15"/>
      <c r="FM18" s="19">
        <v>21.96116</v>
      </c>
      <c r="FN18" s="19">
        <v>0</v>
      </c>
      <c r="FO18" s="19">
        <v>6.1479999999999997</v>
      </c>
      <c r="FP18" s="19">
        <v>7.5</v>
      </c>
      <c r="FQ18" s="19">
        <v>27.16872</v>
      </c>
      <c r="FR18" s="19">
        <v>18.92296</v>
      </c>
      <c r="FS18" s="19">
        <v>4.8</v>
      </c>
      <c r="FT18" s="19">
        <v>6.3</v>
      </c>
      <c r="FU18" s="19">
        <v>92.800839999999994</v>
      </c>
    </row>
    <row r="19" spans="1:177" ht="24" customHeight="1" x14ac:dyDescent="0.3">
      <c r="A19" s="13" t="s">
        <v>34</v>
      </c>
      <c r="B19" s="13" t="s">
        <v>655</v>
      </c>
      <c r="C19" s="14">
        <v>40.9</v>
      </c>
      <c r="D19" s="14">
        <v>601.4</v>
      </c>
      <c r="E19" s="14">
        <v>203.3</v>
      </c>
      <c r="F19" s="14"/>
      <c r="G19" s="14"/>
      <c r="H19" s="14">
        <v>0</v>
      </c>
      <c r="I19" s="14">
        <v>84.9</v>
      </c>
      <c r="J19" s="14">
        <v>26.1</v>
      </c>
      <c r="K19" s="14"/>
      <c r="L19" s="14">
        <v>127.9</v>
      </c>
      <c r="M19" s="14">
        <v>127.7</v>
      </c>
      <c r="N19" s="14">
        <v>128.1</v>
      </c>
      <c r="O19" s="14">
        <v>225.6</v>
      </c>
      <c r="P19" s="14">
        <v>217.3</v>
      </c>
      <c r="Q19" s="14">
        <v>111.5</v>
      </c>
      <c r="R19" s="14">
        <v>362.2</v>
      </c>
      <c r="S19" s="14">
        <v>4</v>
      </c>
      <c r="T19" s="14"/>
      <c r="U19" s="14"/>
      <c r="V19" s="14"/>
      <c r="W19" s="14"/>
      <c r="X19" s="14">
        <v>105.2</v>
      </c>
      <c r="Y19" s="14">
        <v>7.4</v>
      </c>
      <c r="Z19" s="14">
        <v>5</v>
      </c>
      <c r="AA19" s="14"/>
      <c r="AB19" s="14">
        <v>6.8</v>
      </c>
      <c r="AC19" s="14">
        <v>12.1</v>
      </c>
      <c r="AD19" s="14">
        <v>75.599999999999994</v>
      </c>
      <c r="AE19" s="14"/>
      <c r="AF19" s="14"/>
      <c r="AG19" s="14"/>
      <c r="AH19" s="14"/>
      <c r="AI19" s="14">
        <v>42.1</v>
      </c>
      <c r="AJ19" s="14">
        <v>21.4</v>
      </c>
      <c r="AK19" s="14"/>
      <c r="AL19" s="14"/>
      <c r="AM19" s="14"/>
      <c r="AN19" s="14">
        <v>6.4</v>
      </c>
      <c r="AO19" s="14">
        <v>0</v>
      </c>
      <c r="AP19" s="14">
        <v>35.299999999999997</v>
      </c>
      <c r="AQ19" s="14">
        <v>60.4</v>
      </c>
      <c r="AR19" s="14">
        <v>24.7</v>
      </c>
      <c r="AS19" s="14">
        <v>18.600000000000001</v>
      </c>
      <c r="AT19" s="14">
        <v>12.7</v>
      </c>
      <c r="AU19" s="14">
        <v>57.3</v>
      </c>
      <c r="AV19" s="14">
        <v>123.6</v>
      </c>
      <c r="AW19" s="14">
        <v>123.6</v>
      </c>
      <c r="AX19" s="14">
        <v>152</v>
      </c>
      <c r="AY19" s="14">
        <v>56.2</v>
      </c>
      <c r="AZ19" s="14">
        <v>5.0999999999999996</v>
      </c>
      <c r="BA19" s="14">
        <v>1.6</v>
      </c>
      <c r="BB19" s="14">
        <v>32.4</v>
      </c>
      <c r="BC19" s="14">
        <v>33</v>
      </c>
      <c r="BD19" s="14">
        <v>2</v>
      </c>
      <c r="BE19" s="14">
        <v>0</v>
      </c>
      <c r="BF19" s="14">
        <v>48.5</v>
      </c>
      <c r="BG19" s="14"/>
      <c r="BH19" s="14"/>
      <c r="BI19" s="14">
        <v>30.8</v>
      </c>
      <c r="BJ19" s="14"/>
      <c r="BK19" s="14"/>
      <c r="BL19" s="14">
        <v>0</v>
      </c>
      <c r="BM19" s="14"/>
      <c r="BN19" s="14"/>
      <c r="BO19" s="14">
        <v>0</v>
      </c>
      <c r="BP19" s="14">
        <v>33.5</v>
      </c>
      <c r="BQ19" s="14"/>
      <c r="BR19" s="14">
        <v>174.7</v>
      </c>
      <c r="BS19" s="14">
        <v>200</v>
      </c>
      <c r="BT19" s="14">
        <v>184.9</v>
      </c>
      <c r="BU19" s="14"/>
      <c r="BV19" s="14"/>
      <c r="BW19" s="14"/>
      <c r="BX19" s="14"/>
      <c r="BY19" s="14"/>
      <c r="BZ19" s="14">
        <v>0</v>
      </c>
      <c r="CA19" s="14"/>
      <c r="CB19" s="14"/>
      <c r="CC19" s="14">
        <v>1</v>
      </c>
      <c r="CD19" s="14">
        <v>109.7</v>
      </c>
      <c r="CE19" s="14">
        <v>99.9</v>
      </c>
      <c r="CF19" s="14">
        <v>63.9</v>
      </c>
      <c r="CG19" s="14">
        <v>73.400000000000006</v>
      </c>
      <c r="CH19" s="14">
        <v>28.7</v>
      </c>
      <c r="CI19" s="14"/>
      <c r="CJ19" s="14"/>
      <c r="CK19" s="14"/>
      <c r="CL19" s="14">
        <v>146.9</v>
      </c>
      <c r="CM19" s="14">
        <v>149</v>
      </c>
      <c r="CN19" s="14">
        <v>149.80000000000001</v>
      </c>
      <c r="CO19" s="14"/>
      <c r="CP19" s="14"/>
      <c r="CQ19" s="14"/>
      <c r="CR19" s="14"/>
      <c r="CS19" s="14"/>
      <c r="CT19" s="14">
        <v>137.1</v>
      </c>
      <c r="CU19" s="14">
        <v>78.099999999999994</v>
      </c>
      <c r="CV19" s="14">
        <v>0</v>
      </c>
      <c r="CW19" s="14">
        <v>74.599999999999994</v>
      </c>
      <c r="CX19" s="14">
        <v>0</v>
      </c>
      <c r="CY19" s="14">
        <v>15.8</v>
      </c>
      <c r="CZ19" s="14">
        <v>0</v>
      </c>
      <c r="DA19" s="14">
        <v>7.5</v>
      </c>
      <c r="DB19" s="14">
        <v>5.9</v>
      </c>
      <c r="DC19" s="14">
        <v>0</v>
      </c>
      <c r="DD19" s="14">
        <v>0</v>
      </c>
      <c r="DE19" s="14">
        <v>0.3</v>
      </c>
      <c r="DF19" s="14">
        <v>1.5</v>
      </c>
      <c r="DG19" s="14">
        <v>1.9</v>
      </c>
      <c r="DH19" s="14">
        <v>20</v>
      </c>
      <c r="DI19" s="14">
        <v>6.9</v>
      </c>
      <c r="DJ19" s="14">
        <v>4</v>
      </c>
      <c r="DK19" s="14">
        <v>3.4</v>
      </c>
      <c r="DL19" s="14">
        <v>18.399999999999999</v>
      </c>
      <c r="DM19" s="14">
        <v>0</v>
      </c>
      <c r="DN19" s="14">
        <v>0</v>
      </c>
      <c r="DO19" s="14">
        <v>25.9</v>
      </c>
      <c r="DP19" s="14">
        <v>61.8</v>
      </c>
      <c r="DQ19" s="14">
        <v>4.5</v>
      </c>
      <c r="DR19" s="14">
        <v>1.1000000000000001</v>
      </c>
      <c r="DS19" s="14">
        <v>2.4</v>
      </c>
      <c r="DT19" s="14">
        <v>2.6</v>
      </c>
      <c r="DU19" s="14">
        <v>0</v>
      </c>
      <c r="DV19" s="14">
        <v>2</v>
      </c>
      <c r="DW19" s="14">
        <v>9.3000000000000007</v>
      </c>
      <c r="DX19" s="14">
        <v>1.2</v>
      </c>
      <c r="DY19" s="14">
        <v>0.4</v>
      </c>
      <c r="DZ19" s="14">
        <v>6.6</v>
      </c>
      <c r="EA19" s="14">
        <v>3.6</v>
      </c>
      <c r="EB19" s="14">
        <v>4.0999999999999996</v>
      </c>
      <c r="EC19" s="14">
        <v>6.2</v>
      </c>
      <c r="ED19" s="14">
        <v>14</v>
      </c>
      <c r="EE19" s="14">
        <v>10</v>
      </c>
      <c r="EF19" s="14">
        <v>14.7</v>
      </c>
      <c r="EG19" s="14">
        <v>0</v>
      </c>
      <c r="EH19" s="14">
        <v>60.9</v>
      </c>
      <c r="EI19" s="14">
        <v>86.2</v>
      </c>
      <c r="EJ19" s="14">
        <v>7.5</v>
      </c>
      <c r="EK19" s="14">
        <v>2.2000000000000002</v>
      </c>
      <c r="EL19" s="14">
        <v>7.9</v>
      </c>
      <c r="EM19" s="14">
        <v>2.6</v>
      </c>
      <c r="EN19" s="14">
        <v>8</v>
      </c>
      <c r="EO19" s="14">
        <v>3.6</v>
      </c>
      <c r="EP19" s="14">
        <v>4.2</v>
      </c>
      <c r="EQ19" s="14">
        <v>4.4000000000000004</v>
      </c>
      <c r="ER19" s="14">
        <v>15.1</v>
      </c>
      <c r="ES19" s="14">
        <v>0</v>
      </c>
      <c r="ET19" s="14">
        <v>0</v>
      </c>
      <c r="EU19" s="14">
        <v>0</v>
      </c>
      <c r="EV19" s="14">
        <v>0.6</v>
      </c>
      <c r="EW19" s="14">
        <v>8.5</v>
      </c>
      <c r="EX19" s="14">
        <v>8.6999999999999993</v>
      </c>
      <c r="EY19" s="14">
        <v>0</v>
      </c>
      <c r="EZ19" s="14">
        <v>0</v>
      </c>
      <c r="FA19" s="14">
        <v>6.7</v>
      </c>
      <c r="FB19" s="14">
        <v>18.2</v>
      </c>
      <c r="FC19" s="14">
        <v>9</v>
      </c>
      <c r="FD19" s="14">
        <v>36.450000000000003</v>
      </c>
      <c r="FE19" s="14">
        <v>28.94</v>
      </c>
      <c r="FF19" s="14">
        <v>0</v>
      </c>
      <c r="FG19" s="14">
        <v>19</v>
      </c>
      <c r="FH19" s="14">
        <v>8.8000000000000007</v>
      </c>
      <c r="FI19" s="14"/>
      <c r="FJ19" s="14"/>
      <c r="FK19" s="14">
        <v>5669.39</v>
      </c>
      <c r="FL19" s="15"/>
      <c r="FM19" s="14">
        <v>21.866980000000002</v>
      </c>
      <c r="FN19" s="14">
        <v>0</v>
      </c>
      <c r="FO19" s="14">
        <v>6.1440000000000001</v>
      </c>
      <c r="FP19" s="14">
        <v>7.5</v>
      </c>
      <c r="FQ19" s="14">
        <v>27.277439999999999</v>
      </c>
      <c r="FR19" s="14">
        <v>18.922789999999999</v>
      </c>
      <c r="FS19" s="14">
        <v>4.9000000000000004</v>
      </c>
      <c r="FT19" s="14">
        <v>6.3</v>
      </c>
      <c r="FU19" s="14">
        <v>92.911209999999997</v>
      </c>
    </row>
    <row r="20" spans="1:177" ht="24" customHeight="1" x14ac:dyDescent="0.3">
      <c r="A20" s="16" t="s">
        <v>34</v>
      </c>
      <c r="B20" s="16" t="s">
        <v>656</v>
      </c>
      <c r="C20" s="17">
        <v>38.4</v>
      </c>
      <c r="D20" s="17">
        <v>604.9</v>
      </c>
      <c r="E20" s="17">
        <v>205.2</v>
      </c>
      <c r="F20" s="17"/>
      <c r="G20" s="17"/>
      <c r="H20" s="17">
        <v>0</v>
      </c>
      <c r="I20" s="17">
        <v>92.3</v>
      </c>
      <c r="J20" s="17">
        <v>26.9</v>
      </c>
      <c r="K20" s="17"/>
      <c r="L20" s="17">
        <v>129.19999999999999</v>
      </c>
      <c r="M20" s="17">
        <v>128.19999999999999</v>
      </c>
      <c r="N20" s="17">
        <v>128.5</v>
      </c>
      <c r="O20" s="17">
        <v>226.2</v>
      </c>
      <c r="P20" s="17">
        <v>217.6</v>
      </c>
      <c r="Q20" s="17">
        <v>111.8</v>
      </c>
      <c r="R20" s="17">
        <v>378.6</v>
      </c>
      <c r="S20" s="17">
        <v>4.0999999999999996</v>
      </c>
      <c r="T20" s="17"/>
      <c r="U20" s="17"/>
      <c r="V20" s="17"/>
      <c r="W20" s="17"/>
      <c r="X20" s="17">
        <v>103.2</v>
      </c>
      <c r="Y20" s="17">
        <v>7.7</v>
      </c>
      <c r="Z20" s="17">
        <v>5</v>
      </c>
      <c r="AA20" s="17"/>
      <c r="AB20" s="17">
        <v>6.9</v>
      </c>
      <c r="AC20" s="17">
        <v>12.1</v>
      </c>
      <c r="AD20" s="17">
        <v>76.2</v>
      </c>
      <c r="AE20" s="17"/>
      <c r="AF20" s="17"/>
      <c r="AG20" s="17"/>
      <c r="AH20" s="17"/>
      <c r="AI20" s="17">
        <v>42.8</v>
      </c>
      <c r="AJ20" s="17">
        <v>28.3</v>
      </c>
      <c r="AK20" s="17"/>
      <c r="AL20" s="17"/>
      <c r="AM20" s="17"/>
      <c r="AN20" s="17">
        <v>6.4</v>
      </c>
      <c r="AO20" s="17">
        <v>0</v>
      </c>
      <c r="AP20" s="17">
        <v>36</v>
      </c>
      <c r="AQ20" s="17">
        <v>60.4</v>
      </c>
      <c r="AR20" s="17">
        <v>25.6</v>
      </c>
      <c r="AS20" s="17">
        <v>18.600000000000001</v>
      </c>
      <c r="AT20" s="17">
        <v>12.7</v>
      </c>
      <c r="AU20" s="17">
        <v>56.7</v>
      </c>
      <c r="AV20" s="17">
        <v>123.8</v>
      </c>
      <c r="AW20" s="17">
        <v>124.2</v>
      </c>
      <c r="AX20" s="17">
        <v>152.6</v>
      </c>
      <c r="AY20" s="17">
        <v>56.4</v>
      </c>
      <c r="AZ20" s="17">
        <v>5.0999999999999996</v>
      </c>
      <c r="BA20" s="17">
        <v>1.7</v>
      </c>
      <c r="BB20" s="17">
        <v>34.700000000000003</v>
      </c>
      <c r="BC20" s="17">
        <v>34.299999999999997</v>
      </c>
      <c r="BD20" s="17">
        <v>2</v>
      </c>
      <c r="BE20" s="17">
        <v>0</v>
      </c>
      <c r="BF20" s="17">
        <v>57</v>
      </c>
      <c r="BG20" s="17"/>
      <c r="BH20" s="17"/>
      <c r="BI20" s="17">
        <v>31.2</v>
      </c>
      <c r="BJ20" s="17"/>
      <c r="BK20" s="17"/>
      <c r="BL20" s="17">
        <v>0</v>
      </c>
      <c r="BM20" s="17"/>
      <c r="BN20" s="17"/>
      <c r="BO20" s="17">
        <v>0</v>
      </c>
      <c r="BP20" s="17">
        <v>33.799999999999997</v>
      </c>
      <c r="BQ20" s="17"/>
      <c r="BR20" s="17">
        <v>174.7</v>
      </c>
      <c r="BS20" s="17">
        <v>200</v>
      </c>
      <c r="BT20" s="17">
        <v>184.9</v>
      </c>
      <c r="BU20" s="17"/>
      <c r="BV20" s="17"/>
      <c r="BW20" s="17"/>
      <c r="BX20" s="17"/>
      <c r="BY20" s="17"/>
      <c r="BZ20" s="17">
        <v>0</v>
      </c>
      <c r="CA20" s="17"/>
      <c r="CB20" s="17"/>
      <c r="CC20" s="17">
        <v>1</v>
      </c>
      <c r="CD20" s="17">
        <v>105.3</v>
      </c>
      <c r="CE20" s="17">
        <v>103</v>
      </c>
      <c r="CF20" s="17">
        <v>64.400000000000006</v>
      </c>
      <c r="CG20" s="17">
        <v>73.5</v>
      </c>
      <c r="CH20" s="17">
        <v>28.9</v>
      </c>
      <c r="CI20" s="17"/>
      <c r="CJ20" s="17"/>
      <c r="CK20" s="17"/>
      <c r="CL20" s="17">
        <v>147.5</v>
      </c>
      <c r="CM20" s="17">
        <v>149.4</v>
      </c>
      <c r="CN20" s="17">
        <v>150.69999999999999</v>
      </c>
      <c r="CO20" s="17"/>
      <c r="CP20" s="17"/>
      <c r="CQ20" s="17"/>
      <c r="CR20" s="17"/>
      <c r="CS20" s="17"/>
      <c r="CT20" s="17">
        <v>137.19999999999999</v>
      </c>
      <c r="CU20" s="17">
        <v>78.099999999999994</v>
      </c>
      <c r="CV20" s="17">
        <v>0</v>
      </c>
      <c r="CW20" s="17">
        <v>61.6</v>
      </c>
      <c r="CX20" s="17">
        <v>0</v>
      </c>
      <c r="CY20" s="17">
        <v>17.399999999999999</v>
      </c>
      <c r="CZ20" s="17">
        <v>0</v>
      </c>
      <c r="DA20" s="17">
        <v>7.5</v>
      </c>
      <c r="DB20" s="17">
        <v>6</v>
      </c>
      <c r="DC20" s="17">
        <v>0</v>
      </c>
      <c r="DD20" s="17">
        <v>0</v>
      </c>
      <c r="DE20" s="17">
        <v>0.3</v>
      </c>
      <c r="DF20" s="17">
        <v>1.5</v>
      </c>
      <c r="DG20" s="17">
        <v>1.9</v>
      </c>
      <c r="DH20" s="17">
        <v>20.399999999999999</v>
      </c>
      <c r="DI20" s="17">
        <v>7</v>
      </c>
      <c r="DJ20" s="17">
        <v>4</v>
      </c>
      <c r="DK20" s="17">
        <v>3.4</v>
      </c>
      <c r="DL20" s="17">
        <v>18.399999999999999</v>
      </c>
      <c r="DM20" s="17">
        <v>0</v>
      </c>
      <c r="DN20" s="17">
        <v>0</v>
      </c>
      <c r="DO20" s="17">
        <v>23.9</v>
      </c>
      <c r="DP20" s="17">
        <v>52.1</v>
      </c>
      <c r="DQ20" s="17">
        <v>4.5</v>
      </c>
      <c r="DR20" s="17">
        <v>1.1000000000000001</v>
      </c>
      <c r="DS20" s="17">
        <v>2.4</v>
      </c>
      <c r="DT20" s="17">
        <v>2.6</v>
      </c>
      <c r="DU20" s="17">
        <v>0</v>
      </c>
      <c r="DV20" s="17">
        <v>2</v>
      </c>
      <c r="DW20" s="17">
        <v>9.4</v>
      </c>
      <c r="DX20" s="17">
        <v>1.2</v>
      </c>
      <c r="DY20" s="17">
        <v>0.4</v>
      </c>
      <c r="DZ20" s="17">
        <v>6.6</v>
      </c>
      <c r="EA20" s="17">
        <v>3.7</v>
      </c>
      <c r="EB20" s="17">
        <v>4.2</v>
      </c>
      <c r="EC20" s="17">
        <v>6.3</v>
      </c>
      <c r="ED20" s="17">
        <v>14</v>
      </c>
      <c r="EE20" s="17">
        <v>9.1</v>
      </c>
      <c r="EF20" s="17">
        <v>19.3</v>
      </c>
      <c r="EG20" s="17">
        <v>0</v>
      </c>
      <c r="EH20" s="17">
        <v>59.3</v>
      </c>
      <c r="EI20" s="17">
        <v>88.5</v>
      </c>
      <c r="EJ20" s="17">
        <v>8.3000000000000007</v>
      </c>
      <c r="EK20" s="17">
        <v>3.4</v>
      </c>
      <c r="EL20" s="17">
        <v>7.6</v>
      </c>
      <c r="EM20" s="17">
        <v>2.6</v>
      </c>
      <c r="EN20" s="17">
        <v>8</v>
      </c>
      <c r="EO20" s="17">
        <v>3.6</v>
      </c>
      <c r="EP20" s="17">
        <v>4.2</v>
      </c>
      <c r="EQ20" s="17">
        <v>4.4000000000000004</v>
      </c>
      <c r="ER20" s="17">
        <v>13.7</v>
      </c>
      <c r="ES20" s="17">
        <v>0</v>
      </c>
      <c r="ET20" s="17">
        <v>0</v>
      </c>
      <c r="EU20" s="17">
        <v>0</v>
      </c>
      <c r="EV20" s="17">
        <v>0.6</v>
      </c>
      <c r="EW20" s="17">
        <v>6.1</v>
      </c>
      <c r="EX20" s="17">
        <v>7.8</v>
      </c>
      <c r="EY20" s="17">
        <v>0</v>
      </c>
      <c r="EZ20" s="17">
        <v>0</v>
      </c>
      <c r="FA20" s="17">
        <v>6.6</v>
      </c>
      <c r="FB20" s="17">
        <v>18.3</v>
      </c>
      <c r="FC20" s="17">
        <v>9</v>
      </c>
      <c r="FD20" s="17">
        <v>36.74</v>
      </c>
      <c r="FE20" s="17">
        <v>29.41</v>
      </c>
      <c r="FF20" s="17">
        <v>0</v>
      </c>
      <c r="FG20" s="17">
        <v>19.100000000000001</v>
      </c>
      <c r="FH20" s="17">
        <v>6.1</v>
      </c>
      <c r="FI20" s="17"/>
      <c r="FJ20" s="17"/>
      <c r="FK20" s="17">
        <v>5701.45</v>
      </c>
      <c r="FL20" s="15"/>
      <c r="FM20" s="17">
        <v>21.845120000000001</v>
      </c>
      <c r="FN20" s="17">
        <v>0</v>
      </c>
      <c r="FO20" s="17">
        <v>6.1479999999999997</v>
      </c>
      <c r="FP20" s="17">
        <v>7.5</v>
      </c>
      <c r="FQ20" s="17">
        <v>27.26735</v>
      </c>
      <c r="FR20" s="17">
        <v>18.922969999999999</v>
      </c>
      <c r="FS20" s="17">
        <v>4.8</v>
      </c>
      <c r="FT20" s="17">
        <v>6.3</v>
      </c>
      <c r="FU20" s="17">
        <v>92.783439999999999</v>
      </c>
    </row>
    <row r="21" spans="1:177" ht="24" customHeight="1" x14ac:dyDescent="0.3">
      <c r="A21" s="16" t="s">
        <v>34</v>
      </c>
      <c r="B21" s="16" t="s">
        <v>657</v>
      </c>
      <c r="C21" s="17">
        <v>41</v>
      </c>
      <c r="D21" s="17">
        <v>602.1</v>
      </c>
      <c r="E21" s="17">
        <v>204.6</v>
      </c>
      <c r="F21" s="17"/>
      <c r="G21" s="17"/>
      <c r="H21" s="17">
        <v>0</v>
      </c>
      <c r="I21" s="17">
        <v>88.2</v>
      </c>
      <c r="J21" s="17">
        <v>26.3</v>
      </c>
      <c r="K21" s="17"/>
      <c r="L21" s="17">
        <v>128.1</v>
      </c>
      <c r="M21" s="17">
        <v>128.1</v>
      </c>
      <c r="N21" s="17">
        <v>127.8</v>
      </c>
      <c r="O21" s="17">
        <v>226.2</v>
      </c>
      <c r="P21" s="17">
        <v>218.8</v>
      </c>
      <c r="Q21" s="17">
        <v>111.5</v>
      </c>
      <c r="R21" s="17">
        <v>379.7</v>
      </c>
      <c r="S21" s="17">
        <v>4.0999999999999996</v>
      </c>
      <c r="T21" s="17"/>
      <c r="U21" s="17"/>
      <c r="V21" s="17"/>
      <c r="W21" s="17"/>
      <c r="X21" s="17">
        <v>103.7</v>
      </c>
      <c r="Y21" s="17">
        <v>7.4</v>
      </c>
      <c r="Z21" s="17">
        <v>5.3</v>
      </c>
      <c r="AA21" s="17"/>
      <c r="AB21" s="17">
        <v>6.9</v>
      </c>
      <c r="AC21" s="17">
        <v>12.1</v>
      </c>
      <c r="AD21" s="17">
        <v>75.3</v>
      </c>
      <c r="AE21" s="17"/>
      <c r="AF21" s="17"/>
      <c r="AG21" s="17"/>
      <c r="AH21" s="17"/>
      <c r="AI21" s="17">
        <v>42.2</v>
      </c>
      <c r="AJ21" s="17">
        <v>34.200000000000003</v>
      </c>
      <c r="AK21" s="17"/>
      <c r="AL21" s="17"/>
      <c r="AM21" s="17"/>
      <c r="AN21" s="17">
        <v>6.4</v>
      </c>
      <c r="AO21" s="17">
        <v>0</v>
      </c>
      <c r="AP21" s="17">
        <v>36</v>
      </c>
      <c r="AQ21" s="17">
        <v>62.1</v>
      </c>
      <c r="AR21" s="17">
        <v>24.9</v>
      </c>
      <c r="AS21" s="17">
        <v>18.600000000000001</v>
      </c>
      <c r="AT21" s="17">
        <v>12.7</v>
      </c>
      <c r="AU21" s="17">
        <v>57.8</v>
      </c>
      <c r="AV21" s="17">
        <v>123.3</v>
      </c>
      <c r="AW21" s="17">
        <v>123.2</v>
      </c>
      <c r="AX21" s="17">
        <v>152.30000000000001</v>
      </c>
      <c r="AY21" s="17">
        <v>56.3</v>
      </c>
      <c r="AZ21" s="17">
        <v>5</v>
      </c>
      <c r="BA21" s="17">
        <v>1.6</v>
      </c>
      <c r="BB21" s="17">
        <v>34.5</v>
      </c>
      <c r="BC21" s="17">
        <v>32.9</v>
      </c>
      <c r="BD21" s="17">
        <v>2</v>
      </c>
      <c r="BE21" s="17">
        <v>0</v>
      </c>
      <c r="BF21" s="17">
        <v>49.1</v>
      </c>
      <c r="BG21" s="17"/>
      <c r="BH21" s="17"/>
      <c r="BI21" s="17">
        <v>31</v>
      </c>
      <c r="BJ21" s="17"/>
      <c r="BK21" s="17"/>
      <c r="BL21" s="17">
        <v>0</v>
      </c>
      <c r="BM21" s="17"/>
      <c r="BN21" s="17"/>
      <c r="BO21" s="17">
        <v>0</v>
      </c>
      <c r="BP21" s="17">
        <v>33.700000000000003</v>
      </c>
      <c r="BQ21" s="17"/>
      <c r="BR21" s="17">
        <v>174.7</v>
      </c>
      <c r="BS21" s="17">
        <v>200</v>
      </c>
      <c r="BT21" s="17">
        <v>185.1</v>
      </c>
      <c r="BU21" s="17"/>
      <c r="BV21" s="17"/>
      <c r="BW21" s="17"/>
      <c r="BX21" s="17"/>
      <c r="BY21" s="17"/>
      <c r="BZ21" s="17">
        <v>0</v>
      </c>
      <c r="CA21" s="17"/>
      <c r="CB21" s="17"/>
      <c r="CC21" s="17">
        <v>1</v>
      </c>
      <c r="CD21" s="17">
        <v>104.7</v>
      </c>
      <c r="CE21" s="17">
        <v>103.1</v>
      </c>
      <c r="CF21" s="17">
        <v>64.2</v>
      </c>
      <c r="CG21" s="17">
        <v>73.5</v>
      </c>
      <c r="CH21" s="17">
        <v>28.8</v>
      </c>
      <c r="CI21" s="17"/>
      <c r="CJ21" s="17"/>
      <c r="CK21" s="17"/>
      <c r="CL21" s="17">
        <v>147.19999999999999</v>
      </c>
      <c r="CM21" s="17">
        <v>149.5</v>
      </c>
      <c r="CN21" s="17">
        <v>150.4</v>
      </c>
      <c r="CO21" s="17"/>
      <c r="CP21" s="17"/>
      <c r="CQ21" s="17"/>
      <c r="CR21" s="17"/>
      <c r="CS21" s="17"/>
      <c r="CT21" s="17">
        <v>137.1</v>
      </c>
      <c r="CU21" s="17">
        <v>78.2</v>
      </c>
      <c r="CV21" s="17">
        <v>0</v>
      </c>
      <c r="CW21" s="17">
        <v>80.599999999999994</v>
      </c>
      <c r="CX21" s="17">
        <v>0</v>
      </c>
      <c r="CY21" s="17">
        <v>15.8</v>
      </c>
      <c r="CZ21" s="17">
        <v>0</v>
      </c>
      <c r="DA21" s="17">
        <v>7.6</v>
      </c>
      <c r="DB21" s="17">
        <v>6</v>
      </c>
      <c r="DC21" s="17">
        <v>0</v>
      </c>
      <c r="DD21" s="17">
        <v>0</v>
      </c>
      <c r="DE21" s="17">
        <v>0.3</v>
      </c>
      <c r="DF21" s="17">
        <v>1.5</v>
      </c>
      <c r="DG21" s="17">
        <v>1.9</v>
      </c>
      <c r="DH21" s="17">
        <v>20.3</v>
      </c>
      <c r="DI21" s="17">
        <v>7.1</v>
      </c>
      <c r="DJ21" s="17">
        <v>4</v>
      </c>
      <c r="DK21" s="17">
        <v>3.4</v>
      </c>
      <c r="DL21" s="17">
        <v>18.399999999999999</v>
      </c>
      <c r="DM21" s="17">
        <v>0</v>
      </c>
      <c r="DN21" s="17">
        <v>0</v>
      </c>
      <c r="DO21" s="17">
        <v>18.8</v>
      </c>
      <c r="DP21" s="17">
        <v>47</v>
      </c>
      <c r="DQ21" s="17">
        <v>4.5</v>
      </c>
      <c r="DR21" s="17">
        <v>1.1000000000000001</v>
      </c>
      <c r="DS21" s="17">
        <v>2.4</v>
      </c>
      <c r="DT21" s="17">
        <v>2.6</v>
      </c>
      <c r="DU21" s="17">
        <v>0</v>
      </c>
      <c r="DV21" s="17">
        <v>2</v>
      </c>
      <c r="DW21" s="17">
        <v>9.4</v>
      </c>
      <c r="DX21" s="17">
        <v>1.2</v>
      </c>
      <c r="DY21" s="17">
        <v>0.4</v>
      </c>
      <c r="DZ21" s="17">
        <v>6.6</v>
      </c>
      <c r="EA21" s="17">
        <v>3.6</v>
      </c>
      <c r="EB21" s="17">
        <v>3.8</v>
      </c>
      <c r="EC21" s="17">
        <v>6.2</v>
      </c>
      <c r="ED21" s="17">
        <v>14</v>
      </c>
      <c r="EE21" s="17">
        <v>8.6999999999999993</v>
      </c>
      <c r="EF21" s="17">
        <v>24.3</v>
      </c>
      <c r="EG21" s="17">
        <v>0</v>
      </c>
      <c r="EH21" s="17">
        <v>54.8</v>
      </c>
      <c r="EI21" s="17">
        <v>82.2</v>
      </c>
      <c r="EJ21" s="17">
        <v>6.1</v>
      </c>
      <c r="EK21" s="17">
        <v>3</v>
      </c>
      <c r="EL21" s="17">
        <v>7.5</v>
      </c>
      <c r="EM21" s="17">
        <v>2.6</v>
      </c>
      <c r="EN21" s="17">
        <v>8</v>
      </c>
      <c r="EO21" s="17">
        <v>3.6</v>
      </c>
      <c r="EP21" s="17">
        <v>4.2</v>
      </c>
      <c r="EQ21" s="17">
        <v>4.4000000000000004</v>
      </c>
      <c r="ER21" s="17">
        <v>12.9</v>
      </c>
      <c r="ES21" s="17">
        <v>0</v>
      </c>
      <c r="ET21" s="17">
        <v>0</v>
      </c>
      <c r="EU21" s="17">
        <v>0</v>
      </c>
      <c r="EV21" s="17">
        <v>0.6</v>
      </c>
      <c r="EW21" s="17">
        <v>10.4</v>
      </c>
      <c r="EX21" s="17">
        <v>14.7</v>
      </c>
      <c r="EY21" s="17">
        <v>0</v>
      </c>
      <c r="EZ21" s="17">
        <v>0</v>
      </c>
      <c r="FA21" s="17">
        <v>6.6</v>
      </c>
      <c r="FB21" s="17">
        <v>18.3</v>
      </c>
      <c r="FC21" s="17">
        <v>8.6999999999999993</v>
      </c>
      <c r="FD21" s="17">
        <v>36.57</v>
      </c>
      <c r="FE21" s="17">
        <v>29.42</v>
      </c>
      <c r="FF21" s="17">
        <v>0</v>
      </c>
      <c r="FG21" s="17">
        <v>16.5</v>
      </c>
      <c r="FH21" s="17">
        <v>9</v>
      </c>
      <c r="FI21" s="17"/>
      <c r="FJ21" s="17"/>
      <c r="FK21" s="17">
        <v>5698.09</v>
      </c>
      <c r="FL21" s="15"/>
      <c r="FM21" s="17">
        <v>22.050660000000001</v>
      </c>
      <c r="FN21" s="17">
        <v>0</v>
      </c>
      <c r="FO21" s="17">
        <v>6.1479999999999997</v>
      </c>
      <c r="FP21" s="17">
        <v>7.5</v>
      </c>
      <c r="FQ21" s="17">
        <v>27.271380000000001</v>
      </c>
      <c r="FR21" s="17">
        <v>18.923649999999999</v>
      </c>
      <c r="FS21" s="17">
        <v>4.7</v>
      </c>
      <c r="FT21" s="17">
        <v>6.3</v>
      </c>
      <c r="FU21" s="17">
        <v>92.893690000000007</v>
      </c>
    </row>
    <row r="22" spans="1:177" ht="24" customHeight="1" x14ac:dyDescent="0.3">
      <c r="A22" s="16" t="s">
        <v>34</v>
      </c>
      <c r="B22" s="16" t="s">
        <v>658</v>
      </c>
      <c r="C22" s="17">
        <v>39.5</v>
      </c>
      <c r="D22" s="17">
        <v>602.20000000000005</v>
      </c>
      <c r="E22" s="17">
        <v>204.7</v>
      </c>
      <c r="F22" s="17"/>
      <c r="G22" s="17"/>
      <c r="H22" s="17">
        <v>0</v>
      </c>
      <c r="I22" s="17">
        <v>88</v>
      </c>
      <c r="J22" s="17">
        <v>26.3</v>
      </c>
      <c r="K22" s="17"/>
      <c r="L22" s="17">
        <v>128.5</v>
      </c>
      <c r="M22" s="17">
        <v>128</v>
      </c>
      <c r="N22" s="17">
        <v>127.4</v>
      </c>
      <c r="O22" s="17">
        <v>225.7</v>
      </c>
      <c r="P22" s="17">
        <v>218.5</v>
      </c>
      <c r="Q22" s="17">
        <v>111.8</v>
      </c>
      <c r="R22" s="17">
        <v>372.5</v>
      </c>
      <c r="S22" s="17">
        <v>4.0999999999999996</v>
      </c>
      <c r="T22" s="17"/>
      <c r="U22" s="17"/>
      <c r="V22" s="17"/>
      <c r="W22" s="17"/>
      <c r="X22" s="17">
        <v>103.6</v>
      </c>
      <c r="Y22" s="17">
        <v>7.5</v>
      </c>
      <c r="Z22" s="17">
        <v>5.3</v>
      </c>
      <c r="AA22" s="17"/>
      <c r="AB22" s="17">
        <v>6.9</v>
      </c>
      <c r="AC22" s="17">
        <v>12.1</v>
      </c>
      <c r="AD22" s="17">
        <v>75.400000000000006</v>
      </c>
      <c r="AE22" s="17"/>
      <c r="AF22" s="17"/>
      <c r="AG22" s="17"/>
      <c r="AH22" s="17"/>
      <c r="AI22" s="17">
        <v>42.4</v>
      </c>
      <c r="AJ22" s="17">
        <v>56.9</v>
      </c>
      <c r="AK22" s="17"/>
      <c r="AL22" s="17"/>
      <c r="AM22" s="17"/>
      <c r="AN22" s="17">
        <v>6.4</v>
      </c>
      <c r="AO22" s="17">
        <v>0</v>
      </c>
      <c r="AP22" s="17">
        <v>36</v>
      </c>
      <c r="AQ22" s="17">
        <v>75</v>
      </c>
      <c r="AR22" s="17">
        <v>25.4</v>
      </c>
      <c r="AS22" s="17">
        <v>18.600000000000001</v>
      </c>
      <c r="AT22" s="17">
        <v>12.7</v>
      </c>
      <c r="AU22" s="17">
        <v>56.4</v>
      </c>
      <c r="AV22" s="17">
        <v>122.8</v>
      </c>
      <c r="AW22" s="17">
        <v>122.9</v>
      </c>
      <c r="AX22" s="17">
        <v>151.9</v>
      </c>
      <c r="AY22" s="17">
        <v>55.9</v>
      </c>
      <c r="AZ22" s="17">
        <v>5.2</v>
      </c>
      <c r="BA22" s="17">
        <v>1.6</v>
      </c>
      <c r="BB22" s="17">
        <v>33.6</v>
      </c>
      <c r="BC22" s="17">
        <v>31.5</v>
      </c>
      <c r="BD22" s="17">
        <v>2</v>
      </c>
      <c r="BE22" s="17">
        <v>0</v>
      </c>
      <c r="BF22" s="17">
        <v>49.7</v>
      </c>
      <c r="BG22" s="17"/>
      <c r="BH22" s="17"/>
      <c r="BI22" s="17">
        <v>30.9</v>
      </c>
      <c r="BJ22" s="17"/>
      <c r="BK22" s="17"/>
      <c r="BL22" s="17">
        <v>0</v>
      </c>
      <c r="BM22" s="17"/>
      <c r="BN22" s="17"/>
      <c r="BO22" s="17">
        <v>0</v>
      </c>
      <c r="BP22" s="17">
        <v>33.6</v>
      </c>
      <c r="BQ22" s="17"/>
      <c r="BR22" s="17">
        <v>174.1</v>
      </c>
      <c r="BS22" s="17">
        <v>200</v>
      </c>
      <c r="BT22" s="17">
        <v>185.1</v>
      </c>
      <c r="BU22" s="17"/>
      <c r="BV22" s="17"/>
      <c r="BW22" s="17"/>
      <c r="BX22" s="17"/>
      <c r="BY22" s="17"/>
      <c r="BZ22" s="17">
        <v>0</v>
      </c>
      <c r="CA22" s="17"/>
      <c r="CB22" s="17"/>
      <c r="CC22" s="17">
        <v>1</v>
      </c>
      <c r="CD22" s="17">
        <v>133.19999999999999</v>
      </c>
      <c r="CE22" s="17">
        <v>102.7</v>
      </c>
      <c r="CF22" s="17">
        <v>64.2</v>
      </c>
      <c r="CG22" s="17">
        <v>73.400000000000006</v>
      </c>
      <c r="CH22" s="17">
        <v>28.7</v>
      </c>
      <c r="CI22" s="17"/>
      <c r="CJ22" s="17"/>
      <c r="CK22" s="17"/>
      <c r="CL22" s="17">
        <v>147.1</v>
      </c>
      <c r="CM22" s="17">
        <v>149</v>
      </c>
      <c r="CN22" s="17">
        <v>149.9</v>
      </c>
      <c r="CO22" s="17"/>
      <c r="CP22" s="17"/>
      <c r="CQ22" s="17"/>
      <c r="CR22" s="17"/>
      <c r="CS22" s="17"/>
      <c r="CT22" s="17">
        <v>137.1</v>
      </c>
      <c r="CU22" s="17">
        <v>78.099999999999994</v>
      </c>
      <c r="CV22" s="17">
        <v>0</v>
      </c>
      <c r="CW22" s="17">
        <v>49.7</v>
      </c>
      <c r="CX22" s="17">
        <v>0</v>
      </c>
      <c r="CY22" s="17">
        <v>13.4</v>
      </c>
      <c r="CZ22" s="17">
        <v>0</v>
      </c>
      <c r="DA22" s="17">
        <v>7.7</v>
      </c>
      <c r="DB22" s="17">
        <v>5.9</v>
      </c>
      <c r="DC22" s="17">
        <v>0</v>
      </c>
      <c r="DD22" s="17">
        <v>0</v>
      </c>
      <c r="DE22" s="17">
        <v>0.3</v>
      </c>
      <c r="DF22" s="17">
        <v>1.5</v>
      </c>
      <c r="DG22" s="17">
        <v>1.9</v>
      </c>
      <c r="DH22" s="17">
        <v>20.100000000000001</v>
      </c>
      <c r="DI22" s="17">
        <v>7.2</v>
      </c>
      <c r="DJ22" s="17">
        <v>4</v>
      </c>
      <c r="DK22" s="17">
        <v>3.4</v>
      </c>
      <c r="DL22" s="17">
        <v>18.399999999999999</v>
      </c>
      <c r="DM22" s="17">
        <v>0.1</v>
      </c>
      <c r="DN22" s="17">
        <v>0</v>
      </c>
      <c r="DO22" s="17">
        <v>16.5</v>
      </c>
      <c r="DP22" s="17">
        <v>40.6</v>
      </c>
      <c r="DQ22" s="17">
        <v>4.5</v>
      </c>
      <c r="DR22" s="17">
        <v>1.1000000000000001</v>
      </c>
      <c r="DS22" s="17">
        <v>2.4</v>
      </c>
      <c r="DT22" s="17">
        <v>2.6</v>
      </c>
      <c r="DU22" s="17">
        <v>0</v>
      </c>
      <c r="DV22" s="17">
        <v>2</v>
      </c>
      <c r="DW22" s="17">
        <v>9.4</v>
      </c>
      <c r="DX22" s="17">
        <v>1.2</v>
      </c>
      <c r="DY22" s="17">
        <v>0.4</v>
      </c>
      <c r="DZ22" s="17">
        <v>6.7</v>
      </c>
      <c r="EA22" s="17">
        <v>3.5</v>
      </c>
      <c r="EB22" s="17">
        <v>3.8</v>
      </c>
      <c r="EC22" s="17">
        <v>5.7</v>
      </c>
      <c r="ED22" s="17">
        <v>14</v>
      </c>
      <c r="EE22" s="17">
        <v>8.5</v>
      </c>
      <c r="EF22" s="17">
        <v>17.5</v>
      </c>
      <c r="EG22" s="17">
        <v>0</v>
      </c>
      <c r="EH22" s="17">
        <v>53</v>
      </c>
      <c r="EI22" s="17">
        <v>62.1</v>
      </c>
      <c r="EJ22" s="17">
        <v>6.5</v>
      </c>
      <c r="EK22" s="17">
        <v>2.8</v>
      </c>
      <c r="EL22" s="17">
        <v>7.5</v>
      </c>
      <c r="EM22" s="17">
        <v>2.5</v>
      </c>
      <c r="EN22" s="17">
        <v>8</v>
      </c>
      <c r="EO22" s="17">
        <v>3.6</v>
      </c>
      <c r="EP22" s="17">
        <v>4.2</v>
      </c>
      <c r="EQ22" s="17">
        <v>4.4000000000000004</v>
      </c>
      <c r="ER22" s="17">
        <v>11.1</v>
      </c>
      <c r="ES22" s="17">
        <v>0</v>
      </c>
      <c r="ET22" s="17">
        <v>0</v>
      </c>
      <c r="EU22" s="17">
        <v>0</v>
      </c>
      <c r="EV22" s="17">
        <v>0.6</v>
      </c>
      <c r="EW22" s="17">
        <v>16.3</v>
      </c>
      <c r="EX22" s="17">
        <v>19.100000000000001</v>
      </c>
      <c r="EY22" s="17">
        <v>0</v>
      </c>
      <c r="EZ22" s="17">
        <v>0</v>
      </c>
      <c r="FA22" s="17">
        <v>6.7</v>
      </c>
      <c r="FB22" s="17">
        <v>18.3</v>
      </c>
      <c r="FC22" s="17">
        <v>8.4</v>
      </c>
      <c r="FD22" s="17">
        <v>35.97</v>
      </c>
      <c r="FE22" s="17">
        <v>28.75</v>
      </c>
      <c r="FF22" s="17">
        <v>0</v>
      </c>
      <c r="FG22" s="17">
        <v>19</v>
      </c>
      <c r="FH22" s="17">
        <v>8.9</v>
      </c>
      <c r="FI22" s="17"/>
      <c r="FJ22" s="17"/>
      <c r="FK22" s="17">
        <v>5684.72</v>
      </c>
      <c r="FL22" s="15"/>
      <c r="FM22" s="17">
        <v>22.136130000000001</v>
      </c>
      <c r="FN22" s="17">
        <v>0</v>
      </c>
      <c r="FO22" s="17">
        <v>6.1479999999999997</v>
      </c>
      <c r="FP22" s="17">
        <v>7.5</v>
      </c>
      <c r="FQ22" s="17">
        <v>27.223410000000001</v>
      </c>
      <c r="FR22" s="17">
        <v>18.923680000000001</v>
      </c>
      <c r="FS22" s="17">
        <v>4.7</v>
      </c>
      <c r="FT22" s="17">
        <v>6.4</v>
      </c>
      <c r="FU22" s="17">
        <v>93.031220000000005</v>
      </c>
    </row>
    <row r="23" spans="1:177" ht="24" customHeight="1" x14ac:dyDescent="0.3">
      <c r="A23" s="16" t="s">
        <v>34</v>
      </c>
      <c r="B23" s="16" t="s">
        <v>659</v>
      </c>
      <c r="C23" s="17">
        <v>35</v>
      </c>
      <c r="D23" s="17">
        <v>602.6</v>
      </c>
      <c r="E23" s="17">
        <v>204.5</v>
      </c>
      <c r="F23" s="17"/>
      <c r="G23" s="17"/>
      <c r="H23" s="17">
        <v>0</v>
      </c>
      <c r="I23" s="17">
        <v>87.7</v>
      </c>
      <c r="J23" s="17">
        <v>26.4</v>
      </c>
      <c r="K23" s="17"/>
      <c r="L23" s="17">
        <v>127.8</v>
      </c>
      <c r="M23" s="17">
        <v>128</v>
      </c>
      <c r="N23" s="17">
        <v>128.30000000000001</v>
      </c>
      <c r="O23" s="17">
        <v>225.6</v>
      </c>
      <c r="P23" s="17">
        <v>217.3</v>
      </c>
      <c r="Q23" s="17">
        <v>111.6</v>
      </c>
      <c r="R23" s="17">
        <v>367.8</v>
      </c>
      <c r="S23" s="17">
        <v>4.0999999999999996</v>
      </c>
      <c r="T23" s="17"/>
      <c r="U23" s="17"/>
      <c r="V23" s="17"/>
      <c r="W23" s="17"/>
      <c r="X23" s="17">
        <v>105</v>
      </c>
      <c r="Y23" s="17">
        <v>7.3</v>
      </c>
      <c r="Z23" s="17">
        <v>5</v>
      </c>
      <c r="AA23" s="17"/>
      <c r="AB23" s="17">
        <v>6.9</v>
      </c>
      <c r="AC23" s="17">
        <v>12.2</v>
      </c>
      <c r="AD23" s="17">
        <v>75.3</v>
      </c>
      <c r="AE23" s="17"/>
      <c r="AF23" s="17"/>
      <c r="AG23" s="17"/>
      <c r="AH23" s="17"/>
      <c r="AI23" s="17">
        <v>41.8</v>
      </c>
      <c r="AJ23" s="17">
        <v>74.2</v>
      </c>
      <c r="AK23" s="17"/>
      <c r="AL23" s="17"/>
      <c r="AM23" s="17"/>
      <c r="AN23" s="17">
        <v>6.4</v>
      </c>
      <c r="AO23" s="17">
        <v>0</v>
      </c>
      <c r="AP23" s="17">
        <v>36.5</v>
      </c>
      <c r="AQ23" s="17">
        <v>73.099999999999994</v>
      </c>
      <c r="AR23" s="17">
        <v>25.1</v>
      </c>
      <c r="AS23" s="17">
        <v>18.600000000000001</v>
      </c>
      <c r="AT23" s="17">
        <v>12.7</v>
      </c>
      <c r="AU23" s="17">
        <v>56.5</v>
      </c>
      <c r="AV23" s="17">
        <v>121.2</v>
      </c>
      <c r="AW23" s="17">
        <v>122</v>
      </c>
      <c r="AX23" s="17">
        <v>152.1</v>
      </c>
      <c r="AY23" s="17">
        <v>55.8</v>
      </c>
      <c r="AZ23" s="17">
        <v>5.4</v>
      </c>
      <c r="BA23" s="17">
        <v>1.6</v>
      </c>
      <c r="BB23" s="17">
        <v>34.1</v>
      </c>
      <c r="BC23" s="17">
        <v>31.7</v>
      </c>
      <c r="BD23" s="17">
        <v>2</v>
      </c>
      <c r="BE23" s="17">
        <v>0</v>
      </c>
      <c r="BF23" s="17">
        <v>94.7</v>
      </c>
      <c r="BG23" s="17"/>
      <c r="BH23" s="17"/>
      <c r="BI23" s="17">
        <v>30.7</v>
      </c>
      <c r="BJ23" s="17"/>
      <c r="BK23" s="17"/>
      <c r="BL23" s="17">
        <v>0</v>
      </c>
      <c r="BM23" s="17"/>
      <c r="BN23" s="17"/>
      <c r="BO23" s="17">
        <v>0</v>
      </c>
      <c r="BP23" s="17">
        <v>33.6</v>
      </c>
      <c r="BQ23" s="17"/>
      <c r="BR23" s="17">
        <v>174.6</v>
      </c>
      <c r="BS23" s="17">
        <v>200</v>
      </c>
      <c r="BT23" s="17">
        <v>184.8</v>
      </c>
      <c r="BU23" s="17"/>
      <c r="BV23" s="17"/>
      <c r="BW23" s="17"/>
      <c r="BX23" s="17"/>
      <c r="BY23" s="17"/>
      <c r="BZ23" s="17">
        <v>0</v>
      </c>
      <c r="CA23" s="17"/>
      <c r="CB23" s="17"/>
      <c r="CC23" s="17">
        <v>1</v>
      </c>
      <c r="CD23" s="17">
        <v>144.69999999999999</v>
      </c>
      <c r="CE23" s="17">
        <v>102.5</v>
      </c>
      <c r="CF23" s="17">
        <v>64.2</v>
      </c>
      <c r="CG23" s="17">
        <v>73.5</v>
      </c>
      <c r="CH23" s="17">
        <v>28.7</v>
      </c>
      <c r="CI23" s="17"/>
      <c r="CJ23" s="17"/>
      <c r="CK23" s="17"/>
      <c r="CL23" s="17">
        <v>147</v>
      </c>
      <c r="CM23" s="17">
        <v>149.19999999999999</v>
      </c>
      <c r="CN23" s="17">
        <v>150.30000000000001</v>
      </c>
      <c r="CO23" s="17"/>
      <c r="CP23" s="17"/>
      <c r="CQ23" s="17"/>
      <c r="CR23" s="17"/>
      <c r="CS23" s="17"/>
      <c r="CT23" s="17">
        <v>137.19999999999999</v>
      </c>
      <c r="CU23" s="17">
        <v>78.2</v>
      </c>
      <c r="CV23" s="17">
        <v>0</v>
      </c>
      <c r="CW23" s="17">
        <v>34.1</v>
      </c>
      <c r="CX23" s="17">
        <v>0</v>
      </c>
      <c r="CY23" s="17">
        <v>11.7</v>
      </c>
      <c r="CZ23" s="17">
        <v>0</v>
      </c>
      <c r="DA23" s="17">
        <v>7.6</v>
      </c>
      <c r="DB23" s="17">
        <v>5.7</v>
      </c>
      <c r="DC23" s="17">
        <v>0</v>
      </c>
      <c r="DD23" s="17">
        <v>0</v>
      </c>
      <c r="DE23" s="17">
        <v>0.3</v>
      </c>
      <c r="DF23" s="17">
        <v>1.5</v>
      </c>
      <c r="DG23" s="17">
        <v>1.9</v>
      </c>
      <c r="DH23" s="17">
        <v>19.8</v>
      </c>
      <c r="DI23" s="17">
        <v>7.4</v>
      </c>
      <c r="DJ23" s="17">
        <v>4</v>
      </c>
      <c r="DK23" s="17">
        <v>3.4</v>
      </c>
      <c r="DL23" s="17">
        <v>18.399999999999999</v>
      </c>
      <c r="DM23" s="17">
        <v>2.9</v>
      </c>
      <c r="DN23" s="17">
        <v>3.2</v>
      </c>
      <c r="DO23" s="17">
        <v>15.2</v>
      </c>
      <c r="DP23" s="17">
        <v>34.700000000000003</v>
      </c>
      <c r="DQ23" s="17">
        <v>4.5</v>
      </c>
      <c r="DR23" s="17">
        <v>1.1000000000000001</v>
      </c>
      <c r="DS23" s="17">
        <v>2.4</v>
      </c>
      <c r="DT23" s="17">
        <v>2.6</v>
      </c>
      <c r="DU23" s="17">
        <v>0.7</v>
      </c>
      <c r="DV23" s="17">
        <v>2.2999999999999998</v>
      </c>
      <c r="DW23" s="17">
        <v>9.4</v>
      </c>
      <c r="DX23" s="17">
        <v>1.2</v>
      </c>
      <c r="DY23" s="17">
        <v>0.4</v>
      </c>
      <c r="DZ23" s="17">
        <v>6.9</v>
      </c>
      <c r="EA23" s="17">
        <v>3.1</v>
      </c>
      <c r="EB23" s="17">
        <v>3.9</v>
      </c>
      <c r="EC23" s="17">
        <v>5.4</v>
      </c>
      <c r="ED23" s="17">
        <v>14</v>
      </c>
      <c r="EE23" s="17">
        <v>8.8000000000000007</v>
      </c>
      <c r="EF23" s="17">
        <v>19.8</v>
      </c>
      <c r="EG23" s="17">
        <v>0.4</v>
      </c>
      <c r="EH23" s="17">
        <v>22.1</v>
      </c>
      <c r="EI23" s="17">
        <v>30.7</v>
      </c>
      <c r="EJ23" s="17">
        <v>3</v>
      </c>
      <c r="EK23" s="17">
        <v>0.9</v>
      </c>
      <c r="EL23" s="17">
        <v>7.5</v>
      </c>
      <c r="EM23" s="17">
        <v>2.5</v>
      </c>
      <c r="EN23" s="17">
        <v>8.4</v>
      </c>
      <c r="EO23" s="17">
        <v>3.6</v>
      </c>
      <c r="EP23" s="17">
        <v>4.2</v>
      </c>
      <c r="EQ23" s="17">
        <v>4.4000000000000004</v>
      </c>
      <c r="ER23" s="17">
        <v>9.9</v>
      </c>
      <c r="ES23" s="17">
        <v>3.5</v>
      </c>
      <c r="ET23" s="17">
        <v>0</v>
      </c>
      <c r="EU23" s="17">
        <v>3.7</v>
      </c>
      <c r="EV23" s="17">
        <v>0.6</v>
      </c>
      <c r="EW23" s="17">
        <v>16.600000000000001</v>
      </c>
      <c r="EX23" s="17">
        <v>16.8</v>
      </c>
      <c r="EY23" s="17">
        <v>2.8</v>
      </c>
      <c r="EZ23" s="17">
        <v>0</v>
      </c>
      <c r="FA23" s="17">
        <v>6.7</v>
      </c>
      <c r="FB23" s="17">
        <v>18.3</v>
      </c>
      <c r="FC23" s="17">
        <v>9.1999999999999993</v>
      </c>
      <c r="FD23" s="17">
        <v>36.58</v>
      </c>
      <c r="FE23" s="17">
        <v>28.95</v>
      </c>
      <c r="FF23" s="17">
        <v>0</v>
      </c>
      <c r="FG23" s="17">
        <v>19</v>
      </c>
      <c r="FH23" s="17">
        <v>8.1</v>
      </c>
      <c r="FI23" s="17"/>
      <c r="FJ23" s="17"/>
      <c r="FK23" s="17">
        <v>5670.83</v>
      </c>
      <c r="FL23" s="15"/>
      <c r="FM23" s="17">
        <v>21.9208</v>
      </c>
      <c r="FN23" s="17">
        <v>0</v>
      </c>
      <c r="FO23" s="17">
        <v>6.1479999999999997</v>
      </c>
      <c r="FP23" s="17">
        <v>7.5</v>
      </c>
      <c r="FQ23" s="17">
        <v>27.122679999999999</v>
      </c>
      <c r="FR23" s="17">
        <v>18.9239</v>
      </c>
      <c r="FS23" s="17">
        <v>4.7</v>
      </c>
      <c r="FT23" s="17">
        <v>6.4</v>
      </c>
      <c r="FU23" s="17">
        <v>92.715379999999996</v>
      </c>
    </row>
    <row r="24" spans="1:177" ht="24" customHeight="1" x14ac:dyDescent="0.3">
      <c r="A24" s="16" t="s">
        <v>34</v>
      </c>
      <c r="B24" s="16" t="s">
        <v>660</v>
      </c>
      <c r="C24" s="17">
        <v>38.299999999999997</v>
      </c>
      <c r="D24" s="17">
        <v>603.20000000000005</v>
      </c>
      <c r="E24" s="17">
        <v>204.6</v>
      </c>
      <c r="F24" s="17"/>
      <c r="G24" s="17"/>
      <c r="H24" s="17">
        <v>11</v>
      </c>
      <c r="I24" s="17">
        <v>87.9</v>
      </c>
      <c r="J24" s="17">
        <v>26.4</v>
      </c>
      <c r="K24" s="17"/>
      <c r="L24" s="17">
        <v>127.7</v>
      </c>
      <c r="M24" s="17">
        <v>127.9</v>
      </c>
      <c r="N24" s="17">
        <v>128.19999999999999</v>
      </c>
      <c r="O24" s="17">
        <v>226.1</v>
      </c>
      <c r="P24" s="17">
        <v>218.7</v>
      </c>
      <c r="Q24" s="17">
        <v>111.7</v>
      </c>
      <c r="R24" s="17">
        <v>255.6</v>
      </c>
      <c r="S24" s="17">
        <v>4.0999999999999996</v>
      </c>
      <c r="T24" s="17"/>
      <c r="U24" s="17"/>
      <c r="V24" s="17"/>
      <c r="W24" s="17"/>
      <c r="X24" s="17">
        <v>105.5</v>
      </c>
      <c r="Y24" s="17">
        <v>7.6</v>
      </c>
      <c r="Z24" s="17">
        <v>5.0999999999999996</v>
      </c>
      <c r="AA24" s="17"/>
      <c r="AB24" s="17">
        <v>7</v>
      </c>
      <c r="AC24" s="17">
        <v>11.6</v>
      </c>
      <c r="AD24" s="17">
        <v>75.8</v>
      </c>
      <c r="AE24" s="17"/>
      <c r="AF24" s="17"/>
      <c r="AG24" s="17"/>
      <c r="AH24" s="17"/>
      <c r="AI24" s="17">
        <v>42.1</v>
      </c>
      <c r="AJ24" s="17">
        <v>25.1</v>
      </c>
      <c r="AK24" s="17"/>
      <c r="AL24" s="17"/>
      <c r="AM24" s="17"/>
      <c r="AN24" s="17">
        <v>6.4</v>
      </c>
      <c r="AO24" s="17">
        <v>0</v>
      </c>
      <c r="AP24" s="17">
        <v>37</v>
      </c>
      <c r="AQ24" s="17">
        <v>73.099999999999994</v>
      </c>
      <c r="AR24" s="17">
        <v>24.9</v>
      </c>
      <c r="AS24" s="17">
        <v>18.600000000000001</v>
      </c>
      <c r="AT24" s="17">
        <v>12.7</v>
      </c>
      <c r="AU24" s="17">
        <v>57.3</v>
      </c>
      <c r="AV24" s="17">
        <v>122.2</v>
      </c>
      <c r="AW24" s="17">
        <v>122.6</v>
      </c>
      <c r="AX24" s="17">
        <v>152.5</v>
      </c>
      <c r="AY24" s="17">
        <v>56</v>
      </c>
      <c r="AZ24" s="17">
        <v>5.4</v>
      </c>
      <c r="BA24" s="17">
        <v>1.7</v>
      </c>
      <c r="BB24" s="17">
        <v>31.5</v>
      </c>
      <c r="BC24" s="17">
        <v>31.3</v>
      </c>
      <c r="BD24" s="17">
        <v>2</v>
      </c>
      <c r="BE24" s="17">
        <v>0</v>
      </c>
      <c r="BF24" s="17">
        <v>50.6</v>
      </c>
      <c r="BG24" s="17"/>
      <c r="BH24" s="17"/>
      <c r="BI24" s="17">
        <v>31.1</v>
      </c>
      <c r="BJ24" s="17"/>
      <c r="BK24" s="17"/>
      <c r="BL24" s="17">
        <v>0</v>
      </c>
      <c r="BM24" s="17"/>
      <c r="BN24" s="17"/>
      <c r="BO24" s="17">
        <v>0</v>
      </c>
      <c r="BP24" s="17">
        <v>33.6</v>
      </c>
      <c r="BQ24" s="17"/>
      <c r="BR24" s="17">
        <v>175.2</v>
      </c>
      <c r="BS24" s="17">
        <v>200</v>
      </c>
      <c r="BT24" s="17">
        <v>185.8</v>
      </c>
      <c r="BU24" s="17"/>
      <c r="BV24" s="17"/>
      <c r="BW24" s="17"/>
      <c r="BX24" s="17"/>
      <c r="BY24" s="17"/>
      <c r="BZ24" s="17">
        <v>0</v>
      </c>
      <c r="CA24" s="17"/>
      <c r="CB24" s="17"/>
      <c r="CC24" s="17">
        <v>1</v>
      </c>
      <c r="CD24" s="17">
        <v>79.3</v>
      </c>
      <c r="CE24" s="17">
        <v>99.5</v>
      </c>
      <c r="CF24" s="17">
        <v>64.3</v>
      </c>
      <c r="CG24" s="17">
        <v>73.7</v>
      </c>
      <c r="CH24" s="17">
        <v>29.9</v>
      </c>
      <c r="CI24" s="17"/>
      <c r="CJ24" s="17"/>
      <c r="CK24" s="17"/>
      <c r="CL24" s="17">
        <v>147.30000000000001</v>
      </c>
      <c r="CM24" s="17">
        <v>149.5</v>
      </c>
      <c r="CN24" s="17">
        <v>150.6</v>
      </c>
      <c r="CO24" s="17"/>
      <c r="CP24" s="17"/>
      <c r="CQ24" s="17"/>
      <c r="CR24" s="17"/>
      <c r="CS24" s="17"/>
      <c r="CT24" s="17">
        <v>137.19999999999999</v>
      </c>
      <c r="CU24" s="17">
        <v>78.2</v>
      </c>
      <c r="CV24" s="17">
        <v>0</v>
      </c>
      <c r="CW24" s="17">
        <v>32.700000000000003</v>
      </c>
      <c r="CX24" s="17">
        <v>17.600000000000001</v>
      </c>
      <c r="CY24" s="17">
        <v>13.7</v>
      </c>
      <c r="CZ24" s="17">
        <v>0</v>
      </c>
      <c r="DA24" s="17">
        <v>7.6</v>
      </c>
      <c r="DB24" s="17">
        <v>5.7</v>
      </c>
      <c r="DC24" s="17">
        <v>10</v>
      </c>
      <c r="DD24" s="17">
        <v>0</v>
      </c>
      <c r="DE24" s="17">
        <v>0.3</v>
      </c>
      <c r="DF24" s="17">
        <v>1.5</v>
      </c>
      <c r="DG24" s="17">
        <v>1.9</v>
      </c>
      <c r="DH24" s="17">
        <v>19.899999999999999</v>
      </c>
      <c r="DI24" s="17">
        <v>7.5</v>
      </c>
      <c r="DJ24" s="17">
        <v>4</v>
      </c>
      <c r="DK24" s="17">
        <v>3.4</v>
      </c>
      <c r="DL24" s="17">
        <v>18.399999999999999</v>
      </c>
      <c r="DM24" s="17">
        <v>9.3000000000000007</v>
      </c>
      <c r="DN24" s="17">
        <v>10.4</v>
      </c>
      <c r="DO24" s="17">
        <v>11</v>
      </c>
      <c r="DP24" s="17">
        <v>29.6</v>
      </c>
      <c r="DQ24" s="17">
        <v>4.5</v>
      </c>
      <c r="DR24" s="17">
        <v>1.1000000000000001</v>
      </c>
      <c r="DS24" s="17">
        <v>2.4</v>
      </c>
      <c r="DT24" s="17">
        <v>2.6</v>
      </c>
      <c r="DU24" s="17">
        <v>2.1</v>
      </c>
      <c r="DV24" s="17">
        <v>2.2999999999999998</v>
      </c>
      <c r="DW24" s="17">
        <v>9.4</v>
      </c>
      <c r="DX24" s="17">
        <v>1.2</v>
      </c>
      <c r="DY24" s="17">
        <v>0.4</v>
      </c>
      <c r="DZ24" s="17">
        <v>7</v>
      </c>
      <c r="EA24" s="17">
        <v>3</v>
      </c>
      <c r="EB24" s="17">
        <v>4.0999999999999996</v>
      </c>
      <c r="EC24" s="17">
        <v>5.5</v>
      </c>
      <c r="ED24" s="17">
        <v>14</v>
      </c>
      <c r="EE24" s="17">
        <v>9.1999999999999993</v>
      </c>
      <c r="EF24" s="17">
        <v>26.9</v>
      </c>
      <c r="EG24" s="17">
        <v>6.3</v>
      </c>
      <c r="EH24" s="17">
        <v>6.6</v>
      </c>
      <c r="EI24" s="17">
        <v>20.3</v>
      </c>
      <c r="EJ24" s="17">
        <v>0.4</v>
      </c>
      <c r="EK24" s="17">
        <v>0</v>
      </c>
      <c r="EL24" s="17">
        <v>7.5</v>
      </c>
      <c r="EM24" s="17">
        <v>2.5</v>
      </c>
      <c r="EN24" s="17">
        <v>8.4</v>
      </c>
      <c r="EO24" s="17">
        <v>3.6</v>
      </c>
      <c r="EP24" s="17">
        <v>4.2</v>
      </c>
      <c r="EQ24" s="17">
        <v>4.4000000000000004</v>
      </c>
      <c r="ER24" s="17">
        <v>12.2</v>
      </c>
      <c r="ES24" s="17">
        <v>59.1</v>
      </c>
      <c r="ET24" s="17">
        <v>1.7</v>
      </c>
      <c r="EU24" s="17">
        <v>33.5</v>
      </c>
      <c r="EV24" s="17">
        <v>0.6</v>
      </c>
      <c r="EW24" s="17">
        <v>14</v>
      </c>
      <c r="EX24" s="17">
        <v>16.3</v>
      </c>
      <c r="EY24" s="17">
        <v>27.5</v>
      </c>
      <c r="EZ24" s="17">
        <v>1.7</v>
      </c>
      <c r="FA24" s="17">
        <v>6.6</v>
      </c>
      <c r="FB24" s="17">
        <v>18.3</v>
      </c>
      <c r="FC24" s="17">
        <v>8.8000000000000007</v>
      </c>
      <c r="FD24" s="17">
        <v>36.72</v>
      </c>
      <c r="FE24" s="17">
        <v>29.11</v>
      </c>
      <c r="FF24" s="17">
        <v>0</v>
      </c>
      <c r="FG24" s="17">
        <v>19</v>
      </c>
      <c r="FH24" s="17">
        <v>8.3000000000000007</v>
      </c>
      <c r="FI24" s="17"/>
      <c r="FJ24" s="17"/>
      <c r="FK24" s="17">
        <v>5551.03</v>
      </c>
      <c r="FL24" s="15"/>
      <c r="FM24" s="17">
        <v>21.917339999999999</v>
      </c>
      <c r="FN24" s="17">
        <v>0</v>
      </c>
      <c r="FO24" s="17">
        <v>6.1479999999999997</v>
      </c>
      <c r="FP24" s="17">
        <v>7.5</v>
      </c>
      <c r="FQ24" s="17">
        <v>27.165430000000001</v>
      </c>
      <c r="FR24" s="17">
        <v>18.924720000000001</v>
      </c>
      <c r="FS24" s="17">
        <v>4.7</v>
      </c>
      <c r="FT24" s="17">
        <v>6.3</v>
      </c>
      <c r="FU24" s="17">
        <v>92.65549</v>
      </c>
    </row>
    <row r="25" spans="1:177" ht="24" customHeight="1" x14ac:dyDescent="0.3">
      <c r="A25" s="16" t="s">
        <v>34</v>
      </c>
      <c r="B25" s="16" t="s">
        <v>661</v>
      </c>
      <c r="C25" s="17">
        <v>38.200000000000003</v>
      </c>
      <c r="D25" s="17">
        <v>601.70000000000005</v>
      </c>
      <c r="E25" s="17">
        <v>204.5</v>
      </c>
      <c r="F25" s="17"/>
      <c r="G25" s="17"/>
      <c r="H25" s="17">
        <v>11</v>
      </c>
      <c r="I25" s="17">
        <v>90</v>
      </c>
      <c r="J25" s="17">
        <v>26.6</v>
      </c>
      <c r="K25" s="17"/>
      <c r="L25" s="17">
        <v>127.7</v>
      </c>
      <c r="M25" s="17">
        <v>127.7</v>
      </c>
      <c r="N25" s="17">
        <v>127.5</v>
      </c>
      <c r="O25" s="17">
        <v>225.4</v>
      </c>
      <c r="P25" s="17">
        <v>217.5</v>
      </c>
      <c r="Q25" s="17">
        <v>111.3</v>
      </c>
      <c r="R25" s="17">
        <v>186.9</v>
      </c>
      <c r="S25" s="17">
        <v>4.0999999999999996</v>
      </c>
      <c r="T25" s="17"/>
      <c r="U25" s="17"/>
      <c r="V25" s="17"/>
      <c r="W25" s="17"/>
      <c r="X25" s="17">
        <v>106.8</v>
      </c>
      <c r="Y25" s="17">
        <v>7.6</v>
      </c>
      <c r="Z25" s="17">
        <v>5.2</v>
      </c>
      <c r="AA25" s="17"/>
      <c r="AB25" s="17">
        <v>6.8</v>
      </c>
      <c r="AC25" s="17">
        <v>11.6</v>
      </c>
      <c r="AD25" s="17">
        <v>75.2</v>
      </c>
      <c r="AE25" s="17"/>
      <c r="AF25" s="17"/>
      <c r="AG25" s="17"/>
      <c r="AH25" s="17"/>
      <c r="AI25" s="17">
        <v>42.8</v>
      </c>
      <c r="AJ25" s="17">
        <v>30.6</v>
      </c>
      <c r="AK25" s="17"/>
      <c r="AL25" s="17"/>
      <c r="AM25" s="17"/>
      <c r="AN25" s="17">
        <v>6.4</v>
      </c>
      <c r="AO25" s="17">
        <v>0</v>
      </c>
      <c r="AP25" s="17">
        <v>34.799999999999997</v>
      </c>
      <c r="AQ25" s="17">
        <v>0</v>
      </c>
      <c r="AR25" s="17">
        <v>26.1</v>
      </c>
      <c r="AS25" s="17">
        <v>18.600000000000001</v>
      </c>
      <c r="AT25" s="17">
        <v>12.7</v>
      </c>
      <c r="AU25" s="17">
        <v>57.8</v>
      </c>
      <c r="AV25" s="17">
        <v>122.9</v>
      </c>
      <c r="AW25" s="17">
        <v>122.9</v>
      </c>
      <c r="AX25" s="17">
        <v>151.80000000000001</v>
      </c>
      <c r="AY25" s="17">
        <v>56.7</v>
      </c>
      <c r="AZ25" s="17">
        <v>5.4</v>
      </c>
      <c r="BA25" s="17">
        <v>1.7</v>
      </c>
      <c r="BB25" s="17">
        <v>27.6</v>
      </c>
      <c r="BC25" s="17">
        <v>29.5</v>
      </c>
      <c r="BD25" s="17">
        <v>2</v>
      </c>
      <c r="BE25" s="17">
        <v>0</v>
      </c>
      <c r="BF25" s="17">
        <v>51.3</v>
      </c>
      <c r="BG25" s="17"/>
      <c r="BH25" s="17"/>
      <c r="BI25" s="17">
        <v>31.1</v>
      </c>
      <c r="BJ25" s="17"/>
      <c r="BK25" s="17"/>
      <c r="BL25" s="17">
        <v>0</v>
      </c>
      <c r="BM25" s="17"/>
      <c r="BN25" s="17"/>
      <c r="BO25" s="17">
        <v>0</v>
      </c>
      <c r="BP25" s="17">
        <v>33.6</v>
      </c>
      <c r="BQ25" s="17"/>
      <c r="BR25" s="17">
        <v>173.9</v>
      </c>
      <c r="BS25" s="17">
        <v>200</v>
      </c>
      <c r="BT25" s="17">
        <v>185.2</v>
      </c>
      <c r="BU25" s="17"/>
      <c r="BV25" s="17"/>
      <c r="BW25" s="17"/>
      <c r="BX25" s="17"/>
      <c r="BY25" s="17"/>
      <c r="BZ25" s="17">
        <v>0</v>
      </c>
      <c r="CA25" s="17"/>
      <c r="CB25" s="17"/>
      <c r="CC25" s="17">
        <v>1</v>
      </c>
      <c r="CD25" s="17">
        <v>75</v>
      </c>
      <c r="CE25" s="17">
        <v>94.8</v>
      </c>
      <c r="CF25" s="17">
        <v>64.2</v>
      </c>
      <c r="CG25" s="17">
        <v>73.3</v>
      </c>
      <c r="CH25" s="17">
        <v>30</v>
      </c>
      <c r="CI25" s="17"/>
      <c r="CJ25" s="17"/>
      <c r="CK25" s="17"/>
      <c r="CL25" s="17">
        <v>146.4</v>
      </c>
      <c r="CM25" s="17">
        <v>148.4</v>
      </c>
      <c r="CN25" s="17">
        <v>149.69999999999999</v>
      </c>
      <c r="CO25" s="17"/>
      <c r="CP25" s="17"/>
      <c r="CQ25" s="17"/>
      <c r="CR25" s="17"/>
      <c r="CS25" s="17"/>
      <c r="CT25" s="17">
        <v>137.19999999999999</v>
      </c>
      <c r="CU25" s="17">
        <v>78.3</v>
      </c>
      <c r="CV25" s="17">
        <v>0.1</v>
      </c>
      <c r="CW25" s="17">
        <v>39.299999999999997</v>
      </c>
      <c r="CX25" s="17">
        <v>40.299999999999997</v>
      </c>
      <c r="CY25" s="17">
        <v>13.1</v>
      </c>
      <c r="CZ25" s="17">
        <v>0</v>
      </c>
      <c r="DA25" s="17">
        <v>7.5</v>
      </c>
      <c r="DB25" s="17">
        <v>5.8</v>
      </c>
      <c r="DC25" s="17">
        <v>10</v>
      </c>
      <c r="DD25" s="17">
        <v>1</v>
      </c>
      <c r="DE25" s="17">
        <v>0.3</v>
      </c>
      <c r="DF25" s="17">
        <v>1.5</v>
      </c>
      <c r="DG25" s="17">
        <v>1.9</v>
      </c>
      <c r="DH25" s="17">
        <v>20</v>
      </c>
      <c r="DI25" s="17">
        <v>7.4</v>
      </c>
      <c r="DJ25" s="17">
        <v>4</v>
      </c>
      <c r="DK25" s="17">
        <v>3.4</v>
      </c>
      <c r="DL25" s="17">
        <v>18.399999999999999</v>
      </c>
      <c r="DM25" s="17">
        <v>12.1</v>
      </c>
      <c r="DN25" s="17">
        <v>14.4</v>
      </c>
      <c r="DO25" s="17">
        <v>9.1999999999999993</v>
      </c>
      <c r="DP25" s="17">
        <v>31.3</v>
      </c>
      <c r="DQ25" s="17">
        <v>4.5</v>
      </c>
      <c r="DR25" s="17">
        <v>1.1000000000000001</v>
      </c>
      <c r="DS25" s="17">
        <v>2.4</v>
      </c>
      <c r="DT25" s="17">
        <v>2.6</v>
      </c>
      <c r="DU25" s="17">
        <v>9.6999999999999993</v>
      </c>
      <c r="DV25" s="17">
        <v>2.2999999999999998</v>
      </c>
      <c r="DW25" s="17">
        <v>9.4</v>
      </c>
      <c r="DX25" s="17">
        <v>1.2</v>
      </c>
      <c r="DY25" s="17">
        <v>0.4</v>
      </c>
      <c r="DZ25" s="17">
        <v>6.9</v>
      </c>
      <c r="EA25" s="17">
        <v>2.9</v>
      </c>
      <c r="EB25" s="17">
        <v>4.0999999999999996</v>
      </c>
      <c r="EC25" s="17">
        <v>5.5</v>
      </c>
      <c r="ED25" s="17">
        <v>14</v>
      </c>
      <c r="EE25" s="17">
        <v>10.8</v>
      </c>
      <c r="EF25" s="17">
        <v>22.1</v>
      </c>
      <c r="EG25" s="17">
        <v>16.399999999999999</v>
      </c>
      <c r="EH25" s="17">
        <v>9.1</v>
      </c>
      <c r="EI25" s="17">
        <v>21.8</v>
      </c>
      <c r="EJ25" s="17">
        <v>0.5</v>
      </c>
      <c r="EK25" s="17">
        <v>0.1</v>
      </c>
      <c r="EL25" s="17">
        <v>7.3</v>
      </c>
      <c r="EM25" s="17">
        <v>2.5</v>
      </c>
      <c r="EN25" s="17">
        <v>8.5</v>
      </c>
      <c r="EO25" s="17">
        <v>3.6</v>
      </c>
      <c r="EP25" s="17">
        <v>4.2</v>
      </c>
      <c r="EQ25" s="17">
        <v>4.4000000000000004</v>
      </c>
      <c r="ER25" s="17">
        <v>10.4</v>
      </c>
      <c r="ES25" s="17">
        <v>140.69999999999999</v>
      </c>
      <c r="ET25" s="17">
        <v>4.0999999999999996</v>
      </c>
      <c r="EU25" s="17">
        <v>77.8</v>
      </c>
      <c r="EV25" s="17">
        <v>0.6</v>
      </c>
      <c r="EW25" s="17">
        <v>26.2</v>
      </c>
      <c r="EX25" s="17">
        <v>31.3</v>
      </c>
      <c r="EY25" s="17">
        <v>61.8</v>
      </c>
      <c r="EZ25" s="17">
        <v>4.2</v>
      </c>
      <c r="FA25" s="17">
        <v>6.6</v>
      </c>
      <c r="FB25" s="17">
        <v>18.3</v>
      </c>
      <c r="FC25" s="17">
        <v>9</v>
      </c>
      <c r="FD25" s="17">
        <v>36.69</v>
      </c>
      <c r="FE25" s="17">
        <v>29.14</v>
      </c>
      <c r="FF25" s="17">
        <v>0</v>
      </c>
      <c r="FG25" s="17">
        <v>16.399999999999999</v>
      </c>
      <c r="FH25" s="17">
        <v>8.3000000000000007</v>
      </c>
      <c r="FI25" s="17"/>
      <c r="FJ25" s="17"/>
      <c r="FK25" s="17">
        <v>5637.83</v>
      </c>
      <c r="FL25" s="15"/>
      <c r="FM25" s="17">
        <v>21.931940000000001</v>
      </c>
      <c r="FN25" s="17">
        <v>0</v>
      </c>
      <c r="FO25" s="17">
        <v>6.1479999999999997</v>
      </c>
      <c r="FP25" s="17">
        <v>7.5</v>
      </c>
      <c r="FQ25" s="17">
        <v>27.166989999999998</v>
      </c>
      <c r="FR25" s="17">
        <v>18.928370000000001</v>
      </c>
      <c r="FS25" s="17">
        <v>4.5999999999999996</v>
      </c>
      <c r="FT25" s="17">
        <v>6.4</v>
      </c>
      <c r="FU25" s="17">
        <v>92.675299999999993</v>
      </c>
    </row>
    <row r="26" spans="1:177" ht="24" customHeight="1" x14ac:dyDescent="0.3">
      <c r="A26" s="18" t="s">
        <v>34</v>
      </c>
      <c r="B26" s="18" t="s">
        <v>662</v>
      </c>
      <c r="C26" s="19">
        <v>33.6</v>
      </c>
      <c r="D26" s="19">
        <v>597.70000000000005</v>
      </c>
      <c r="E26" s="19">
        <v>202.4</v>
      </c>
      <c r="F26" s="19"/>
      <c r="G26" s="19"/>
      <c r="H26" s="19">
        <v>10.7</v>
      </c>
      <c r="I26" s="19">
        <v>89.8</v>
      </c>
      <c r="J26" s="19">
        <v>26.8</v>
      </c>
      <c r="K26" s="19"/>
      <c r="L26" s="19">
        <v>128</v>
      </c>
      <c r="M26" s="19">
        <v>128.4</v>
      </c>
      <c r="N26" s="19">
        <v>128.19999999999999</v>
      </c>
      <c r="O26" s="19">
        <v>226.5</v>
      </c>
      <c r="P26" s="19">
        <v>216</v>
      </c>
      <c r="Q26" s="19">
        <v>111.7</v>
      </c>
      <c r="R26" s="19">
        <v>133.80000000000001</v>
      </c>
      <c r="S26" s="19">
        <v>4</v>
      </c>
      <c r="T26" s="19"/>
      <c r="U26" s="19"/>
      <c r="V26" s="19"/>
      <c r="W26" s="19"/>
      <c r="X26" s="19">
        <v>105.2</v>
      </c>
      <c r="Y26" s="19">
        <v>7.1</v>
      </c>
      <c r="Z26" s="19">
        <v>5.3</v>
      </c>
      <c r="AA26" s="19"/>
      <c r="AB26" s="19">
        <v>6.8</v>
      </c>
      <c r="AC26" s="19">
        <v>11.6</v>
      </c>
      <c r="AD26" s="19">
        <v>73.5</v>
      </c>
      <c r="AE26" s="19"/>
      <c r="AF26" s="19"/>
      <c r="AG26" s="19"/>
      <c r="AH26" s="19"/>
      <c r="AI26" s="19">
        <v>49.1</v>
      </c>
      <c r="AJ26" s="19">
        <v>22</v>
      </c>
      <c r="AK26" s="19"/>
      <c r="AL26" s="19"/>
      <c r="AM26" s="19"/>
      <c r="AN26" s="19">
        <v>6.4</v>
      </c>
      <c r="AO26" s="19">
        <v>0</v>
      </c>
      <c r="AP26" s="19">
        <v>37.799999999999997</v>
      </c>
      <c r="AQ26" s="19">
        <v>0</v>
      </c>
      <c r="AR26" s="19">
        <v>25.2</v>
      </c>
      <c r="AS26" s="19">
        <v>18.399999999999999</v>
      </c>
      <c r="AT26" s="19">
        <v>12.7</v>
      </c>
      <c r="AU26" s="19">
        <v>56.7</v>
      </c>
      <c r="AV26" s="19">
        <v>120.3</v>
      </c>
      <c r="AW26" s="19">
        <v>120.7</v>
      </c>
      <c r="AX26" s="19">
        <v>151.19999999999999</v>
      </c>
      <c r="AY26" s="19">
        <v>55.3</v>
      </c>
      <c r="AZ26" s="19">
        <v>5.4</v>
      </c>
      <c r="BA26" s="19">
        <v>1.6</v>
      </c>
      <c r="BB26" s="19">
        <v>18.399999999999999</v>
      </c>
      <c r="BC26" s="19">
        <v>25.5</v>
      </c>
      <c r="BD26" s="19">
        <v>2</v>
      </c>
      <c r="BE26" s="19">
        <v>0</v>
      </c>
      <c r="BF26" s="19">
        <v>48.2</v>
      </c>
      <c r="BG26" s="19"/>
      <c r="BH26" s="19"/>
      <c r="BI26" s="19">
        <v>30.4</v>
      </c>
      <c r="BJ26" s="19"/>
      <c r="BK26" s="19"/>
      <c r="BL26" s="19">
        <v>0</v>
      </c>
      <c r="BM26" s="19"/>
      <c r="BN26" s="19"/>
      <c r="BO26" s="19">
        <v>0</v>
      </c>
      <c r="BP26" s="19">
        <v>33</v>
      </c>
      <c r="BQ26" s="19"/>
      <c r="BR26" s="19">
        <v>175.1</v>
      </c>
      <c r="BS26" s="19">
        <v>200</v>
      </c>
      <c r="BT26" s="19">
        <v>185.4</v>
      </c>
      <c r="BU26" s="19"/>
      <c r="BV26" s="19"/>
      <c r="BW26" s="19"/>
      <c r="BX26" s="19"/>
      <c r="BY26" s="19"/>
      <c r="BZ26" s="19">
        <v>0</v>
      </c>
      <c r="CA26" s="19"/>
      <c r="CB26" s="19"/>
      <c r="CC26" s="19">
        <v>1</v>
      </c>
      <c r="CD26" s="19">
        <v>39</v>
      </c>
      <c r="CE26" s="19">
        <v>84.8</v>
      </c>
      <c r="CF26" s="19">
        <v>63.5</v>
      </c>
      <c r="CG26" s="19">
        <v>73.400000000000006</v>
      </c>
      <c r="CH26" s="19">
        <v>29.6</v>
      </c>
      <c r="CI26" s="19"/>
      <c r="CJ26" s="19"/>
      <c r="CK26" s="19"/>
      <c r="CL26" s="19">
        <v>147</v>
      </c>
      <c r="CM26" s="19">
        <v>149</v>
      </c>
      <c r="CN26" s="19">
        <v>150.19999999999999</v>
      </c>
      <c r="CO26" s="19"/>
      <c r="CP26" s="19"/>
      <c r="CQ26" s="19"/>
      <c r="CR26" s="19"/>
      <c r="CS26" s="19"/>
      <c r="CT26" s="19">
        <v>137.1</v>
      </c>
      <c r="CU26" s="19">
        <v>78.2</v>
      </c>
      <c r="CV26" s="19">
        <v>0.2</v>
      </c>
      <c r="CW26" s="19">
        <v>44.8</v>
      </c>
      <c r="CX26" s="19">
        <v>59.4</v>
      </c>
      <c r="CY26" s="19">
        <v>14.9</v>
      </c>
      <c r="CZ26" s="19">
        <v>0.1</v>
      </c>
      <c r="DA26" s="19">
        <v>7.7</v>
      </c>
      <c r="DB26" s="19">
        <v>5.9</v>
      </c>
      <c r="DC26" s="19">
        <v>9.9</v>
      </c>
      <c r="DD26" s="19">
        <v>1</v>
      </c>
      <c r="DE26" s="19">
        <v>0.3</v>
      </c>
      <c r="DF26" s="19">
        <v>1.5</v>
      </c>
      <c r="DG26" s="19">
        <v>1.9</v>
      </c>
      <c r="DH26" s="19">
        <v>19.8</v>
      </c>
      <c r="DI26" s="19">
        <v>7.5</v>
      </c>
      <c r="DJ26" s="19">
        <v>4</v>
      </c>
      <c r="DK26" s="19">
        <v>3.4</v>
      </c>
      <c r="DL26" s="19">
        <v>18.399999999999999</v>
      </c>
      <c r="DM26" s="19">
        <v>12.2</v>
      </c>
      <c r="DN26" s="19">
        <v>14.7</v>
      </c>
      <c r="DO26" s="19">
        <v>16.2</v>
      </c>
      <c r="DP26" s="19">
        <v>35</v>
      </c>
      <c r="DQ26" s="19">
        <v>4.5</v>
      </c>
      <c r="DR26" s="19">
        <v>1.1000000000000001</v>
      </c>
      <c r="DS26" s="19">
        <v>2.4</v>
      </c>
      <c r="DT26" s="19">
        <v>2.6</v>
      </c>
      <c r="DU26" s="19">
        <v>15.8</v>
      </c>
      <c r="DV26" s="19">
        <v>2.2999999999999998</v>
      </c>
      <c r="DW26" s="19">
        <v>9.4</v>
      </c>
      <c r="DX26" s="19">
        <v>1.2</v>
      </c>
      <c r="DY26" s="19">
        <v>0.4</v>
      </c>
      <c r="DZ26" s="19">
        <v>6.9</v>
      </c>
      <c r="EA26" s="19">
        <v>2.9</v>
      </c>
      <c r="EB26" s="19">
        <v>3.9</v>
      </c>
      <c r="EC26" s="19">
        <v>5.4</v>
      </c>
      <c r="ED26" s="19">
        <v>13.8</v>
      </c>
      <c r="EE26" s="19">
        <v>12.4</v>
      </c>
      <c r="EF26" s="19">
        <v>21</v>
      </c>
      <c r="EG26" s="19">
        <v>25.7</v>
      </c>
      <c r="EH26" s="19">
        <v>9.6999999999999993</v>
      </c>
      <c r="EI26" s="19">
        <v>28.9</v>
      </c>
      <c r="EJ26" s="19">
        <v>0.3</v>
      </c>
      <c r="EK26" s="19">
        <v>0</v>
      </c>
      <c r="EL26" s="19">
        <v>7.2</v>
      </c>
      <c r="EM26" s="19">
        <v>2.5</v>
      </c>
      <c r="EN26" s="19">
        <v>8.6999999999999993</v>
      </c>
      <c r="EO26" s="19">
        <v>3.6</v>
      </c>
      <c r="EP26" s="19">
        <v>4.2</v>
      </c>
      <c r="EQ26" s="19">
        <v>4.4000000000000004</v>
      </c>
      <c r="ER26" s="19">
        <v>11.6</v>
      </c>
      <c r="ES26" s="19">
        <v>197.1</v>
      </c>
      <c r="ET26" s="19">
        <v>6.6</v>
      </c>
      <c r="EU26" s="19">
        <v>105.7</v>
      </c>
      <c r="EV26" s="19">
        <v>0.6</v>
      </c>
      <c r="EW26" s="19">
        <v>51.6</v>
      </c>
      <c r="EX26" s="19">
        <v>62.1</v>
      </c>
      <c r="EY26" s="19">
        <v>77.7</v>
      </c>
      <c r="EZ26" s="19">
        <v>6.6</v>
      </c>
      <c r="FA26" s="19">
        <v>6.7</v>
      </c>
      <c r="FB26" s="19">
        <v>18.3</v>
      </c>
      <c r="FC26" s="19">
        <v>9.4</v>
      </c>
      <c r="FD26" s="19">
        <v>36.53</v>
      </c>
      <c r="FE26" s="19">
        <v>28.93</v>
      </c>
      <c r="FF26" s="19">
        <v>0</v>
      </c>
      <c r="FG26" s="19">
        <v>16.3</v>
      </c>
      <c r="FH26" s="19">
        <v>8.1</v>
      </c>
      <c r="FI26" s="19"/>
      <c r="FJ26" s="19"/>
      <c r="FK26" s="19">
        <v>5724.56</v>
      </c>
      <c r="FL26" s="15"/>
      <c r="FM26" s="19">
        <v>22.084029999999998</v>
      </c>
      <c r="FN26" s="19">
        <v>0</v>
      </c>
      <c r="FO26" s="19">
        <v>6.1440000000000001</v>
      </c>
      <c r="FP26" s="19">
        <v>7.5</v>
      </c>
      <c r="FQ26" s="19">
        <v>27.147390000000001</v>
      </c>
      <c r="FR26" s="19">
        <v>18.928339999999999</v>
      </c>
      <c r="FS26" s="19">
        <v>4.5999999999999996</v>
      </c>
      <c r="FT26" s="19">
        <v>6.4</v>
      </c>
      <c r="FU26" s="19">
        <v>92.803759999999997</v>
      </c>
    </row>
    <row r="27" spans="1:177" ht="24" customHeight="1" x14ac:dyDescent="0.3">
      <c r="A27" s="13" t="s">
        <v>34</v>
      </c>
      <c r="B27" s="13" t="s">
        <v>663</v>
      </c>
      <c r="C27" s="14">
        <v>37.700000000000003</v>
      </c>
      <c r="D27" s="14">
        <v>604</v>
      </c>
      <c r="E27" s="14">
        <v>205.3</v>
      </c>
      <c r="F27" s="14"/>
      <c r="G27" s="14"/>
      <c r="H27" s="14">
        <v>11.2</v>
      </c>
      <c r="I27" s="14">
        <v>89.1</v>
      </c>
      <c r="J27" s="14">
        <v>26.4</v>
      </c>
      <c r="K27" s="14"/>
      <c r="L27" s="14">
        <v>127.4</v>
      </c>
      <c r="M27" s="14">
        <v>127.2</v>
      </c>
      <c r="N27" s="14">
        <v>127.2</v>
      </c>
      <c r="O27" s="14">
        <v>226</v>
      </c>
      <c r="P27" s="14">
        <v>214.9</v>
      </c>
      <c r="Q27" s="14">
        <v>111.5</v>
      </c>
      <c r="R27" s="14">
        <v>183.4</v>
      </c>
      <c r="S27" s="14">
        <v>4.0999999999999996</v>
      </c>
      <c r="T27" s="14"/>
      <c r="U27" s="14"/>
      <c r="V27" s="14"/>
      <c r="W27" s="14"/>
      <c r="X27" s="14">
        <v>104.4</v>
      </c>
      <c r="Y27" s="14">
        <v>8</v>
      </c>
      <c r="Z27" s="14">
        <v>5.2</v>
      </c>
      <c r="AA27" s="14"/>
      <c r="AB27" s="14">
        <v>6.9</v>
      </c>
      <c r="AC27" s="14">
        <v>11.5</v>
      </c>
      <c r="AD27" s="14">
        <v>45.7</v>
      </c>
      <c r="AE27" s="14"/>
      <c r="AF27" s="14"/>
      <c r="AG27" s="14"/>
      <c r="AH27" s="14"/>
      <c r="AI27" s="14">
        <v>62.3</v>
      </c>
      <c r="AJ27" s="14">
        <v>47</v>
      </c>
      <c r="AK27" s="14"/>
      <c r="AL27" s="14"/>
      <c r="AM27" s="14"/>
      <c r="AN27" s="14">
        <v>6.5</v>
      </c>
      <c r="AO27" s="14">
        <v>0</v>
      </c>
      <c r="AP27" s="14">
        <v>36.200000000000003</v>
      </c>
      <c r="AQ27" s="14">
        <v>0</v>
      </c>
      <c r="AR27" s="14">
        <v>25.5</v>
      </c>
      <c r="AS27" s="14">
        <v>18.600000000000001</v>
      </c>
      <c r="AT27" s="14">
        <v>12.8</v>
      </c>
      <c r="AU27" s="14">
        <v>57.4</v>
      </c>
      <c r="AV27" s="14">
        <v>124.3</v>
      </c>
      <c r="AW27" s="14">
        <v>124.4</v>
      </c>
      <c r="AX27" s="14">
        <v>152.19999999999999</v>
      </c>
      <c r="AY27" s="14">
        <v>56.7</v>
      </c>
      <c r="AZ27" s="14">
        <v>5.7</v>
      </c>
      <c r="BA27" s="14">
        <v>1.6</v>
      </c>
      <c r="BB27" s="14">
        <v>30</v>
      </c>
      <c r="BC27" s="14">
        <v>26.4</v>
      </c>
      <c r="BD27" s="14">
        <v>2</v>
      </c>
      <c r="BE27" s="14">
        <v>0</v>
      </c>
      <c r="BF27" s="14">
        <v>52.4</v>
      </c>
      <c r="BG27" s="14"/>
      <c r="BH27" s="14"/>
      <c r="BI27" s="14">
        <v>31.2</v>
      </c>
      <c r="BJ27" s="14"/>
      <c r="BK27" s="14"/>
      <c r="BL27" s="14">
        <v>0</v>
      </c>
      <c r="BM27" s="14"/>
      <c r="BN27" s="14"/>
      <c r="BO27" s="14">
        <v>0</v>
      </c>
      <c r="BP27" s="14">
        <v>33.799999999999997</v>
      </c>
      <c r="BQ27" s="14"/>
      <c r="BR27" s="14">
        <v>173</v>
      </c>
      <c r="BS27" s="14">
        <v>200</v>
      </c>
      <c r="BT27" s="14">
        <v>185.1</v>
      </c>
      <c r="BU27" s="14"/>
      <c r="BV27" s="14"/>
      <c r="BW27" s="14"/>
      <c r="BX27" s="14"/>
      <c r="BY27" s="14"/>
      <c r="BZ27" s="14">
        <v>0</v>
      </c>
      <c r="CA27" s="14"/>
      <c r="CB27" s="14"/>
      <c r="CC27" s="14">
        <v>1</v>
      </c>
      <c r="CD27" s="14">
        <v>86.6</v>
      </c>
      <c r="CE27" s="14">
        <v>106.5</v>
      </c>
      <c r="CF27" s="14">
        <v>60.4</v>
      </c>
      <c r="CG27" s="14">
        <v>73.400000000000006</v>
      </c>
      <c r="CH27" s="14">
        <v>30.1</v>
      </c>
      <c r="CI27" s="14"/>
      <c r="CJ27" s="14"/>
      <c r="CK27" s="14"/>
      <c r="CL27" s="14">
        <v>110.4</v>
      </c>
      <c r="CM27" s="14">
        <v>109.9</v>
      </c>
      <c r="CN27" s="14">
        <v>129.4</v>
      </c>
      <c r="CO27" s="14"/>
      <c r="CP27" s="14"/>
      <c r="CQ27" s="14"/>
      <c r="CR27" s="14"/>
      <c r="CS27" s="14"/>
      <c r="CT27" s="14">
        <v>137.1</v>
      </c>
      <c r="CU27" s="14">
        <v>78.5</v>
      </c>
      <c r="CV27" s="14">
        <v>0.2</v>
      </c>
      <c r="CW27" s="14">
        <v>64</v>
      </c>
      <c r="CX27" s="14">
        <v>62.4</v>
      </c>
      <c r="CY27" s="14">
        <v>14.4</v>
      </c>
      <c r="CZ27" s="14">
        <v>0.1</v>
      </c>
      <c r="DA27" s="14">
        <v>7.7</v>
      </c>
      <c r="DB27" s="14">
        <v>5.6</v>
      </c>
      <c r="DC27" s="14">
        <v>9.9</v>
      </c>
      <c r="DD27" s="14">
        <v>1</v>
      </c>
      <c r="DE27" s="14">
        <v>0.3</v>
      </c>
      <c r="DF27" s="14">
        <v>1.5</v>
      </c>
      <c r="DG27" s="14">
        <v>1.9</v>
      </c>
      <c r="DH27" s="14">
        <v>20.2</v>
      </c>
      <c r="DI27" s="14">
        <v>7.5</v>
      </c>
      <c r="DJ27" s="14">
        <v>4</v>
      </c>
      <c r="DK27" s="14">
        <v>3.3</v>
      </c>
      <c r="DL27" s="14">
        <v>18.399999999999999</v>
      </c>
      <c r="DM27" s="14">
        <v>12.9</v>
      </c>
      <c r="DN27" s="14">
        <v>15.5</v>
      </c>
      <c r="DO27" s="14">
        <v>17.899999999999999</v>
      </c>
      <c r="DP27" s="14">
        <v>44.1</v>
      </c>
      <c r="DQ27" s="14">
        <v>4.5</v>
      </c>
      <c r="DR27" s="14">
        <v>1.1000000000000001</v>
      </c>
      <c r="DS27" s="14">
        <v>2.4</v>
      </c>
      <c r="DT27" s="14">
        <v>2.6</v>
      </c>
      <c r="DU27" s="14">
        <v>15.3</v>
      </c>
      <c r="DV27" s="14">
        <v>2.2999999999999998</v>
      </c>
      <c r="DW27" s="14">
        <v>9.4</v>
      </c>
      <c r="DX27" s="14">
        <v>1.2</v>
      </c>
      <c r="DY27" s="14">
        <v>0.4</v>
      </c>
      <c r="DZ27" s="14">
        <v>6.9</v>
      </c>
      <c r="EA27" s="14">
        <v>2.9</v>
      </c>
      <c r="EB27" s="14">
        <v>4.2</v>
      </c>
      <c r="EC27" s="14">
        <v>5.7</v>
      </c>
      <c r="ED27" s="14">
        <v>14</v>
      </c>
      <c r="EE27" s="14">
        <v>10</v>
      </c>
      <c r="EF27" s="14">
        <v>30</v>
      </c>
      <c r="EG27" s="14">
        <v>29.8</v>
      </c>
      <c r="EH27" s="14">
        <v>18.8</v>
      </c>
      <c r="EI27" s="14">
        <v>28.3</v>
      </c>
      <c r="EJ27" s="14">
        <v>2</v>
      </c>
      <c r="EK27" s="14">
        <v>0.7</v>
      </c>
      <c r="EL27" s="14">
        <v>7.2</v>
      </c>
      <c r="EM27" s="14">
        <v>2.6</v>
      </c>
      <c r="EN27" s="14">
        <v>8.6999999999999993</v>
      </c>
      <c r="EO27" s="14">
        <v>3.6</v>
      </c>
      <c r="EP27" s="14">
        <v>4.2</v>
      </c>
      <c r="EQ27" s="14">
        <v>4.4000000000000004</v>
      </c>
      <c r="ER27" s="14">
        <v>12.9</v>
      </c>
      <c r="ES27" s="14">
        <v>203.8</v>
      </c>
      <c r="ET27" s="14">
        <v>8.8000000000000007</v>
      </c>
      <c r="EU27" s="14">
        <v>119.7</v>
      </c>
      <c r="EV27" s="14">
        <v>0.6</v>
      </c>
      <c r="EW27" s="14">
        <v>62.7</v>
      </c>
      <c r="EX27" s="14">
        <v>76.2</v>
      </c>
      <c r="EY27" s="14">
        <v>83.6</v>
      </c>
      <c r="EZ27" s="14">
        <v>8.8000000000000007</v>
      </c>
      <c r="FA27" s="14">
        <v>6.6</v>
      </c>
      <c r="FB27" s="14">
        <v>18.3</v>
      </c>
      <c r="FC27" s="14">
        <v>9.1</v>
      </c>
      <c r="FD27" s="14">
        <v>36.85</v>
      </c>
      <c r="FE27" s="14">
        <v>29.24</v>
      </c>
      <c r="FF27" s="14">
        <v>0</v>
      </c>
      <c r="FG27" s="14">
        <v>16.600000000000001</v>
      </c>
      <c r="FH27" s="14">
        <v>5.7</v>
      </c>
      <c r="FI27" s="14"/>
      <c r="FJ27" s="14"/>
      <c r="FK27" s="14">
        <v>5900.99</v>
      </c>
      <c r="FL27" s="15"/>
      <c r="FM27" s="14">
        <v>21.602989999999998</v>
      </c>
      <c r="FN27" s="14">
        <v>0</v>
      </c>
      <c r="FO27" s="14">
        <v>6.1479999999999997</v>
      </c>
      <c r="FP27" s="14">
        <v>7.5</v>
      </c>
      <c r="FQ27" s="14">
        <v>27.031600000000001</v>
      </c>
      <c r="FR27" s="14">
        <v>18.927849999999999</v>
      </c>
      <c r="FS27" s="14">
        <v>4.5</v>
      </c>
      <c r="FT27" s="14">
        <v>6.3</v>
      </c>
      <c r="FU27" s="14">
        <v>92.010440000000003</v>
      </c>
    </row>
    <row r="28" spans="1:177" ht="24" customHeight="1" x14ac:dyDescent="0.3">
      <c r="A28" s="16" t="s">
        <v>34</v>
      </c>
      <c r="B28" s="16" t="s">
        <v>664</v>
      </c>
      <c r="C28" s="17">
        <v>38.5</v>
      </c>
      <c r="D28" s="17">
        <v>603.5</v>
      </c>
      <c r="E28" s="17">
        <v>204.7</v>
      </c>
      <c r="F28" s="17"/>
      <c r="G28" s="17"/>
      <c r="H28" s="17">
        <v>11</v>
      </c>
      <c r="I28" s="17">
        <v>88.9</v>
      </c>
      <c r="J28" s="17">
        <v>25.9</v>
      </c>
      <c r="K28" s="17"/>
      <c r="L28" s="17">
        <v>127.7</v>
      </c>
      <c r="M28" s="17">
        <v>128</v>
      </c>
      <c r="N28" s="17">
        <v>128</v>
      </c>
      <c r="O28" s="17">
        <v>226.5</v>
      </c>
      <c r="P28" s="17">
        <v>215.7</v>
      </c>
      <c r="Q28" s="17">
        <v>111.3</v>
      </c>
      <c r="R28" s="17">
        <v>245.2</v>
      </c>
      <c r="S28" s="17">
        <v>4.0999999999999996</v>
      </c>
      <c r="T28" s="17"/>
      <c r="U28" s="17"/>
      <c r="V28" s="17"/>
      <c r="W28" s="17"/>
      <c r="X28" s="17">
        <v>107.5</v>
      </c>
      <c r="Y28" s="17">
        <v>7.8</v>
      </c>
      <c r="Z28" s="17">
        <v>5.2</v>
      </c>
      <c r="AA28" s="17"/>
      <c r="AB28" s="17">
        <v>6.8</v>
      </c>
      <c r="AC28" s="17">
        <v>10.8</v>
      </c>
      <c r="AD28" s="17">
        <v>45.6</v>
      </c>
      <c r="AE28" s="17"/>
      <c r="AF28" s="17"/>
      <c r="AG28" s="17"/>
      <c r="AH28" s="17"/>
      <c r="AI28" s="17">
        <v>61.4</v>
      </c>
      <c r="AJ28" s="17">
        <v>73.900000000000006</v>
      </c>
      <c r="AK28" s="17"/>
      <c r="AL28" s="17"/>
      <c r="AM28" s="17"/>
      <c r="AN28" s="17">
        <v>6.5</v>
      </c>
      <c r="AO28" s="17">
        <v>0</v>
      </c>
      <c r="AP28" s="17">
        <v>35.1</v>
      </c>
      <c r="AQ28" s="17">
        <v>0</v>
      </c>
      <c r="AR28" s="17">
        <v>25.5</v>
      </c>
      <c r="AS28" s="17">
        <v>18.600000000000001</v>
      </c>
      <c r="AT28" s="17">
        <v>12.8</v>
      </c>
      <c r="AU28" s="17">
        <v>57.6</v>
      </c>
      <c r="AV28" s="17">
        <v>124.8</v>
      </c>
      <c r="AW28" s="17">
        <v>124.8</v>
      </c>
      <c r="AX28" s="17">
        <v>153.30000000000001</v>
      </c>
      <c r="AY28" s="17">
        <v>56.3</v>
      </c>
      <c r="AZ28" s="17">
        <v>5.7</v>
      </c>
      <c r="BA28" s="17">
        <v>1.6</v>
      </c>
      <c r="BB28" s="17">
        <v>34.700000000000003</v>
      </c>
      <c r="BC28" s="17">
        <v>31</v>
      </c>
      <c r="BD28" s="17">
        <v>2</v>
      </c>
      <c r="BE28" s="17">
        <v>0</v>
      </c>
      <c r="BF28" s="17">
        <v>65.7</v>
      </c>
      <c r="BG28" s="17"/>
      <c r="BH28" s="17"/>
      <c r="BI28" s="17">
        <v>31.1</v>
      </c>
      <c r="BJ28" s="17"/>
      <c r="BK28" s="17"/>
      <c r="BL28" s="17">
        <v>0</v>
      </c>
      <c r="BM28" s="17"/>
      <c r="BN28" s="17"/>
      <c r="BO28" s="17">
        <v>0</v>
      </c>
      <c r="BP28" s="17">
        <v>33.6</v>
      </c>
      <c r="BQ28" s="17"/>
      <c r="BR28" s="17">
        <v>174.4</v>
      </c>
      <c r="BS28" s="17">
        <v>200</v>
      </c>
      <c r="BT28" s="17">
        <v>184.9</v>
      </c>
      <c r="BU28" s="17"/>
      <c r="BV28" s="17"/>
      <c r="BW28" s="17"/>
      <c r="BX28" s="17"/>
      <c r="BY28" s="17"/>
      <c r="BZ28" s="17">
        <v>0</v>
      </c>
      <c r="CA28" s="17"/>
      <c r="CB28" s="17"/>
      <c r="CC28" s="17">
        <v>1</v>
      </c>
      <c r="CD28" s="17">
        <v>109.3</v>
      </c>
      <c r="CE28" s="17">
        <v>113.9</v>
      </c>
      <c r="CF28" s="17">
        <v>66.3</v>
      </c>
      <c r="CG28" s="17">
        <v>76.599999999999994</v>
      </c>
      <c r="CH28" s="17">
        <v>28.5</v>
      </c>
      <c r="CI28" s="17"/>
      <c r="CJ28" s="17"/>
      <c r="CK28" s="17"/>
      <c r="CL28" s="17">
        <v>103</v>
      </c>
      <c r="CM28" s="17">
        <v>102.7</v>
      </c>
      <c r="CN28" s="17">
        <v>122</v>
      </c>
      <c r="CO28" s="17"/>
      <c r="CP28" s="17"/>
      <c r="CQ28" s="17"/>
      <c r="CR28" s="17"/>
      <c r="CS28" s="17"/>
      <c r="CT28" s="17">
        <v>137.19999999999999</v>
      </c>
      <c r="CU28" s="17">
        <v>78.400000000000006</v>
      </c>
      <c r="CV28" s="17">
        <v>0.9</v>
      </c>
      <c r="CW28" s="17">
        <v>71.099999999999994</v>
      </c>
      <c r="CX28" s="17">
        <v>63.9</v>
      </c>
      <c r="CY28" s="17">
        <v>14.3</v>
      </c>
      <c r="CZ28" s="17">
        <v>0.1</v>
      </c>
      <c r="DA28" s="17">
        <v>7.6</v>
      </c>
      <c r="DB28" s="17">
        <v>5.5</v>
      </c>
      <c r="DC28" s="17">
        <v>9.9</v>
      </c>
      <c r="DD28" s="17">
        <v>1.1000000000000001</v>
      </c>
      <c r="DE28" s="17">
        <v>0.3</v>
      </c>
      <c r="DF28" s="17">
        <v>1.5</v>
      </c>
      <c r="DG28" s="17">
        <v>1.8</v>
      </c>
      <c r="DH28" s="17">
        <v>20</v>
      </c>
      <c r="DI28" s="17">
        <v>7.5</v>
      </c>
      <c r="DJ28" s="17">
        <v>4</v>
      </c>
      <c r="DK28" s="17">
        <v>3.3</v>
      </c>
      <c r="DL28" s="17">
        <v>18.399999999999999</v>
      </c>
      <c r="DM28" s="17">
        <v>13</v>
      </c>
      <c r="DN28" s="17">
        <v>15.6</v>
      </c>
      <c r="DO28" s="17">
        <v>20.399999999999999</v>
      </c>
      <c r="DP28" s="17">
        <v>52.2</v>
      </c>
      <c r="DQ28" s="17">
        <v>4.5</v>
      </c>
      <c r="DR28" s="17">
        <v>1.1000000000000001</v>
      </c>
      <c r="DS28" s="17">
        <v>2.4</v>
      </c>
      <c r="DT28" s="17">
        <v>2.6</v>
      </c>
      <c r="DU28" s="17">
        <v>16.600000000000001</v>
      </c>
      <c r="DV28" s="17">
        <v>1.4</v>
      </c>
      <c r="DW28" s="17">
        <v>9.5</v>
      </c>
      <c r="DX28" s="17">
        <v>1.2</v>
      </c>
      <c r="DY28" s="17">
        <v>0.4</v>
      </c>
      <c r="DZ28" s="17">
        <v>6.2</v>
      </c>
      <c r="EA28" s="17">
        <v>2.9</v>
      </c>
      <c r="EB28" s="17">
        <v>4.0999999999999996</v>
      </c>
      <c r="EC28" s="17">
        <v>5.6</v>
      </c>
      <c r="ED28" s="17">
        <v>14.1</v>
      </c>
      <c r="EE28" s="17">
        <v>6.8</v>
      </c>
      <c r="EF28" s="17">
        <v>32.1</v>
      </c>
      <c r="EG28" s="17">
        <v>30.1</v>
      </c>
      <c r="EH28" s="17">
        <v>20.7</v>
      </c>
      <c r="EI28" s="17">
        <v>26.6</v>
      </c>
      <c r="EJ28" s="17">
        <v>2.2999999999999998</v>
      </c>
      <c r="EK28" s="17">
        <v>0.8</v>
      </c>
      <c r="EL28" s="17">
        <v>7.2</v>
      </c>
      <c r="EM28" s="17">
        <v>2.8</v>
      </c>
      <c r="EN28" s="17">
        <v>8.6</v>
      </c>
      <c r="EO28" s="17">
        <v>3.6</v>
      </c>
      <c r="EP28" s="17">
        <v>4.2</v>
      </c>
      <c r="EQ28" s="17">
        <v>4.4000000000000004</v>
      </c>
      <c r="ER28" s="17">
        <v>12.3</v>
      </c>
      <c r="ES28" s="17">
        <v>209.5</v>
      </c>
      <c r="ET28" s="17">
        <v>10.7</v>
      </c>
      <c r="EU28" s="17">
        <v>120.8</v>
      </c>
      <c r="EV28" s="17">
        <v>0.6</v>
      </c>
      <c r="EW28" s="17">
        <v>51.9</v>
      </c>
      <c r="EX28" s="17">
        <v>57.1</v>
      </c>
      <c r="EY28" s="17">
        <v>84.8</v>
      </c>
      <c r="EZ28" s="17">
        <v>10.7</v>
      </c>
      <c r="FA28" s="17">
        <v>6.8</v>
      </c>
      <c r="FB28" s="17">
        <v>18.3</v>
      </c>
      <c r="FC28" s="17">
        <v>9.3000000000000007</v>
      </c>
      <c r="FD28" s="17">
        <v>36.64</v>
      </c>
      <c r="FE28" s="17">
        <v>29.12</v>
      </c>
      <c r="FF28" s="17">
        <v>0</v>
      </c>
      <c r="FG28" s="17">
        <v>18.899999999999999</v>
      </c>
      <c r="FH28" s="17">
        <v>7.5</v>
      </c>
      <c r="FI28" s="17"/>
      <c r="FJ28" s="17"/>
      <c r="FK28" s="17">
        <v>6037.06</v>
      </c>
      <c r="FL28" s="15"/>
      <c r="FM28" s="17">
        <v>21.254490000000001</v>
      </c>
      <c r="FN28" s="17">
        <v>0</v>
      </c>
      <c r="FO28" s="17">
        <v>6.1440000000000001</v>
      </c>
      <c r="FP28" s="17">
        <v>7.5</v>
      </c>
      <c r="FQ28" s="17">
        <v>26.937290000000001</v>
      </c>
      <c r="FR28" s="17">
        <v>18.92792</v>
      </c>
      <c r="FS28" s="17">
        <v>4.5</v>
      </c>
      <c r="FT28" s="17">
        <v>6.3</v>
      </c>
      <c r="FU28" s="17">
        <v>91.563699999999997</v>
      </c>
    </row>
    <row r="29" spans="1:177" ht="24" customHeight="1" x14ac:dyDescent="0.3">
      <c r="A29" s="16" t="s">
        <v>34</v>
      </c>
      <c r="B29" s="16" t="s">
        <v>665</v>
      </c>
      <c r="C29" s="17">
        <v>35.1</v>
      </c>
      <c r="D29" s="17">
        <v>600.70000000000005</v>
      </c>
      <c r="E29" s="17">
        <v>204</v>
      </c>
      <c r="F29" s="17"/>
      <c r="G29" s="17"/>
      <c r="H29" s="17">
        <v>10.8</v>
      </c>
      <c r="I29" s="17">
        <v>89.5</v>
      </c>
      <c r="J29" s="17">
        <v>44.5</v>
      </c>
      <c r="K29" s="17"/>
      <c r="L29" s="17">
        <v>134.6</v>
      </c>
      <c r="M29" s="17">
        <v>124.9</v>
      </c>
      <c r="N29" s="17">
        <v>124.8</v>
      </c>
      <c r="O29" s="17">
        <v>225.6</v>
      </c>
      <c r="P29" s="17">
        <v>215.5</v>
      </c>
      <c r="Q29" s="17">
        <v>111.1</v>
      </c>
      <c r="R29" s="17">
        <v>240.5</v>
      </c>
      <c r="S29" s="17">
        <v>4</v>
      </c>
      <c r="T29" s="17"/>
      <c r="U29" s="17"/>
      <c r="V29" s="17"/>
      <c r="W29" s="17"/>
      <c r="X29" s="17">
        <v>107.3</v>
      </c>
      <c r="Y29" s="17">
        <v>7.4</v>
      </c>
      <c r="Z29" s="17">
        <v>5.0999999999999996</v>
      </c>
      <c r="AA29" s="17"/>
      <c r="AB29" s="17">
        <v>7</v>
      </c>
      <c r="AC29" s="17">
        <v>10.6</v>
      </c>
      <c r="AD29" s="17">
        <v>44.9</v>
      </c>
      <c r="AE29" s="17"/>
      <c r="AF29" s="17"/>
      <c r="AG29" s="17"/>
      <c r="AH29" s="17"/>
      <c r="AI29" s="17">
        <v>60.5</v>
      </c>
      <c r="AJ29" s="17">
        <v>96.8</v>
      </c>
      <c r="AK29" s="17"/>
      <c r="AL29" s="17"/>
      <c r="AM29" s="17"/>
      <c r="AN29" s="17">
        <v>6.5</v>
      </c>
      <c r="AO29" s="17">
        <v>0</v>
      </c>
      <c r="AP29" s="17">
        <v>36</v>
      </c>
      <c r="AQ29" s="17">
        <v>0</v>
      </c>
      <c r="AR29" s="17">
        <v>24</v>
      </c>
      <c r="AS29" s="17">
        <v>18.600000000000001</v>
      </c>
      <c r="AT29" s="17">
        <v>12.8</v>
      </c>
      <c r="AU29" s="17">
        <v>53.9</v>
      </c>
      <c r="AV29" s="17">
        <v>121</v>
      </c>
      <c r="AW29" s="17">
        <v>121.4</v>
      </c>
      <c r="AX29" s="17">
        <v>152.80000000000001</v>
      </c>
      <c r="AY29" s="17">
        <v>55.2</v>
      </c>
      <c r="AZ29" s="17">
        <v>5.8</v>
      </c>
      <c r="BA29" s="17">
        <v>1.5</v>
      </c>
      <c r="BB29" s="17">
        <v>33.700000000000003</v>
      </c>
      <c r="BC29" s="17">
        <v>33.1</v>
      </c>
      <c r="BD29" s="17">
        <v>2</v>
      </c>
      <c r="BE29" s="17">
        <v>0</v>
      </c>
      <c r="BF29" s="17">
        <v>78.400000000000006</v>
      </c>
      <c r="BG29" s="17"/>
      <c r="BH29" s="17"/>
      <c r="BI29" s="17">
        <v>31</v>
      </c>
      <c r="BJ29" s="17"/>
      <c r="BK29" s="17"/>
      <c r="BL29" s="17">
        <v>15.3</v>
      </c>
      <c r="BM29" s="17"/>
      <c r="BN29" s="17"/>
      <c r="BO29" s="17">
        <v>0</v>
      </c>
      <c r="BP29" s="17">
        <v>33.299999999999997</v>
      </c>
      <c r="BQ29" s="17"/>
      <c r="BR29" s="17">
        <v>172.9</v>
      </c>
      <c r="BS29" s="17">
        <v>200</v>
      </c>
      <c r="BT29" s="17">
        <v>184.3</v>
      </c>
      <c r="BU29" s="17"/>
      <c r="BV29" s="17"/>
      <c r="BW29" s="17"/>
      <c r="BX29" s="17"/>
      <c r="BY29" s="17"/>
      <c r="BZ29" s="17">
        <v>0</v>
      </c>
      <c r="CA29" s="17"/>
      <c r="CB29" s="17"/>
      <c r="CC29" s="17">
        <v>1</v>
      </c>
      <c r="CD29" s="17">
        <v>140.6</v>
      </c>
      <c r="CE29" s="17">
        <v>112.6</v>
      </c>
      <c r="CF29" s="17">
        <v>65.7</v>
      </c>
      <c r="CG29" s="17">
        <v>76.3</v>
      </c>
      <c r="CH29" s="17">
        <v>28.2</v>
      </c>
      <c r="CI29" s="17"/>
      <c r="CJ29" s="17"/>
      <c r="CK29" s="17"/>
      <c r="CL29" s="17">
        <v>145.6</v>
      </c>
      <c r="CM29" s="17">
        <v>147.9</v>
      </c>
      <c r="CN29" s="17">
        <v>148.9</v>
      </c>
      <c r="CO29" s="17"/>
      <c r="CP29" s="17"/>
      <c r="CQ29" s="17"/>
      <c r="CR29" s="17"/>
      <c r="CS29" s="17"/>
      <c r="CT29" s="17">
        <v>137.1</v>
      </c>
      <c r="CU29" s="17">
        <v>78.3</v>
      </c>
      <c r="CV29" s="17">
        <v>0.6</v>
      </c>
      <c r="CW29" s="17">
        <v>91.2</v>
      </c>
      <c r="CX29" s="17">
        <v>64</v>
      </c>
      <c r="CY29" s="17">
        <v>15.2</v>
      </c>
      <c r="CZ29" s="17">
        <v>0.1</v>
      </c>
      <c r="DA29" s="17">
        <v>7.6</v>
      </c>
      <c r="DB29" s="17">
        <v>5.2</v>
      </c>
      <c r="DC29" s="17">
        <v>9.9</v>
      </c>
      <c r="DD29" s="17">
        <v>1</v>
      </c>
      <c r="DE29" s="17">
        <v>0.3</v>
      </c>
      <c r="DF29" s="17">
        <v>1.5</v>
      </c>
      <c r="DG29" s="17">
        <v>1.8</v>
      </c>
      <c r="DH29" s="17">
        <v>19.7</v>
      </c>
      <c r="DI29" s="17">
        <v>7.5</v>
      </c>
      <c r="DJ29" s="17">
        <v>4</v>
      </c>
      <c r="DK29" s="17">
        <v>3.3</v>
      </c>
      <c r="DL29" s="17">
        <v>18.399999999999999</v>
      </c>
      <c r="DM29" s="17">
        <v>13</v>
      </c>
      <c r="DN29" s="17">
        <v>15.7</v>
      </c>
      <c r="DO29" s="17">
        <v>21.5</v>
      </c>
      <c r="DP29" s="17">
        <v>41.7</v>
      </c>
      <c r="DQ29" s="17">
        <v>4.5</v>
      </c>
      <c r="DR29" s="17">
        <v>1.1000000000000001</v>
      </c>
      <c r="DS29" s="17">
        <v>2.4</v>
      </c>
      <c r="DT29" s="17">
        <v>2.6</v>
      </c>
      <c r="DU29" s="17">
        <v>15.9</v>
      </c>
      <c r="DV29" s="17">
        <v>1.4</v>
      </c>
      <c r="DW29" s="17">
        <v>9.5</v>
      </c>
      <c r="DX29" s="17">
        <v>1.2</v>
      </c>
      <c r="DY29" s="17">
        <v>0.3</v>
      </c>
      <c r="DZ29" s="17">
        <v>6.2</v>
      </c>
      <c r="EA29" s="17">
        <v>2.9</v>
      </c>
      <c r="EB29" s="17">
        <v>3.7</v>
      </c>
      <c r="EC29" s="17">
        <v>5.4</v>
      </c>
      <c r="ED29" s="17">
        <v>14</v>
      </c>
      <c r="EE29" s="17">
        <v>3.7</v>
      </c>
      <c r="EF29" s="17">
        <v>29.4</v>
      </c>
      <c r="EG29" s="17">
        <v>30.1</v>
      </c>
      <c r="EH29" s="17">
        <v>20.100000000000001</v>
      </c>
      <c r="EI29" s="17">
        <v>26</v>
      </c>
      <c r="EJ29" s="17">
        <v>2.2999999999999998</v>
      </c>
      <c r="EK29" s="17">
        <v>1.3</v>
      </c>
      <c r="EL29" s="17">
        <v>7.3</v>
      </c>
      <c r="EM29" s="17">
        <v>2.8</v>
      </c>
      <c r="EN29" s="17">
        <v>8.5</v>
      </c>
      <c r="EO29" s="17">
        <v>3.4</v>
      </c>
      <c r="EP29" s="17">
        <v>4</v>
      </c>
      <c r="EQ29" s="17">
        <v>4.2</v>
      </c>
      <c r="ER29" s="17">
        <v>15.3</v>
      </c>
      <c r="ES29" s="17">
        <v>214.7</v>
      </c>
      <c r="ET29" s="17">
        <v>12.2</v>
      </c>
      <c r="EU29" s="17">
        <v>120.9</v>
      </c>
      <c r="EV29" s="17">
        <v>0.6</v>
      </c>
      <c r="EW29" s="17">
        <v>30.3</v>
      </c>
      <c r="EX29" s="17">
        <v>31.1</v>
      </c>
      <c r="EY29" s="17">
        <v>87.3</v>
      </c>
      <c r="EZ29" s="17">
        <v>12.4</v>
      </c>
      <c r="FA29" s="17">
        <v>6.6</v>
      </c>
      <c r="FB29" s="17">
        <v>18.3</v>
      </c>
      <c r="FC29" s="17">
        <v>9.1</v>
      </c>
      <c r="FD29" s="17">
        <v>36.630000000000003</v>
      </c>
      <c r="FE29" s="17">
        <v>29.04</v>
      </c>
      <c r="FF29" s="17">
        <v>0</v>
      </c>
      <c r="FG29" s="17">
        <v>19</v>
      </c>
      <c r="FH29" s="17">
        <v>8.5</v>
      </c>
      <c r="FI29" s="17"/>
      <c r="FJ29" s="17"/>
      <c r="FK29" s="17">
        <v>6190.27</v>
      </c>
      <c r="FL29" s="15"/>
      <c r="FM29" s="17">
        <v>21.277560000000001</v>
      </c>
      <c r="FN29" s="17">
        <v>0</v>
      </c>
      <c r="FO29" s="17">
        <v>6.1479999999999997</v>
      </c>
      <c r="FP29" s="17">
        <v>7.5</v>
      </c>
      <c r="FQ29" s="17">
        <v>26.79936</v>
      </c>
      <c r="FR29" s="17">
        <v>18.927869999999999</v>
      </c>
      <c r="FS29" s="17">
        <v>4.5999999999999996</v>
      </c>
      <c r="FT29" s="17">
        <v>6.3</v>
      </c>
      <c r="FU29" s="17">
        <v>91.552790000000002</v>
      </c>
    </row>
    <row r="30" spans="1:177" ht="24" customHeight="1" x14ac:dyDescent="0.3">
      <c r="A30" s="16" t="s">
        <v>34</v>
      </c>
      <c r="B30" s="16" t="s">
        <v>666</v>
      </c>
      <c r="C30" s="17">
        <v>32.299999999999997</v>
      </c>
      <c r="D30" s="17">
        <v>601.79999999999995</v>
      </c>
      <c r="E30" s="17">
        <v>204.9</v>
      </c>
      <c r="F30" s="17"/>
      <c r="G30" s="17"/>
      <c r="H30" s="17">
        <v>10.8</v>
      </c>
      <c r="I30" s="17">
        <v>89.6</v>
      </c>
      <c r="J30" s="17">
        <v>44.5</v>
      </c>
      <c r="K30" s="17"/>
      <c r="L30" s="17">
        <v>127.6</v>
      </c>
      <c r="M30" s="17">
        <v>127.7</v>
      </c>
      <c r="N30" s="17">
        <v>127.6</v>
      </c>
      <c r="O30" s="17">
        <v>225.8</v>
      </c>
      <c r="P30" s="17">
        <v>214</v>
      </c>
      <c r="Q30" s="17">
        <v>110.8</v>
      </c>
      <c r="R30" s="17">
        <v>349.4</v>
      </c>
      <c r="S30" s="17">
        <v>4.0999999999999996</v>
      </c>
      <c r="T30" s="17"/>
      <c r="U30" s="17"/>
      <c r="V30" s="17"/>
      <c r="W30" s="17"/>
      <c r="X30" s="17">
        <v>99.2</v>
      </c>
      <c r="Y30" s="17">
        <v>7.4</v>
      </c>
      <c r="Z30" s="17">
        <v>5.0999999999999996</v>
      </c>
      <c r="AA30" s="17"/>
      <c r="AB30" s="17">
        <v>6.9</v>
      </c>
      <c r="AC30" s="17">
        <v>10.6</v>
      </c>
      <c r="AD30" s="17">
        <v>45.3</v>
      </c>
      <c r="AE30" s="17"/>
      <c r="AF30" s="17"/>
      <c r="AG30" s="17"/>
      <c r="AH30" s="17"/>
      <c r="AI30" s="17">
        <v>60.5</v>
      </c>
      <c r="AJ30" s="17">
        <v>66.5</v>
      </c>
      <c r="AK30" s="17"/>
      <c r="AL30" s="17"/>
      <c r="AM30" s="17"/>
      <c r="AN30" s="17">
        <v>6.5</v>
      </c>
      <c r="AO30" s="17">
        <v>0</v>
      </c>
      <c r="AP30" s="17">
        <v>36</v>
      </c>
      <c r="AQ30" s="17">
        <v>0</v>
      </c>
      <c r="AR30" s="17">
        <v>23.6</v>
      </c>
      <c r="AS30" s="17">
        <v>18.600000000000001</v>
      </c>
      <c r="AT30" s="17">
        <v>12.8</v>
      </c>
      <c r="AU30" s="17">
        <v>54.6</v>
      </c>
      <c r="AV30" s="17">
        <v>121.3</v>
      </c>
      <c r="AW30" s="17">
        <v>120.9</v>
      </c>
      <c r="AX30" s="17">
        <v>152.6</v>
      </c>
      <c r="AY30" s="17">
        <v>55.2</v>
      </c>
      <c r="AZ30" s="17">
        <v>5.9</v>
      </c>
      <c r="BA30" s="17">
        <v>1.4</v>
      </c>
      <c r="BB30" s="17">
        <v>34.200000000000003</v>
      </c>
      <c r="BC30" s="17">
        <v>33.700000000000003</v>
      </c>
      <c r="BD30" s="17">
        <v>2</v>
      </c>
      <c r="BE30" s="17">
        <v>0</v>
      </c>
      <c r="BF30" s="17">
        <v>58.2</v>
      </c>
      <c r="BG30" s="17"/>
      <c r="BH30" s="17"/>
      <c r="BI30" s="17">
        <v>61.9</v>
      </c>
      <c r="BJ30" s="17"/>
      <c r="BK30" s="17"/>
      <c r="BL30" s="17">
        <v>44.7</v>
      </c>
      <c r="BM30" s="17"/>
      <c r="BN30" s="17"/>
      <c r="BO30" s="17">
        <v>0</v>
      </c>
      <c r="BP30" s="17">
        <v>33.4</v>
      </c>
      <c r="BQ30" s="17"/>
      <c r="BR30" s="17">
        <v>173.3</v>
      </c>
      <c r="BS30" s="17">
        <v>200</v>
      </c>
      <c r="BT30" s="17">
        <v>183.8</v>
      </c>
      <c r="BU30" s="17"/>
      <c r="BV30" s="17"/>
      <c r="BW30" s="17"/>
      <c r="BX30" s="17"/>
      <c r="BY30" s="17"/>
      <c r="BZ30" s="17">
        <v>0</v>
      </c>
      <c r="CA30" s="17"/>
      <c r="CB30" s="17"/>
      <c r="CC30" s="17">
        <v>1</v>
      </c>
      <c r="CD30" s="17">
        <v>125.3</v>
      </c>
      <c r="CE30" s="17">
        <v>112.3</v>
      </c>
      <c r="CF30" s="17">
        <v>65.900000000000006</v>
      </c>
      <c r="CG30" s="17">
        <v>76.3</v>
      </c>
      <c r="CH30" s="17">
        <v>29</v>
      </c>
      <c r="CI30" s="17"/>
      <c r="CJ30" s="17"/>
      <c r="CK30" s="17"/>
      <c r="CL30" s="17">
        <v>145.1</v>
      </c>
      <c r="CM30" s="17">
        <v>147.4</v>
      </c>
      <c r="CN30" s="17">
        <v>149.30000000000001</v>
      </c>
      <c r="CO30" s="17"/>
      <c r="CP30" s="17"/>
      <c r="CQ30" s="17"/>
      <c r="CR30" s="17"/>
      <c r="CS30" s="17"/>
      <c r="CT30" s="17">
        <v>137.19999999999999</v>
      </c>
      <c r="CU30" s="17">
        <v>78.099999999999994</v>
      </c>
      <c r="CV30" s="17">
        <v>1</v>
      </c>
      <c r="CW30" s="17">
        <v>104.1</v>
      </c>
      <c r="CX30" s="17">
        <v>64.2</v>
      </c>
      <c r="CY30" s="17">
        <v>17.2</v>
      </c>
      <c r="CZ30" s="17">
        <v>0.2</v>
      </c>
      <c r="DA30" s="17">
        <v>7.8</v>
      </c>
      <c r="DB30" s="17">
        <v>5.0999999999999996</v>
      </c>
      <c r="DC30" s="17">
        <v>9.9</v>
      </c>
      <c r="DD30" s="17">
        <v>1.1000000000000001</v>
      </c>
      <c r="DE30" s="17">
        <v>0.3</v>
      </c>
      <c r="DF30" s="17">
        <v>1.5</v>
      </c>
      <c r="DG30" s="17">
        <v>1.9</v>
      </c>
      <c r="DH30" s="17">
        <v>19.8</v>
      </c>
      <c r="DI30" s="17">
        <v>7.5</v>
      </c>
      <c r="DJ30" s="17">
        <v>4</v>
      </c>
      <c r="DK30" s="17">
        <v>3.3</v>
      </c>
      <c r="DL30" s="17">
        <v>18.399999999999999</v>
      </c>
      <c r="DM30" s="17">
        <v>12.9</v>
      </c>
      <c r="DN30" s="17">
        <v>15.4</v>
      </c>
      <c r="DO30" s="17">
        <v>23.8</v>
      </c>
      <c r="DP30" s="17">
        <v>44.4</v>
      </c>
      <c r="DQ30" s="17">
        <v>4.5</v>
      </c>
      <c r="DR30" s="17">
        <v>1.1000000000000001</v>
      </c>
      <c r="DS30" s="17">
        <v>2.4</v>
      </c>
      <c r="DT30" s="17">
        <v>2.6</v>
      </c>
      <c r="DU30" s="17">
        <v>16.2</v>
      </c>
      <c r="DV30" s="17">
        <v>1.4</v>
      </c>
      <c r="DW30" s="17">
        <v>13.7</v>
      </c>
      <c r="DX30" s="17">
        <v>1.2</v>
      </c>
      <c r="DY30" s="17">
        <v>0.3</v>
      </c>
      <c r="DZ30" s="17">
        <v>6.2</v>
      </c>
      <c r="EA30" s="17">
        <v>2.9</v>
      </c>
      <c r="EB30" s="17">
        <v>3.8</v>
      </c>
      <c r="EC30" s="17">
        <v>5.5</v>
      </c>
      <c r="ED30" s="17">
        <v>14.1</v>
      </c>
      <c r="EE30" s="17">
        <v>2.5</v>
      </c>
      <c r="EF30" s="17">
        <v>23.4</v>
      </c>
      <c r="EG30" s="17">
        <v>29.7</v>
      </c>
      <c r="EH30" s="17">
        <v>21.8</v>
      </c>
      <c r="EI30" s="17">
        <v>27.5</v>
      </c>
      <c r="EJ30" s="17">
        <v>2.6</v>
      </c>
      <c r="EK30" s="17">
        <v>1.3</v>
      </c>
      <c r="EL30" s="17">
        <v>7.7</v>
      </c>
      <c r="EM30" s="17">
        <v>2.8</v>
      </c>
      <c r="EN30" s="17">
        <v>8.5</v>
      </c>
      <c r="EO30" s="17">
        <v>3.4</v>
      </c>
      <c r="EP30" s="17">
        <v>4</v>
      </c>
      <c r="EQ30" s="17">
        <v>4.2</v>
      </c>
      <c r="ER30" s="17">
        <v>14.7</v>
      </c>
      <c r="ES30" s="17">
        <v>216.5</v>
      </c>
      <c r="ET30" s="17">
        <v>13.5</v>
      </c>
      <c r="EU30" s="17">
        <v>120.8</v>
      </c>
      <c r="EV30" s="17">
        <v>0.6</v>
      </c>
      <c r="EW30" s="17">
        <v>11</v>
      </c>
      <c r="EX30" s="17">
        <v>16.5</v>
      </c>
      <c r="EY30" s="17">
        <v>88.2</v>
      </c>
      <c r="EZ30" s="17">
        <v>14</v>
      </c>
      <c r="FA30" s="17">
        <v>6.6</v>
      </c>
      <c r="FB30" s="17">
        <v>18.3</v>
      </c>
      <c r="FC30" s="17">
        <v>8.8000000000000007</v>
      </c>
      <c r="FD30" s="17">
        <v>36.51</v>
      </c>
      <c r="FE30" s="17">
        <v>28.99</v>
      </c>
      <c r="FF30" s="17">
        <v>0</v>
      </c>
      <c r="FG30" s="17">
        <v>19</v>
      </c>
      <c r="FH30" s="17">
        <v>7.8</v>
      </c>
      <c r="FI30" s="17"/>
      <c r="FJ30" s="17"/>
      <c r="FK30" s="17">
        <v>6274.8</v>
      </c>
      <c r="FL30" s="15"/>
      <c r="FM30" s="17">
        <v>21.177209999999999</v>
      </c>
      <c r="FN30" s="17">
        <v>0</v>
      </c>
      <c r="FO30" s="17">
        <v>6.1440000000000001</v>
      </c>
      <c r="FP30" s="17">
        <v>7.5</v>
      </c>
      <c r="FQ30" s="17">
        <v>26.709610000000001</v>
      </c>
      <c r="FR30" s="17">
        <v>18.928090000000001</v>
      </c>
      <c r="FS30" s="17">
        <v>4.5999999999999996</v>
      </c>
      <c r="FT30" s="17">
        <v>6.3</v>
      </c>
      <c r="FU30" s="17">
        <v>91.358909999999995</v>
      </c>
    </row>
    <row r="31" spans="1:177" ht="24" customHeight="1" x14ac:dyDescent="0.3">
      <c r="A31" s="16" t="s">
        <v>34</v>
      </c>
      <c r="B31" s="16" t="s">
        <v>667</v>
      </c>
      <c r="C31" s="17">
        <v>40.200000000000003</v>
      </c>
      <c r="D31" s="17">
        <v>600.9</v>
      </c>
      <c r="E31" s="17">
        <v>203.5</v>
      </c>
      <c r="F31" s="17"/>
      <c r="G31" s="17"/>
      <c r="H31" s="17">
        <v>10.7</v>
      </c>
      <c r="I31" s="17">
        <v>90</v>
      </c>
      <c r="J31" s="17">
        <v>43.8</v>
      </c>
      <c r="K31" s="17"/>
      <c r="L31" s="17">
        <v>127.9</v>
      </c>
      <c r="M31" s="17">
        <v>128</v>
      </c>
      <c r="N31" s="17">
        <v>128.1</v>
      </c>
      <c r="O31" s="17">
        <v>225.8</v>
      </c>
      <c r="P31" s="17">
        <v>214.1</v>
      </c>
      <c r="Q31" s="17">
        <v>110.7</v>
      </c>
      <c r="R31" s="17">
        <v>304.7</v>
      </c>
      <c r="S31" s="17">
        <v>4.0999999999999996</v>
      </c>
      <c r="T31" s="17"/>
      <c r="U31" s="17"/>
      <c r="V31" s="17"/>
      <c r="W31" s="17"/>
      <c r="X31" s="17">
        <v>106.4</v>
      </c>
      <c r="Y31" s="17">
        <v>7.4</v>
      </c>
      <c r="Z31" s="17">
        <v>5.0999999999999996</v>
      </c>
      <c r="AA31" s="17"/>
      <c r="AB31" s="17">
        <v>6.9</v>
      </c>
      <c r="AC31" s="17">
        <v>10.5</v>
      </c>
      <c r="AD31" s="17">
        <v>43.8</v>
      </c>
      <c r="AE31" s="17"/>
      <c r="AF31" s="17"/>
      <c r="AG31" s="17"/>
      <c r="AH31" s="17"/>
      <c r="AI31" s="17">
        <v>61</v>
      </c>
      <c r="AJ31" s="17">
        <v>106.6</v>
      </c>
      <c r="AK31" s="17"/>
      <c r="AL31" s="17"/>
      <c r="AM31" s="17"/>
      <c r="AN31" s="17">
        <v>6.5</v>
      </c>
      <c r="AO31" s="17">
        <v>0</v>
      </c>
      <c r="AP31" s="17">
        <v>34.6</v>
      </c>
      <c r="AQ31" s="17">
        <v>0</v>
      </c>
      <c r="AR31" s="17">
        <v>23.4</v>
      </c>
      <c r="AS31" s="17">
        <v>18.600000000000001</v>
      </c>
      <c r="AT31" s="17">
        <v>12.8</v>
      </c>
      <c r="AU31" s="17">
        <v>56.4</v>
      </c>
      <c r="AV31" s="17">
        <v>122.8</v>
      </c>
      <c r="AW31" s="17">
        <v>123.2</v>
      </c>
      <c r="AX31" s="17">
        <v>152.5</v>
      </c>
      <c r="AY31" s="17">
        <v>55.4</v>
      </c>
      <c r="AZ31" s="17">
        <v>5.8</v>
      </c>
      <c r="BA31" s="17">
        <v>1.5</v>
      </c>
      <c r="BB31" s="17">
        <v>30.3</v>
      </c>
      <c r="BC31" s="17">
        <v>32</v>
      </c>
      <c r="BD31" s="17">
        <v>2</v>
      </c>
      <c r="BE31" s="17">
        <v>0</v>
      </c>
      <c r="BF31" s="17">
        <v>49.3</v>
      </c>
      <c r="BG31" s="17"/>
      <c r="BH31" s="17"/>
      <c r="BI31" s="17">
        <v>61.8</v>
      </c>
      <c r="BJ31" s="17"/>
      <c r="BK31" s="17"/>
      <c r="BL31" s="17">
        <v>45.2</v>
      </c>
      <c r="BM31" s="17"/>
      <c r="BN31" s="17"/>
      <c r="BO31" s="17">
        <v>55.3</v>
      </c>
      <c r="BP31" s="17">
        <v>33.299999999999997</v>
      </c>
      <c r="BQ31" s="17"/>
      <c r="BR31" s="17">
        <v>173</v>
      </c>
      <c r="BS31" s="17">
        <v>200</v>
      </c>
      <c r="BT31" s="17">
        <v>184.5</v>
      </c>
      <c r="BU31" s="17"/>
      <c r="BV31" s="17"/>
      <c r="BW31" s="17"/>
      <c r="BX31" s="17"/>
      <c r="BY31" s="17"/>
      <c r="BZ31" s="17">
        <v>0</v>
      </c>
      <c r="CA31" s="17"/>
      <c r="CB31" s="17"/>
      <c r="CC31" s="17">
        <v>1</v>
      </c>
      <c r="CD31" s="17">
        <v>98.3</v>
      </c>
      <c r="CE31" s="17">
        <v>107.2</v>
      </c>
      <c r="CF31" s="17">
        <v>65.900000000000006</v>
      </c>
      <c r="CG31" s="17">
        <v>76.5</v>
      </c>
      <c r="CH31" s="17">
        <v>29.2</v>
      </c>
      <c r="CI31" s="17"/>
      <c r="CJ31" s="17"/>
      <c r="CK31" s="17"/>
      <c r="CL31" s="17">
        <v>145.6</v>
      </c>
      <c r="CM31" s="17">
        <v>147.6</v>
      </c>
      <c r="CN31" s="17">
        <v>149.6</v>
      </c>
      <c r="CO31" s="17"/>
      <c r="CP31" s="17"/>
      <c r="CQ31" s="17"/>
      <c r="CR31" s="17"/>
      <c r="CS31" s="17"/>
      <c r="CT31" s="17">
        <v>137.19999999999999</v>
      </c>
      <c r="CU31" s="17">
        <v>78.099999999999994</v>
      </c>
      <c r="CV31" s="17">
        <v>1.1000000000000001</v>
      </c>
      <c r="CW31" s="17">
        <v>115.9</v>
      </c>
      <c r="CX31" s="17">
        <v>64.3</v>
      </c>
      <c r="CY31" s="17">
        <v>17.100000000000001</v>
      </c>
      <c r="CZ31" s="17">
        <v>0.2</v>
      </c>
      <c r="DA31" s="17">
        <v>7.8</v>
      </c>
      <c r="DB31" s="17">
        <v>5.3</v>
      </c>
      <c r="DC31" s="17">
        <v>9.9</v>
      </c>
      <c r="DD31" s="17">
        <v>1</v>
      </c>
      <c r="DE31" s="17">
        <v>0.3</v>
      </c>
      <c r="DF31" s="17">
        <v>1.5</v>
      </c>
      <c r="DG31" s="17">
        <v>2</v>
      </c>
      <c r="DH31" s="17">
        <v>20</v>
      </c>
      <c r="DI31" s="17">
        <v>7.5</v>
      </c>
      <c r="DJ31" s="17">
        <v>4</v>
      </c>
      <c r="DK31" s="17">
        <v>3.2</v>
      </c>
      <c r="DL31" s="17">
        <v>18.399999999999999</v>
      </c>
      <c r="DM31" s="17">
        <v>12.8</v>
      </c>
      <c r="DN31" s="17">
        <v>15.3</v>
      </c>
      <c r="DO31" s="17">
        <v>27.7</v>
      </c>
      <c r="DP31" s="17">
        <v>59.4</v>
      </c>
      <c r="DQ31" s="17">
        <v>4.5</v>
      </c>
      <c r="DR31" s="17">
        <v>1.1000000000000001</v>
      </c>
      <c r="DS31" s="17">
        <v>2.4</v>
      </c>
      <c r="DT31" s="17">
        <v>2.6</v>
      </c>
      <c r="DU31" s="17">
        <v>16.2</v>
      </c>
      <c r="DV31" s="17">
        <v>2.4</v>
      </c>
      <c r="DW31" s="17">
        <v>16.2</v>
      </c>
      <c r="DX31" s="17">
        <v>1.2</v>
      </c>
      <c r="DY31" s="17">
        <v>0.3</v>
      </c>
      <c r="DZ31" s="17">
        <v>6.1</v>
      </c>
      <c r="EA31" s="17">
        <v>2.9</v>
      </c>
      <c r="EB31" s="17">
        <v>3.7</v>
      </c>
      <c r="EC31" s="17">
        <v>5.4</v>
      </c>
      <c r="ED31" s="17">
        <v>14</v>
      </c>
      <c r="EE31" s="17">
        <v>1.3</v>
      </c>
      <c r="EF31" s="17">
        <v>31.3</v>
      </c>
      <c r="EG31" s="17">
        <v>29.6</v>
      </c>
      <c r="EH31" s="17">
        <v>41.6</v>
      </c>
      <c r="EI31" s="17">
        <v>48.3</v>
      </c>
      <c r="EJ31" s="17">
        <v>4.5</v>
      </c>
      <c r="EK31" s="17">
        <v>1.8</v>
      </c>
      <c r="EL31" s="17">
        <v>7.9</v>
      </c>
      <c r="EM31" s="17">
        <v>2.8</v>
      </c>
      <c r="EN31" s="17">
        <v>8.5</v>
      </c>
      <c r="EO31" s="17">
        <v>3.4</v>
      </c>
      <c r="EP31" s="17">
        <v>4</v>
      </c>
      <c r="EQ31" s="17">
        <v>4.2</v>
      </c>
      <c r="ER31" s="17">
        <v>14.9</v>
      </c>
      <c r="ES31" s="17">
        <v>217.3</v>
      </c>
      <c r="ET31" s="17">
        <v>14.7</v>
      </c>
      <c r="EU31" s="17">
        <v>120.3</v>
      </c>
      <c r="EV31" s="17">
        <v>0.6</v>
      </c>
      <c r="EW31" s="17">
        <v>0</v>
      </c>
      <c r="EX31" s="17">
        <v>4.2</v>
      </c>
      <c r="EY31" s="17">
        <v>88.1</v>
      </c>
      <c r="EZ31" s="17">
        <v>15.3</v>
      </c>
      <c r="FA31" s="17">
        <v>6.7</v>
      </c>
      <c r="FB31" s="17">
        <v>18.399999999999999</v>
      </c>
      <c r="FC31" s="17">
        <v>9.4</v>
      </c>
      <c r="FD31" s="17">
        <v>36.700000000000003</v>
      </c>
      <c r="FE31" s="17">
        <v>29.12</v>
      </c>
      <c r="FF31" s="17">
        <v>0</v>
      </c>
      <c r="FG31" s="17">
        <v>19</v>
      </c>
      <c r="FH31" s="17">
        <v>8.6999999999999993</v>
      </c>
      <c r="FI31" s="17"/>
      <c r="FJ31" s="17"/>
      <c r="FK31" s="17">
        <v>6362.92</v>
      </c>
      <c r="FL31" s="15"/>
      <c r="FM31" s="17">
        <v>21.014050000000001</v>
      </c>
      <c r="FN31" s="17">
        <v>2.573</v>
      </c>
      <c r="FO31" s="17">
        <v>6.1440000000000001</v>
      </c>
      <c r="FP31" s="17">
        <v>7.5</v>
      </c>
      <c r="FQ31" s="17">
        <v>26.597750000000001</v>
      </c>
      <c r="FR31" s="17">
        <v>18.928349999999998</v>
      </c>
      <c r="FS31" s="17">
        <v>4.5</v>
      </c>
      <c r="FT31" s="17">
        <v>6.4</v>
      </c>
      <c r="FU31" s="17">
        <v>93.657150000000001</v>
      </c>
    </row>
    <row r="32" spans="1:177" ht="24" customHeight="1" x14ac:dyDescent="0.3">
      <c r="A32" s="16" t="s">
        <v>34</v>
      </c>
      <c r="B32" s="16" t="s">
        <v>668</v>
      </c>
      <c r="C32" s="17">
        <v>38.200000000000003</v>
      </c>
      <c r="D32" s="17">
        <v>601.6</v>
      </c>
      <c r="E32" s="17">
        <v>204.4</v>
      </c>
      <c r="F32" s="17"/>
      <c r="G32" s="17"/>
      <c r="H32" s="17">
        <v>19.5</v>
      </c>
      <c r="I32" s="17">
        <v>89.2</v>
      </c>
      <c r="J32" s="17">
        <v>43.7</v>
      </c>
      <c r="K32" s="17"/>
      <c r="L32" s="17">
        <v>128.5</v>
      </c>
      <c r="M32" s="17">
        <v>128.80000000000001</v>
      </c>
      <c r="N32" s="17">
        <v>128.69999999999999</v>
      </c>
      <c r="O32" s="17">
        <v>224.5</v>
      </c>
      <c r="P32" s="17">
        <v>211.2</v>
      </c>
      <c r="Q32" s="17">
        <v>110.1</v>
      </c>
      <c r="R32" s="17">
        <v>291.2</v>
      </c>
      <c r="S32" s="17">
        <v>4</v>
      </c>
      <c r="T32" s="17"/>
      <c r="U32" s="17"/>
      <c r="V32" s="17"/>
      <c r="W32" s="17"/>
      <c r="X32" s="17">
        <v>107.5</v>
      </c>
      <c r="Y32" s="17">
        <v>7.6</v>
      </c>
      <c r="Z32" s="17">
        <v>5.2</v>
      </c>
      <c r="AA32" s="17"/>
      <c r="AB32" s="17">
        <v>6.8</v>
      </c>
      <c r="AC32" s="17">
        <v>10.5</v>
      </c>
      <c r="AD32" s="17">
        <v>44</v>
      </c>
      <c r="AE32" s="17"/>
      <c r="AF32" s="17"/>
      <c r="AG32" s="17"/>
      <c r="AH32" s="17"/>
      <c r="AI32" s="17">
        <v>61.1</v>
      </c>
      <c r="AJ32" s="17">
        <v>62.6</v>
      </c>
      <c r="AK32" s="17"/>
      <c r="AL32" s="17"/>
      <c r="AM32" s="17"/>
      <c r="AN32" s="17">
        <v>6.5</v>
      </c>
      <c r="AO32" s="17">
        <v>0</v>
      </c>
      <c r="AP32" s="17">
        <v>34</v>
      </c>
      <c r="AQ32" s="17">
        <v>0</v>
      </c>
      <c r="AR32" s="17">
        <v>23</v>
      </c>
      <c r="AS32" s="17">
        <v>18.600000000000001</v>
      </c>
      <c r="AT32" s="17">
        <v>12.8</v>
      </c>
      <c r="AU32" s="17">
        <v>56.8</v>
      </c>
      <c r="AV32" s="17">
        <v>121.8</v>
      </c>
      <c r="AW32" s="17">
        <v>122.5</v>
      </c>
      <c r="AX32" s="17">
        <v>152.9</v>
      </c>
      <c r="AY32" s="17">
        <v>55.3</v>
      </c>
      <c r="AZ32" s="17">
        <v>5.9</v>
      </c>
      <c r="BA32" s="17">
        <v>1.3</v>
      </c>
      <c r="BB32" s="17">
        <v>26.5</v>
      </c>
      <c r="BC32" s="17">
        <v>30</v>
      </c>
      <c r="BD32" s="17">
        <v>2</v>
      </c>
      <c r="BE32" s="17">
        <v>15.9</v>
      </c>
      <c r="BF32" s="17">
        <v>50.3</v>
      </c>
      <c r="BG32" s="17"/>
      <c r="BH32" s="17"/>
      <c r="BI32" s="17">
        <v>61.6</v>
      </c>
      <c r="BJ32" s="17"/>
      <c r="BK32" s="17"/>
      <c r="BL32" s="17">
        <v>45.8</v>
      </c>
      <c r="BM32" s="17"/>
      <c r="BN32" s="17"/>
      <c r="BO32" s="17">
        <v>92</v>
      </c>
      <c r="BP32" s="17">
        <v>33.1</v>
      </c>
      <c r="BQ32" s="17"/>
      <c r="BR32" s="17">
        <v>171.5</v>
      </c>
      <c r="BS32" s="17">
        <v>200</v>
      </c>
      <c r="BT32" s="17">
        <v>182.9</v>
      </c>
      <c r="BU32" s="17"/>
      <c r="BV32" s="17"/>
      <c r="BW32" s="17"/>
      <c r="BX32" s="17"/>
      <c r="BY32" s="17"/>
      <c r="BZ32" s="17">
        <v>0</v>
      </c>
      <c r="CA32" s="17"/>
      <c r="CB32" s="17"/>
      <c r="CC32" s="17">
        <v>1</v>
      </c>
      <c r="CD32" s="17">
        <v>108.1</v>
      </c>
      <c r="CE32" s="17">
        <v>104.1</v>
      </c>
      <c r="CF32" s="17">
        <v>65.900000000000006</v>
      </c>
      <c r="CG32" s="17">
        <v>72.599999999999994</v>
      </c>
      <c r="CH32" s="17">
        <v>29.4</v>
      </c>
      <c r="CI32" s="17"/>
      <c r="CJ32" s="17"/>
      <c r="CK32" s="17"/>
      <c r="CL32" s="17">
        <v>145.69999999999999</v>
      </c>
      <c r="CM32" s="17">
        <v>148.1</v>
      </c>
      <c r="CN32" s="17">
        <v>149.80000000000001</v>
      </c>
      <c r="CO32" s="17"/>
      <c r="CP32" s="17"/>
      <c r="CQ32" s="17"/>
      <c r="CR32" s="17"/>
      <c r="CS32" s="17"/>
      <c r="CT32" s="17">
        <v>137.1</v>
      </c>
      <c r="CU32" s="17">
        <v>77.400000000000006</v>
      </c>
      <c r="CV32" s="17">
        <v>1</v>
      </c>
      <c r="CW32" s="17">
        <v>107.3</v>
      </c>
      <c r="CX32" s="17">
        <v>65</v>
      </c>
      <c r="CY32" s="17">
        <v>17.100000000000001</v>
      </c>
      <c r="CZ32" s="17">
        <v>0.2</v>
      </c>
      <c r="DA32" s="17">
        <v>7.8</v>
      </c>
      <c r="DB32" s="17">
        <v>5.3</v>
      </c>
      <c r="DC32" s="17">
        <v>9.9</v>
      </c>
      <c r="DD32" s="17">
        <v>1.8</v>
      </c>
      <c r="DE32" s="17">
        <v>0.3</v>
      </c>
      <c r="DF32" s="17">
        <v>1.5</v>
      </c>
      <c r="DG32" s="17">
        <v>2</v>
      </c>
      <c r="DH32" s="17">
        <v>20.100000000000001</v>
      </c>
      <c r="DI32" s="17">
        <v>7.6</v>
      </c>
      <c r="DJ32" s="17">
        <v>4</v>
      </c>
      <c r="DK32" s="17">
        <v>3.2</v>
      </c>
      <c r="DL32" s="17">
        <v>18.399999999999999</v>
      </c>
      <c r="DM32" s="17">
        <v>12.9</v>
      </c>
      <c r="DN32" s="17">
        <v>15.4</v>
      </c>
      <c r="DO32" s="17">
        <v>27.2</v>
      </c>
      <c r="DP32" s="17">
        <v>49.5</v>
      </c>
      <c r="DQ32" s="17">
        <v>4.5</v>
      </c>
      <c r="DR32" s="17">
        <v>1.1000000000000001</v>
      </c>
      <c r="DS32" s="17">
        <v>2.4</v>
      </c>
      <c r="DT32" s="17">
        <v>2.6</v>
      </c>
      <c r="DU32" s="17">
        <v>16.3</v>
      </c>
      <c r="DV32" s="17">
        <v>2.4</v>
      </c>
      <c r="DW32" s="17">
        <v>16.2</v>
      </c>
      <c r="DX32" s="17">
        <v>1.2</v>
      </c>
      <c r="DY32" s="17">
        <v>0.2</v>
      </c>
      <c r="DZ32" s="17">
        <v>5.4</v>
      </c>
      <c r="EA32" s="17">
        <v>2.9</v>
      </c>
      <c r="EB32" s="17">
        <v>3.8</v>
      </c>
      <c r="EC32" s="17">
        <v>5.5</v>
      </c>
      <c r="ED32" s="17">
        <v>14</v>
      </c>
      <c r="EE32" s="17">
        <v>2</v>
      </c>
      <c r="EF32" s="17">
        <v>50.1</v>
      </c>
      <c r="EG32" s="17">
        <v>29.8</v>
      </c>
      <c r="EH32" s="17">
        <v>59.9</v>
      </c>
      <c r="EI32" s="17">
        <v>68.099999999999994</v>
      </c>
      <c r="EJ32" s="17">
        <v>7.9</v>
      </c>
      <c r="EK32" s="17">
        <v>3.5</v>
      </c>
      <c r="EL32" s="17">
        <v>8</v>
      </c>
      <c r="EM32" s="17">
        <v>2.8</v>
      </c>
      <c r="EN32" s="17">
        <v>8.4</v>
      </c>
      <c r="EO32" s="17">
        <v>3.6</v>
      </c>
      <c r="EP32" s="17">
        <v>4</v>
      </c>
      <c r="EQ32" s="17">
        <v>4.2</v>
      </c>
      <c r="ER32" s="17">
        <v>17</v>
      </c>
      <c r="ES32" s="17">
        <v>216.7</v>
      </c>
      <c r="ET32" s="17">
        <v>15.6</v>
      </c>
      <c r="EU32" s="17">
        <v>118.9</v>
      </c>
      <c r="EV32" s="17">
        <v>0.6</v>
      </c>
      <c r="EW32" s="17">
        <v>0</v>
      </c>
      <c r="EX32" s="17">
        <v>1.8</v>
      </c>
      <c r="EY32" s="17">
        <v>87.9</v>
      </c>
      <c r="EZ32" s="17">
        <v>16.2</v>
      </c>
      <c r="FA32" s="17">
        <v>6.7</v>
      </c>
      <c r="FB32" s="17">
        <v>18.5</v>
      </c>
      <c r="FC32" s="17">
        <v>9.3000000000000007</v>
      </c>
      <c r="FD32" s="17">
        <v>36.68</v>
      </c>
      <c r="FE32" s="17">
        <v>29.12</v>
      </c>
      <c r="FF32" s="17">
        <v>0</v>
      </c>
      <c r="FG32" s="17">
        <v>19</v>
      </c>
      <c r="FH32" s="17">
        <v>8.4</v>
      </c>
      <c r="FI32" s="17"/>
      <c r="FJ32" s="17"/>
      <c r="FK32" s="17">
        <v>6401.8</v>
      </c>
      <c r="FL32" s="15"/>
      <c r="FM32" s="17">
        <v>20.735040000000001</v>
      </c>
      <c r="FN32" s="17">
        <v>2.823</v>
      </c>
      <c r="FO32" s="17">
        <v>6.1440000000000001</v>
      </c>
      <c r="FP32" s="17">
        <v>7.5</v>
      </c>
      <c r="FQ32" s="17">
        <v>26.445530000000002</v>
      </c>
      <c r="FR32" s="17">
        <v>18.92877</v>
      </c>
      <c r="FS32" s="17">
        <v>4.5</v>
      </c>
      <c r="FT32" s="17">
        <v>6.4</v>
      </c>
      <c r="FU32" s="17">
        <v>93.476339999999993</v>
      </c>
    </row>
    <row r="33" spans="1:177" ht="24" customHeight="1" x14ac:dyDescent="0.3">
      <c r="A33" s="16" t="s">
        <v>34</v>
      </c>
      <c r="B33" s="16" t="s">
        <v>669</v>
      </c>
      <c r="C33" s="17">
        <v>38.9</v>
      </c>
      <c r="D33" s="17">
        <v>603.5</v>
      </c>
      <c r="E33" s="17">
        <v>205.1</v>
      </c>
      <c r="F33" s="17"/>
      <c r="G33" s="17"/>
      <c r="H33" s="17">
        <v>20.100000000000001</v>
      </c>
      <c r="I33" s="17">
        <v>90.1</v>
      </c>
      <c r="J33" s="17">
        <v>44.5</v>
      </c>
      <c r="K33" s="17"/>
      <c r="L33" s="17">
        <v>127.8</v>
      </c>
      <c r="M33" s="17">
        <v>128</v>
      </c>
      <c r="N33" s="17">
        <v>128</v>
      </c>
      <c r="O33" s="17">
        <v>224.7</v>
      </c>
      <c r="P33" s="17">
        <v>211.3</v>
      </c>
      <c r="Q33" s="17">
        <v>110</v>
      </c>
      <c r="R33" s="17">
        <v>290.5</v>
      </c>
      <c r="S33" s="17">
        <v>4.0999999999999996</v>
      </c>
      <c r="T33" s="17"/>
      <c r="U33" s="17"/>
      <c r="V33" s="17"/>
      <c r="W33" s="17"/>
      <c r="X33" s="17">
        <v>108.3</v>
      </c>
      <c r="Y33" s="17">
        <v>7.8</v>
      </c>
      <c r="Z33" s="17">
        <v>5.3</v>
      </c>
      <c r="AA33" s="17"/>
      <c r="AB33" s="17">
        <v>7</v>
      </c>
      <c r="AC33" s="17">
        <v>10.4</v>
      </c>
      <c r="AD33" s="17">
        <v>46</v>
      </c>
      <c r="AE33" s="17"/>
      <c r="AF33" s="17"/>
      <c r="AG33" s="17"/>
      <c r="AH33" s="17"/>
      <c r="AI33" s="17">
        <v>60.5</v>
      </c>
      <c r="AJ33" s="17">
        <v>57.7</v>
      </c>
      <c r="AK33" s="17"/>
      <c r="AL33" s="17"/>
      <c r="AM33" s="17"/>
      <c r="AN33" s="17">
        <v>6.5</v>
      </c>
      <c r="AO33" s="17">
        <v>0</v>
      </c>
      <c r="AP33" s="17">
        <v>34</v>
      </c>
      <c r="AQ33" s="17">
        <v>0</v>
      </c>
      <c r="AR33" s="17">
        <v>23.2</v>
      </c>
      <c r="AS33" s="17">
        <v>18.600000000000001</v>
      </c>
      <c r="AT33" s="17">
        <v>12.8</v>
      </c>
      <c r="AU33" s="17">
        <v>57.5</v>
      </c>
      <c r="AV33" s="17">
        <v>124.7</v>
      </c>
      <c r="AW33" s="17">
        <v>123.9</v>
      </c>
      <c r="AX33" s="17">
        <v>152.9</v>
      </c>
      <c r="AY33" s="17">
        <v>55.9</v>
      </c>
      <c r="AZ33" s="17">
        <v>6</v>
      </c>
      <c r="BA33" s="17">
        <v>1.2</v>
      </c>
      <c r="BB33" s="17">
        <v>28.3</v>
      </c>
      <c r="BC33" s="17">
        <v>30.7</v>
      </c>
      <c r="BD33" s="17">
        <v>2</v>
      </c>
      <c r="BE33" s="17">
        <v>16</v>
      </c>
      <c r="BF33" s="17">
        <v>52.7</v>
      </c>
      <c r="BG33" s="17"/>
      <c r="BH33" s="17"/>
      <c r="BI33" s="17">
        <v>62.2</v>
      </c>
      <c r="BJ33" s="17"/>
      <c r="BK33" s="17"/>
      <c r="BL33" s="17">
        <v>46.6</v>
      </c>
      <c r="BM33" s="17"/>
      <c r="BN33" s="17"/>
      <c r="BO33" s="17">
        <v>97.1</v>
      </c>
      <c r="BP33" s="17">
        <v>33.700000000000003</v>
      </c>
      <c r="BQ33" s="17"/>
      <c r="BR33" s="17">
        <v>171.3</v>
      </c>
      <c r="BS33" s="17">
        <v>200</v>
      </c>
      <c r="BT33" s="17">
        <v>183.2</v>
      </c>
      <c r="BU33" s="17"/>
      <c r="BV33" s="17"/>
      <c r="BW33" s="17"/>
      <c r="BX33" s="17"/>
      <c r="BY33" s="17"/>
      <c r="BZ33" s="17">
        <v>0</v>
      </c>
      <c r="CA33" s="17"/>
      <c r="CB33" s="17"/>
      <c r="CC33" s="17">
        <v>1</v>
      </c>
      <c r="CD33" s="17">
        <v>95.7</v>
      </c>
      <c r="CE33" s="17">
        <v>106.3</v>
      </c>
      <c r="CF33" s="17">
        <v>66.3</v>
      </c>
      <c r="CG33" s="17">
        <v>73.400000000000006</v>
      </c>
      <c r="CH33" s="17">
        <v>29.9</v>
      </c>
      <c r="CI33" s="17"/>
      <c r="CJ33" s="17"/>
      <c r="CK33" s="17"/>
      <c r="CL33" s="17">
        <v>145.69999999999999</v>
      </c>
      <c r="CM33" s="17">
        <v>148</v>
      </c>
      <c r="CN33" s="17">
        <v>149.6</v>
      </c>
      <c r="CO33" s="17"/>
      <c r="CP33" s="17"/>
      <c r="CQ33" s="17"/>
      <c r="CR33" s="17"/>
      <c r="CS33" s="17"/>
      <c r="CT33" s="17">
        <v>137.1</v>
      </c>
      <c r="CU33" s="17">
        <v>78.400000000000006</v>
      </c>
      <c r="CV33" s="17">
        <v>1.2</v>
      </c>
      <c r="CW33" s="17">
        <v>106.1</v>
      </c>
      <c r="CX33" s="17">
        <v>65.5</v>
      </c>
      <c r="CY33" s="17">
        <v>17.600000000000001</v>
      </c>
      <c r="CZ33" s="17">
        <v>0.3</v>
      </c>
      <c r="DA33" s="17">
        <v>7.7</v>
      </c>
      <c r="DB33" s="17">
        <v>5.2</v>
      </c>
      <c r="DC33" s="17">
        <v>10</v>
      </c>
      <c r="DD33" s="17">
        <v>1.8</v>
      </c>
      <c r="DE33" s="17">
        <v>0.3</v>
      </c>
      <c r="DF33" s="17">
        <v>1.5</v>
      </c>
      <c r="DG33" s="17">
        <v>2</v>
      </c>
      <c r="DH33" s="17">
        <v>20.100000000000001</v>
      </c>
      <c r="DI33" s="17">
        <v>7.5</v>
      </c>
      <c r="DJ33" s="17">
        <v>4</v>
      </c>
      <c r="DK33" s="17">
        <v>3.2</v>
      </c>
      <c r="DL33" s="17">
        <v>18.399999999999999</v>
      </c>
      <c r="DM33" s="17">
        <v>13.2</v>
      </c>
      <c r="DN33" s="17">
        <v>15.7</v>
      </c>
      <c r="DO33" s="17">
        <v>22.8</v>
      </c>
      <c r="DP33" s="17">
        <v>51.7</v>
      </c>
      <c r="DQ33" s="17">
        <v>4.5</v>
      </c>
      <c r="DR33" s="17">
        <v>1.1000000000000001</v>
      </c>
      <c r="DS33" s="17">
        <v>2.4</v>
      </c>
      <c r="DT33" s="17">
        <v>2.6</v>
      </c>
      <c r="DU33" s="17">
        <v>15.8</v>
      </c>
      <c r="DV33" s="17">
        <v>2.4</v>
      </c>
      <c r="DW33" s="17">
        <v>16.2</v>
      </c>
      <c r="DX33" s="17">
        <v>1.2</v>
      </c>
      <c r="DY33" s="17">
        <v>0.2</v>
      </c>
      <c r="DZ33" s="17">
        <v>5.0999999999999996</v>
      </c>
      <c r="EA33" s="17">
        <v>2.9</v>
      </c>
      <c r="EB33" s="17">
        <v>3.9</v>
      </c>
      <c r="EC33" s="17">
        <v>5.6</v>
      </c>
      <c r="ED33" s="17">
        <v>14</v>
      </c>
      <c r="EE33" s="17">
        <v>2.6</v>
      </c>
      <c r="EF33" s="17">
        <v>66.400000000000006</v>
      </c>
      <c r="EG33" s="17">
        <v>29.7</v>
      </c>
      <c r="EH33" s="17">
        <v>80.900000000000006</v>
      </c>
      <c r="EI33" s="17">
        <v>84.7</v>
      </c>
      <c r="EJ33" s="17">
        <v>12.2</v>
      </c>
      <c r="EK33" s="17">
        <v>5.8</v>
      </c>
      <c r="EL33" s="17">
        <v>8.1</v>
      </c>
      <c r="EM33" s="17">
        <v>2.8</v>
      </c>
      <c r="EN33" s="17">
        <v>8.1</v>
      </c>
      <c r="EO33" s="17">
        <v>3.6</v>
      </c>
      <c r="EP33" s="17">
        <v>4</v>
      </c>
      <c r="EQ33" s="17">
        <v>4.2</v>
      </c>
      <c r="ER33" s="17">
        <v>15.6</v>
      </c>
      <c r="ES33" s="17">
        <v>217.4</v>
      </c>
      <c r="ET33" s="17">
        <v>16.2</v>
      </c>
      <c r="EU33" s="17">
        <v>119.4</v>
      </c>
      <c r="EV33" s="17">
        <v>0.6</v>
      </c>
      <c r="EW33" s="17">
        <v>0</v>
      </c>
      <c r="EX33" s="17">
        <v>5.5</v>
      </c>
      <c r="EY33" s="17">
        <v>87.7</v>
      </c>
      <c r="EZ33" s="17">
        <v>16.7</v>
      </c>
      <c r="FA33" s="17">
        <v>6.7</v>
      </c>
      <c r="FB33" s="17">
        <v>18.5</v>
      </c>
      <c r="FC33" s="17">
        <v>8.8000000000000007</v>
      </c>
      <c r="FD33" s="17">
        <v>36.72</v>
      </c>
      <c r="FE33" s="17">
        <v>28.99</v>
      </c>
      <c r="FF33" s="17">
        <v>0</v>
      </c>
      <c r="FG33" s="17">
        <v>19</v>
      </c>
      <c r="FH33" s="17">
        <v>8.8000000000000007</v>
      </c>
      <c r="FI33" s="17"/>
      <c r="FJ33" s="17"/>
      <c r="FK33" s="17">
        <v>6475.41</v>
      </c>
      <c r="FL33" s="15"/>
      <c r="FM33" s="17">
        <v>20.729759999999999</v>
      </c>
      <c r="FN33" s="17">
        <v>3.0259999999999998</v>
      </c>
      <c r="FO33" s="17">
        <v>6.14</v>
      </c>
      <c r="FP33" s="17">
        <v>7.5</v>
      </c>
      <c r="FQ33" s="17">
        <v>26.27028</v>
      </c>
      <c r="FR33" s="17">
        <v>18.929310000000001</v>
      </c>
      <c r="FS33" s="17">
        <v>4.4000000000000004</v>
      </c>
      <c r="FT33" s="17">
        <v>6.3</v>
      </c>
      <c r="FU33" s="17">
        <v>93.295349999999999</v>
      </c>
    </row>
    <row r="34" spans="1:177" ht="24" customHeight="1" x14ac:dyDescent="0.3">
      <c r="A34" s="18" t="s">
        <v>34</v>
      </c>
      <c r="B34" s="18" t="s">
        <v>670</v>
      </c>
      <c r="C34" s="19">
        <v>46.1</v>
      </c>
      <c r="D34" s="19">
        <v>603.1</v>
      </c>
      <c r="E34" s="19">
        <v>204.8</v>
      </c>
      <c r="F34" s="19"/>
      <c r="G34" s="19"/>
      <c r="H34" s="19">
        <v>20.2</v>
      </c>
      <c r="I34" s="19">
        <v>89.1</v>
      </c>
      <c r="J34" s="19">
        <v>45.2</v>
      </c>
      <c r="K34" s="19"/>
      <c r="L34" s="19">
        <v>128.4</v>
      </c>
      <c r="M34" s="19">
        <v>128.5</v>
      </c>
      <c r="N34" s="19">
        <v>128.30000000000001</v>
      </c>
      <c r="O34" s="19">
        <v>225</v>
      </c>
      <c r="P34" s="19">
        <v>211.5</v>
      </c>
      <c r="Q34" s="19">
        <v>109.9</v>
      </c>
      <c r="R34" s="19">
        <v>277.5</v>
      </c>
      <c r="S34" s="19">
        <v>4.2</v>
      </c>
      <c r="T34" s="19"/>
      <c r="U34" s="19"/>
      <c r="V34" s="19"/>
      <c r="W34" s="19"/>
      <c r="X34" s="19">
        <v>106.5</v>
      </c>
      <c r="Y34" s="19">
        <v>7.7</v>
      </c>
      <c r="Z34" s="19">
        <v>5.3</v>
      </c>
      <c r="AA34" s="19"/>
      <c r="AB34" s="19">
        <v>6.9</v>
      </c>
      <c r="AC34" s="19">
        <v>9.9</v>
      </c>
      <c r="AD34" s="19">
        <v>45.6</v>
      </c>
      <c r="AE34" s="19"/>
      <c r="AF34" s="19"/>
      <c r="AG34" s="19"/>
      <c r="AH34" s="19"/>
      <c r="AI34" s="19">
        <v>60.9</v>
      </c>
      <c r="AJ34" s="19">
        <v>56.3</v>
      </c>
      <c r="AK34" s="19"/>
      <c r="AL34" s="19"/>
      <c r="AM34" s="19"/>
      <c r="AN34" s="19">
        <v>6.5</v>
      </c>
      <c r="AO34" s="19">
        <v>0</v>
      </c>
      <c r="AP34" s="19">
        <v>34</v>
      </c>
      <c r="AQ34" s="19">
        <v>0</v>
      </c>
      <c r="AR34" s="19">
        <v>23.3</v>
      </c>
      <c r="AS34" s="19">
        <v>18.600000000000001</v>
      </c>
      <c r="AT34" s="19">
        <v>12.8</v>
      </c>
      <c r="AU34" s="19">
        <v>56.9</v>
      </c>
      <c r="AV34" s="19">
        <v>125.2</v>
      </c>
      <c r="AW34" s="19">
        <v>125.8</v>
      </c>
      <c r="AX34" s="19">
        <v>153</v>
      </c>
      <c r="AY34" s="19">
        <v>56.6</v>
      </c>
      <c r="AZ34" s="19">
        <v>5.9</v>
      </c>
      <c r="BA34" s="19">
        <v>1.2</v>
      </c>
      <c r="BB34" s="19">
        <v>24.4</v>
      </c>
      <c r="BC34" s="19">
        <v>28.8</v>
      </c>
      <c r="BD34" s="19">
        <v>2</v>
      </c>
      <c r="BE34" s="19">
        <v>16.2</v>
      </c>
      <c r="BF34" s="19">
        <v>52.4</v>
      </c>
      <c r="BG34" s="19"/>
      <c r="BH34" s="19"/>
      <c r="BI34" s="19">
        <v>62.3</v>
      </c>
      <c r="BJ34" s="19"/>
      <c r="BK34" s="19"/>
      <c r="BL34" s="19">
        <v>46.5</v>
      </c>
      <c r="BM34" s="19"/>
      <c r="BN34" s="19"/>
      <c r="BO34" s="19">
        <v>97.8</v>
      </c>
      <c r="BP34" s="19">
        <v>33.799999999999997</v>
      </c>
      <c r="BQ34" s="19"/>
      <c r="BR34" s="19">
        <v>170.2</v>
      </c>
      <c r="BS34" s="19">
        <v>200</v>
      </c>
      <c r="BT34" s="19">
        <v>182.7</v>
      </c>
      <c r="BU34" s="19"/>
      <c r="BV34" s="19"/>
      <c r="BW34" s="19"/>
      <c r="BX34" s="19"/>
      <c r="BY34" s="19"/>
      <c r="BZ34" s="19">
        <v>0</v>
      </c>
      <c r="CA34" s="19"/>
      <c r="CB34" s="19"/>
      <c r="CC34" s="19">
        <v>1</v>
      </c>
      <c r="CD34" s="19">
        <v>85.2</v>
      </c>
      <c r="CE34" s="19">
        <v>104.3</v>
      </c>
      <c r="CF34" s="19">
        <v>66.5</v>
      </c>
      <c r="CG34" s="19">
        <v>73.7</v>
      </c>
      <c r="CH34" s="19">
        <v>29.8</v>
      </c>
      <c r="CI34" s="19"/>
      <c r="CJ34" s="19"/>
      <c r="CK34" s="19"/>
      <c r="CL34" s="19">
        <v>145</v>
      </c>
      <c r="CM34" s="19">
        <v>147.69999999999999</v>
      </c>
      <c r="CN34" s="19">
        <v>149.69999999999999</v>
      </c>
      <c r="CO34" s="19"/>
      <c r="CP34" s="19"/>
      <c r="CQ34" s="19"/>
      <c r="CR34" s="19"/>
      <c r="CS34" s="19"/>
      <c r="CT34" s="19">
        <v>137.1</v>
      </c>
      <c r="CU34" s="19">
        <v>78.3</v>
      </c>
      <c r="CV34" s="19">
        <v>0.6</v>
      </c>
      <c r="CW34" s="19">
        <v>106.1</v>
      </c>
      <c r="CX34" s="19">
        <v>67.900000000000006</v>
      </c>
      <c r="CY34" s="19">
        <v>17.899999999999999</v>
      </c>
      <c r="CZ34" s="19">
        <v>0.3</v>
      </c>
      <c r="DA34" s="19">
        <v>7.6</v>
      </c>
      <c r="DB34" s="19">
        <v>5.3</v>
      </c>
      <c r="DC34" s="19">
        <v>9.9</v>
      </c>
      <c r="DD34" s="19">
        <v>1.8</v>
      </c>
      <c r="DE34" s="19">
        <v>0.3</v>
      </c>
      <c r="DF34" s="19">
        <v>1.5</v>
      </c>
      <c r="DG34" s="19">
        <v>1.9</v>
      </c>
      <c r="DH34" s="19">
        <v>20.100000000000001</v>
      </c>
      <c r="DI34" s="19">
        <v>7.5</v>
      </c>
      <c r="DJ34" s="19">
        <v>4</v>
      </c>
      <c r="DK34" s="19">
        <v>3.2</v>
      </c>
      <c r="DL34" s="19">
        <v>18.399999999999999</v>
      </c>
      <c r="DM34" s="19">
        <v>13.1</v>
      </c>
      <c r="DN34" s="19">
        <v>15.9</v>
      </c>
      <c r="DO34" s="19">
        <v>25.6</v>
      </c>
      <c r="DP34" s="19">
        <v>63.7</v>
      </c>
      <c r="DQ34" s="19">
        <v>4.5</v>
      </c>
      <c r="DR34" s="19">
        <v>1.1000000000000001</v>
      </c>
      <c r="DS34" s="19">
        <v>2.4</v>
      </c>
      <c r="DT34" s="19">
        <v>2.6</v>
      </c>
      <c r="DU34" s="19">
        <v>14.7</v>
      </c>
      <c r="DV34" s="19">
        <v>2.2999999999999998</v>
      </c>
      <c r="DW34" s="19">
        <v>16.2</v>
      </c>
      <c r="DX34" s="19">
        <v>1.2</v>
      </c>
      <c r="DY34" s="19">
        <v>0.2</v>
      </c>
      <c r="DZ34" s="19">
        <v>5.0999999999999996</v>
      </c>
      <c r="EA34" s="19">
        <v>2.9</v>
      </c>
      <c r="EB34" s="19">
        <v>3.8</v>
      </c>
      <c r="EC34" s="19">
        <v>5.5</v>
      </c>
      <c r="ED34" s="19">
        <v>14</v>
      </c>
      <c r="EE34" s="19">
        <v>3.6</v>
      </c>
      <c r="EF34" s="19">
        <v>75.599999999999994</v>
      </c>
      <c r="EG34" s="19">
        <v>29.9</v>
      </c>
      <c r="EH34" s="19">
        <v>93.8</v>
      </c>
      <c r="EI34" s="19">
        <v>97</v>
      </c>
      <c r="EJ34" s="19">
        <v>12.4</v>
      </c>
      <c r="EK34" s="19">
        <v>5.9</v>
      </c>
      <c r="EL34" s="19">
        <v>8.1999999999999993</v>
      </c>
      <c r="EM34" s="19">
        <v>2.8</v>
      </c>
      <c r="EN34" s="19">
        <v>8.1</v>
      </c>
      <c r="EO34" s="19">
        <v>3.8</v>
      </c>
      <c r="EP34" s="19">
        <v>4</v>
      </c>
      <c r="EQ34" s="19">
        <v>4.2</v>
      </c>
      <c r="ER34" s="19">
        <v>16.8</v>
      </c>
      <c r="ES34" s="19">
        <v>223.4</v>
      </c>
      <c r="ET34" s="19">
        <v>16.399999999999999</v>
      </c>
      <c r="EU34" s="19">
        <v>122.2</v>
      </c>
      <c r="EV34" s="19">
        <v>0.6</v>
      </c>
      <c r="EW34" s="19">
        <v>0</v>
      </c>
      <c r="EX34" s="19">
        <v>14.2</v>
      </c>
      <c r="EY34" s="19">
        <v>89.5</v>
      </c>
      <c r="EZ34" s="19">
        <v>16.899999999999999</v>
      </c>
      <c r="FA34" s="19">
        <v>6.7</v>
      </c>
      <c r="FB34" s="19">
        <v>18.5</v>
      </c>
      <c r="FC34" s="19">
        <v>9</v>
      </c>
      <c r="FD34" s="19">
        <v>36.61</v>
      </c>
      <c r="FE34" s="19">
        <v>28.96</v>
      </c>
      <c r="FF34" s="19">
        <v>0</v>
      </c>
      <c r="FG34" s="19">
        <v>19.100000000000001</v>
      </c>
      <c r="FH34" s="19">
        <v>7.7</v>
      </c>
      <c r="FI34" s="19"/>
      <c r="FJ34" s="19"/>
      <c r="FK34" s="19">
        <v>6521.07</v>
      </c>
      <c r="FL34" s="15"/>
      <c r="FM34" s="19">
        <v>20.313770000000002</v>
      </c>
      <c r="FN34" s="19">
        <v>3.073</v>
      </c>
      <c r="FO34" s="19">
        <v>6.1440000000000001</v>
      </c>
      <c r="FP34" s="19">
        <v>7.5</v>
      </c>
      <c r="FQ34" s="19">
        <v>26.009830000000001</v>
      </c>
      <c r="FR34" s="19">
        <v>18.929870000000001</v>
      </c>
      <c r="FS34" s="19">
        <v>4.4000000000000004</v>
      </c>
      <c r="FT34" s="19">
        <v>6.3</v>
      </c>
      <c r="FU34" s="19">
        <v>92.670469999999995</v>
      </c>
    </row>
    <row r="35" spans="1:177" ht="24" customHeight="1" x14ac:dyDescent="0.3">
      <c r="A35" s="13" t="s">
        <v>34</v>
      </c>
      <c r="B35" s="13" t="s">
        <v>671</v>
      </c>
      <c r="C35" s="14">
        <v>36.6</v>
      </c>
      <c r="D35" s="14">
        <v>603.29999999999995</v>
      </c>
      <c r="E35" s="14">
        <v>204.3</v>
      </c>
      <c r="F35" s="14"/>
      <c r="G35" s="14"/>
      <c r="H35" s="14">
        <v>20.100000000000001</v>
      </c>
      <c r="I35" s="14">
        <v>88.1</v>
      </c>
      <c r="J35" s="14">
        <v>44.6</v>
      </c>
      <c r="K35" s="14"/>
      <c r="L35" s="14">
        <v>128.9</v>
      </c>
      <c r="M35" s="14">
        <v>127.4</v>
      </c>
      <c r="N35" s="14">
        <v>127.8</v>
      </c>
      <c r="O35" s="14">
        <v>224.1</v>
      </c>
      <c r="P35" s="14">
        <v>212.2</v>
      </c>
      <c r="Q35" s="14">
        <v>110.4</v>
      </c>
      <c r="R35" s="14">
        <v>178.5</v>
      </c>
      <c r="S35" s="14">
        <v>4.2</v>
      </c>
      <c r="T35" s="14"/>
      <c r="U35" s="14"/>
      <c r="V35" s="14"/>
      <c r="W35" s="14"/>
      <c r="X35" s="14">
        <v>108</v>
      </c>
      <c r="Y35" s="14">
        <v>7.6</v>
      </c>
      <c r="Z35" s="14">
        <v>5.3</v>
      </c>
      <c r="AA35" s="14"/>
      <c r="AB35" s="14">
        <v>6.8</v>
      </c>
      <c r="AC35" s="14">
        <v>10.1</v>
      </c>
      <c r="AD35" s="14">
        <v>46</v>
      </c>
      <c r="AE35" s="14"/>
      <c r="AF35" s="14"/>
      <c r="AG35" s="14"/>
      <c r="AH35" s="14"/>
      <c r="AI35" s="14">
        <v>60.3</v>
      </c>
      <c r="AJ35" s="14">
        <v>28.6</v>
      </c>
      <c r="AK35" s="14"/>
      <c r="AL35" s="14"/>
      <c r="AM35" s="14"/>
      <c r="AN35" s="14">
        <v>6.5</v>
      </c>
      <c r="AO35" s="14">
        <v>0</v>
      </c>
      <c r="AP35" s="14">
        <v>33</v>
      </c>
      <c r="AQ35" s="14">
        <v>0</v>
      </c>
      <c r="AR35" s="14">
        <v>22.6</v>
      </c>
      <c r="AS35" s="14">
        <v>18.600000000000001</v>
      </c>
      <c r="AT35" s="14">
        <v>12.8</v>
      </c>
      <c r="AU35" s="14">
        <v>57.4</v>
      </c>
      <c r="AV35" s="14">
        <v>122.6</v>
      </c>
      <c r="AW35" s="14">
        <v>122.7</v>
      </c>
      <c r="AX35" s="14">
        <v>152.5</v>
      </c>
      <c r="AY35" s="14">
        <v>55.1</v>
      </c>
      <c r="AZ35" s="14">
        <v>6.1</v>
      </c>
      <c r="BA35" s="14">
        <v>1.3</v>
      </c>
      <c r="BB35" s="14">
        <v>27.1</v>
      </c>
      <c r="BC35" s="14">
        <v>31</v>
      </c>
      <c r="BD35" s="14">
        <v>2</v>
      </c>
      <c r="BE35" s="14">
        <v>15.9</v>
      </c>
      <c r="BF35" s="14">
        <v>51.1</v>
      </c>
      <c r="BG35" s="14"/>
      <c r="BH35" s="14"/>
      <c r="BI35" s="14">
        <v>61.9</v>
      </c>
      <c r="BJ35" s="14"/>
      <c r="BK35" s="14"/>
      <c r="BL35" s="14">
        <v>46.7</v>
      </c>
      <c r="BM35" s="14"/>
      <c r="BN35" s="14"/>
      <c r="BO35" s="14">
        <v>97.1</v>
      </c>
      <c r="BP35" s="14">
        <v>33.5</v>
      </c>
      <c r="BQ35" s="14"/>
      <c r="BR35" s="14">
        <v>169.6</v>
      </c>
      <c r="BS35" s="14">
        <v>200</v>
      </c>
      <c r="BT35" s="14">
        <v>183.3</v>
      </c>
      <c r="BU35" s="14"/>
      <c r="BV35" s="14"/>
      <c r="BW35" s="14"/>
      <c r="BX35" s="14"/>
      <c r="BY35" s="14"/>
      <c r="BZ35" s="14">
        <v>0</v>
      </c>
      <c r="CA35" s="14"/>
      <c r="CB35" s="14"/>
      <c r="CC35" s="14">
        <v>1</v>
      </c>
      <c r="CD35" s="14">
        <v>98.7</v>
      </c>
      <c r="CE35" s="14">
        <v>105</v>
      </c>
      <c r="CF35" s="14">
        <v>66.099999999999994</v>
      </c>
      <c r="CG35" s="14">
        <v>73.400000000000006</v>
      </c>
      <c r="CH35" s="14">
        <v>29.9</v>
      </c>
      <c r="CI35" s="14"/>
      <c r="CJ35" s="14"/>
      <c r="CK35" s="14"/>
      <c r="CL35" s="14">
        <v>144.9</v>
      </c>
      <c r="CM35" s="14">
        <v>146.9</v>
      </c>
      <c r="CN35" s="14">
        <v>148.80000000000001</v>
      </c>
      <c r="CO35" s="14"/>
      <c r="CP35" s="14"/>
      <c r="CQ35" s="14"/>
      <c r="CR35" s="14"/>
      <c r="CS35" s="14"/>
      <c r="CT35" s="14">
        <v>137.1</v>
      </c>
      <c r="CU35" s="14">
        <v>78.099999999999994</v>
      </c>
      <c r="CV35" s="14">
        <v>0.4</v>
      </c>
      <c r="CW35" s="14">
        <v>100.6</v>
      </c>
      <c r="CX35" s="14">
        <v>67.900000000000006</v>
      </c>
      <c r="CY35" s="14">
        <v>17.600000000000001</v>
      </c>
      <c r="CZ35" s="14">
        <v>0.3</v>
      </c>
      <c r="DA35" s="14">
        <v>7.7</v>
      </c>
      <c r="DB35" s="14">
        <v>5.0999999999999996</v>
      </c>
      <c r="DC35" s="14">
        <v>9.8000000000000007</v>
      </c>
      <c r="DD35" s="14">
        <v>1.8</v>
      </c>
      <c r="DE35" s="14">
        <v>0.3</v>
      </c>
      <c r="DF35" s="14">
        <v>1.5</v>
      </c>
      <c r="DG35" s="14">
        <v>1.9</v>
      </c>
      <c r="DH35" s="14">
        <v>20.100000000000001</v>
      </c>
      <c r="DI35" s="14">
        <v>7.5</v>
      </c>
      <c r="DJ35" s="14">
        <v>4</v>
      </c>
      <c r="DK35" s="14">
        <v>3.2</v>
      </c>
      <c r="DL35" s="14">
        <v>18.399999999999999</v>
      </c>
      <c r="DM35" s="14">
        <v>13.2</v>
      </c>
      <c r="DN35" s="14">
        <v>15.8</v>
      </c>
      <c r="DO35" s="14">
        <v>24.8</v>
      </c>
      <c r="DP35" s="14">
        <v>67.3</v>
      </c>
      <c r="DQ35" s="14">
        <v>4.5</v>
      </c>
      <c r="DR35" s="14">
        <v>1.1000000000000001</v>
      </c>
      <c r="DS35" s="14">
        <v>2.4</v>
      </c>
      <c r="DT35" s="14">
        <v>2.6</v>
      </c>
      <c r="DU35" s="14">
        <v>15.9</v>
      </c>
      <c r="DV35" s="14">
        <v>1.9</v>
      </c>
      <c r="DW35" s="14">
        <v>16.100000000000001</v>
      </c>
      <c r="DX35" s="14">
        <v>1.2</v>
      </c>
      <c r="DY35" s="14">
        <v>0</v>
      </c>
      <c r="DZ35" s="14">
        <v>5.5</v>
      </c>
      <c r="EA35" s="14">
        <v>2.9</v>
      </c>
      <c r="EB35" s="14">
        <v>3.9</v>
      </c>
      <c r="EC35" s="14">
        <v>5.6</v>
      </c>
      <c r="ED35" s="14">
        <v>14</v>
      </c>
      <c r="EE35" s="14">
        <v>5.2</v>
      </c>
      <c r="EF35" s="14">
        <v>76</v>
      </c>
      <c r="EG35" s="14">
        <v>30.6</v>
      </c>
      <c r="EH35" s="14">
        <v>97.2</v>
      </c>
      <c r="EI35" s="14">
        <v>103.2</v>
      </c>
      <c r="EJ35" s="14">
        <v>14.5</v>
      </c>
      <c r="EK35" s="14">
        <v>6.4</v>
      </c>
      <c r="EL35" s="14">
        <v>8.1999999999999993</v>
      </c>
      <c r="EM35" s="14">
        <v>2.8</v>
      </c>
      <c r="EN35" s="14">
        <v>8.1</v>
      </c>
      <c r="EO35" s="14">
        <v>3.8</v>
      </c>
      <c r="EP35" s="14">
        <v>4</v>
      </c>
      <c r="EQ35" s="14">
        <v>4.2</v>
      </c>
      <c r="ER35" s="14">
        <v>16</v>
      </c>
      <c r="ES35" s="14">
        <v>222.2</v>
      </c>
      <c r="ET35" s="14">
        <v>17</v>
      </c>
      <c r="EU35" s="14">
        <v>100.7</v>
      </c>
      <c r="EV35" s="14">
        <v>0.6</v>
      </c>
      <c r="EW35" s="14">
        <v>26.6</v>
      </c>
      <c r="EX35" s="14">
        <v>75.7</v>
      </c>
      <c r="EY35" s="14">
        <v>82.9</v>
      </c>
      <c r="EZ35" s="14">
        <v>16.899999999999999</v>
      </c>
      <c r="FA35" s="14">
        <v>6.7</v>
      </c>
      <c r="FB35" s="14">
        <v>18.5</v>
      </c>
      <c r="FC35" s="14">
        <v>9.4</v>
      </c>
      <c r="FD35" s="14">
        <v>36.65</v>
      </c>
      <c r="FE35" s="14">
        <v>28.97</v>
      </c>
      <c r="FF35" s="14">
        <v>0</v>
      </c>
      <c r="FG35" s="14">
        <v>19</v>
      </c>
      <c r="FH35" s="14">
        <v>7.4</v>
      </c>
      <c r="FI35" s="14"/>
      <c r="FJ35" s="14"/>
      <c r="FK35" s="14">
        <v>6459.72</v>
      </c>
      <c r="FL35" s="15"/>
      <c r="FM35" s="14">
        <v>20.075220000000002</v>
      </c>
      <c r="FN35" s="14">
        <v>3.089</v>
      </c>
      <c r="FO35" s="14">
        <v>6.1440000000000001</v>
      </c>
      <c r="FP35" s="14">
        <v>7.5</v>
      </c>
      <c r="FQ35" s="14">
        <v>26.154419999999998</v>
      </c>
      <c r="FR35" s="14">
        <v>18.930579999999999</v>
      </c>
      <c r="FS35" s="14">
        <v>4.4000000000000004</v>
      </c>
      <c r="FT35" s="14">
        <v>6.3</v>
      </c>
      <c r="FU35" s="14">
        <v>92.593220000000002</v>
      </c>
    </row>
    <row r="36" spans="1:177" ht="24" customHeight="1" x14ac:dyDescent="0.3">
      <c r="A36" s="16" t="s">
        <v>34</v>
      </c>
      <c r="B36" s="16" t="s">
        <v>672</v>
      </c>
      <c r="C36" s="17">
        <v>33.700000000000003</v>
      </c>
      <c r="D36" s="17">
        <v>595.70000000000005</v>
      </c>
      <c r="E36" s="17">
        <v>200.6</v>
      </c>
      <c r="F36" s="17"/>
      <c r="G36" s="17"/>
      <c r="H36" s="17">
        <v>19.899999999999999</v>
      </c>
      <c r="I36" s="17">
        <v>86.2</v>
      </c>
      <c r="J36" s="17">
        <v>43.9</v>
      </c>
      <c r="K36" s="17"/>
      <c r="L36" s="17">
        <v>128.5</v>
      </c>
      <c r="M36" s="17">
        <v>128.6</v>
      </c>
      <c r="N36" s="17">
        <v>128.4</v>
      </c>
      <c r="O36" s="17">
        <v>225</v>
      </c>
      <c r="P36" s="17">
        <v>210.5</v>
      </c>
      <c r="Q36" s="17">
        <v>109.6</v>
      </c>
      <c r="R36" s="17">
        <v>62.5</v>
      </c>
      <c r="S36" s="17">
        <v>4</v>
      </c>
      <c r="T36" s="17"/>
      <c r="U36" s="17"/>
      <c r="V36" s="17"/>
      <c r="W36" s="17"/>
      <c r="X36" s="17">
        <v>106.9</v>
      </c>
      <c r="Y36" s="17">
        <v>6.8</v>
      </c>
      <c r="Z36" s="17">
        <v>5</v>
      </c>
      <c r="AA36" s="17"/>
      <c r="AB36" s="17">
        <v>6.9</v>
      </c>
      <c r="AC36" s="17">
        <v>10.1</v>
      </c>
      <c r="AD36" s="17">
        <v>43.7</v>
      </c>
      <c r="AE36" s="17"/>
      <c r="AF36" s="17"/>
      <c r="AG36" s="17"/>
      <c r="AH36" s="17"/>
      <c r="AI36" s="17">
        <v>58.7</v>
      </c>
      <c r="AJ36" s="17">
        <v>23.1</v>
      </c>
      <c r="AK36" s="17"/>
      <c r="AL36" s="17"/>
      <c r="AM36" s="17"/>
      <c r="AN36" s="17">
        <v>6.5</v>
      </c>
      <c r="AO36" s="17">
        <v>0</v>
      </c>
      <c r="AP36" s="17">
        <v>32.9</v>
      </c>
      <c r="AQ36" s="17">
        <v>0</v>
      </c>
      <c r="AR36" s="17">
        <v>20</v>
      </c>
      <c r="AS36" s="17">
        <v>18.399999999999999</v>
      </c>
      <c r="AT36" s="17">
        <v>12.8</v>
      </c>
      <c r="AU36" s="17">
        <v>56.2</v>
      </c>
      <c r="AV36" s="17">
        <v>121</v>
      </c>
      <c r="AW36" s="17">
        <v>121.5</v>
      </c>
      <c r="AX36" s="17">
        <v>151.6</v>
      </c>
      <c r="AY36" s="17">
        <v>54.6</v>
      </c>
      <c r="AZ36" s="17">
        <v>6.1</v>
      </c>
      <c r="BA36" s="17">
        <v>1.3</v>
      </c>
      <c r="BB36" s="17">
        <v>32</v>
      </c>
      <c r="BC36" s="17">
        <v>33.200000000000003</v>
      </c>
      <c r="BD36" s="17">
        <v>2</v>
      </c>
      <c r="BE36" s="17">
        <v>15.7</v>
      </c>
      <c r="BF36" s="17">
        <v>46.7</v>
      </c>
      <c r="BG36" s="17"/>
      <c r="BH36" s="17"/>
      <c r="BI36" s="17">
        <v>60.4</v>
      </c>
      <c r="BJ36" s="17"/>
      <c r="BK36" s="17"/>
      <c r="BL36" s="17">
        <v>46.8</v>
      </c>
      <c r="BM36" s="17"/>
      <c r="BN36" s="17"/>
      <c r="BO36" s="17">
        <v>94.7</v>
      </c>
      <c r="BP36" s="17">
        <v>33</v>
      </c>
      <c r="BQ36" s="17"/>
      <c r="BR36" s="17">
        <v>171</v>
      </c>
      <c r="BS36" s="17">
        <v>200</v>
      </c>
      <c r="BT36" s="17">
        <v>183.4</v>
      </c>
      <c r="BU36" s="17"/>
      <c r="BV36" s="17"/>
      <c r="BW36" s="17"/>
      <c r="BX36" s="17"/>
      <c r="BY36" s="17"/>
      <c r="BZ36" s="17">
        <v>0</v>
      </c>
      <c r="CA36" s="17"/>
      <c r="CB36" s="17"/>
      <c r="CC36" s="17">
        <v>1</v>
      </c>
      <c r="CD36" s="17">
        <v>59.1</v>
      </c>
      <c r="CE36" s="17">
        <v>94.6</v>
      </c>
      <c r="CF36" s="17">
        <v>65.099999999999994</v>
      </c>
      <c r="CG36" s="17">
        <v>75.900000000000006</v>
      </c>
      <c r="CH36" s="17">
        <v>29.1</v>
      </c>
      <c r="CI36" s="17"/>
      <c r="CJ36" s="17"/>
      <c r="CK36" s="17"/>
      <c r="CL36" s="17">
        <v>145.4</v>
      </c>
      <c r="CM36" s="17">
        <v>145.5</v>
      </c>
      <c r="CN36" s="17">
        <v>150</v>
      </c>
      <c r="CO36" s="17"/>
      <c r="CP36" s="17"/>
      <c r="CQ36" s="17"/>
      <c r="CR36" s="17"/>
      <c r="CS36" s="17"/>
      <c r="CT36" s="17">
        <v>137.1</v>
      </c>
      <c r="CU36" s="17">
        <v>78.400000000000006</v>
      </c>
      <c r="CV36" s="17">
        <v>0.6</v>
      </c>
      <c r="CW36" s="17">
        <v>101.4</v>
      </c>
      <c r="CX36" s="17">
        <v>70.099999999999994</v>
      </c>
      <c r="CY36" s="17">
        <v>16.100000000000001</v>
      </c>
      <c r="CZ36" s="17">
        <v>0.3</v>
      </c>
      <c r="DA36" s="17">
        <v>7.8</v>
      </c>
      <c r="DB36" s="17">
        <v>5.0999999999999996</v>
      </c>
      <c r="DC36" s="17">
        <v>9.8000000000000007</v>
      </c>
      <c r="DD36" s="17">
        <v>1.7</v>
      </c>
      <c r="DE36" s="17">
        <v>0.3</v>
      </c>
      <c r="DF36" s="17">
        <v>1.5</v>
      </c>
      <c r="DG36" s="17">
        <v>1.9</v>
      </c>
      <c r="DH36" s="17">
        <v>19.7</v>
      </c>
      <c r="DI36" s="17">
        <v>7</v>
      </c>
      <c r="DJ36" s="17">
        <v>4</v>
      </c>
      <c r="DK36" s="17">
        <v>3.2</v>
      </c>
      <c r="DL36" s="17">
        <v>18.399999999999999</v>
      </c>
      <c r="DM36" s="17">
        <v>13</v>
      </c>
      <c r="DN36" s="17">
        <v>15.7</v>
      </c>
      <c r="DO36" s="17">
        <v>27.9</v>
      </c>
      <c r="DP36" s="17">
        <v>74</v>
      </c>
      <c r="DQ36" s="17">
        <v>4.5</v>
      </c>
      <c r="DR36" s="17">
        <v>1.1000000000000001</v>
      </c>
      <c r="DS36" s="17">
        <v>2.4</v>
      </c>
      <c r="DT36" s="17">
        <v>2.6</v>
      </c>
      <c r="DU36" s="17">
        <v>16.399999999999999</v>
      </c>
      <c r="DV36" s="17">
        <v>1.9</v>
      </c>
      <c r="DW36" s="17">
        <v>16.100000000000001</v>
      </c>
      <c r="DX36" s="17">
        <v>1.3</v>
      </c>
      <c r="DY36" s="17">
        <v>0</v>
      </c>
      <c r="DZ36" s="17">
        <v>6</v>
      </c>
      <c r="EA36" s="17">
        <v>2.9</v>
      </c>
      <c r="EB36" s="17">
        <v>3.5</v>
      </c>
      <c r="EC36" s="17">
        <v>5.3</v>
      </c>
      <c r="ED36" s="17">
        <v>13.8</v>
      </c>
      <c r="EE36" s="17">
        <v>4.8</v>
      </c>
      <c r="EF36" s="17">
        <v>75.2</v>
      </c>
      <c r="EG36" s="17">
        <v>31.8</v>
      </c>
      <c r="EH36" s="17">
        <v>98.7</v>
      </c>
      <c r="EI36" s="17">
        <v>101.1</v>
      </c>
      <c r="EJ36" s="17">
        <v>14.1</v>
      </c>
      <c r="EK36" s="17">
        <v>8.8000000000000007</v>
      </c>
      <c r="EL36" s="17">
        <v>8.1999999999999993</v>
      </c>
      <c r="EM36" s="17">
        <v>2.7</v>
      </c>
      <c r="EN36" s="17">
        <v>7.5</v>
      </c>
      <c r="EO36" s="17">
        <v>3.6</v>
      </c>
      <c r="EP36" s="17">
        <v>4</v>
      </c>
      <c r="EQ36" s="17">
        <v>4.2</v>
      </c>
      <c r="ER36" s="17">
        <v>16.600000000000001</v>
      </c>
      <c r="ES36" s="17">
        <v>228.2</v>
      </c>
      <c r="ET36" s="17">
        <v>16.5</v>
      </c>
      <c r="EU36" s="17">
        <v>126.3</v>
      </c>
      <c r="EV36" s="17">
        <v>0.6</v>
      </c>
      <c r="EW36" s="17">
        <v>103</v>
      </c>
      <c r="EX36" s="17">
        <v>119.5</v>
      </c>
      <c r="EY36" s="17">
        <v>92.2</v>
      </c>
      <c r="EZ36" s="17">
        <v>16.7</v>
      </c>
      <c r="FA36" s="17">
        <v>6.7</v>
      </c>
      <c r="FB36" s="17">
        <v>18.2</v>
      </c>
      <c r="FC36" s="17">
        <v>9.1999999999999993</v>
      </c>
      <c r="FD36" s="17">
        <v>35.590000000000003</v>
      </c>
      <c r="FE36" s="17">
        <v>28.96</v>
      </c>
      <c r="FF36" s="17">
        <v>0</v>
      </c>
      <c r="FG36" s="17">
        <v>19</v>
      </c>
      <c r="FH36" s="17">
        <v>7.4</v>
      </c>
      <c r="FI36" s="17"/>
      <c r="FJ36" s="17"/>
      <c r="FK36" s="17">
        <v>6427.95</v>
      </c>
      <c r="FL36" s="15"/>
      <c r="FM36" s="17">
        <v>19.797229999999999</v>
      </c>
      <c r="FN36" s="17">
        <v>3.0830000000000002</v>
      </c>
      <c r="FO36" s="17">
        <v>6.1479999999999997</v>
      </c>
      <c r="FP36" s="17">
        <v>7.5</v>
      </c>
      <c r="FQ36" s="17">
        <v>26.297470000000001</v>
      </c>
      <c r="FR36" s="17">
        <v>18.93085</v>
      </c>
      <c r="FS36" s="17">
        <v>4.3</v>
      </c>
      <c r="FT36" s="17">
        <v>6.4</v>
      </c>
      <c r="FU36" s="17">
        <v>92.456549999999993</v>
      </c>
    </row>
    <row r="37" spans="1:177" ht="24" customHeight="1" x14ac:dyDescent="0.3">
      <c r="A37" s="16" t="s">
        <v>34</v>
      </c>
      <c r="B37" s="16" t="s">
        <v>673</v>
      </c>
      <c r="C37" s="17">
        <v>32.9</v>
      </c>
      <c r="D37" s="17">
        <v>597.6</v>
      </c>
      <c r="E37" s="17">
        <v>204.7</v>
      </c>
      <c r="F37" s="17"/>
      <c r="G37" s="17"/>
      <c r="H37" s="17">
        <v>19.5</v>
      </c>
      <c r="I37" s="17">
        <v>84.5</v>
      </c>
      <c r="J37" s="17">
        <v>44.2</v>
      </c>
      <c r="K37" s="17"/>
      <c r="L37" s="17">
        <v>128.4</v>
      </c>
      <c r="M37" s="17">
        <v>128.4</v>
      </c>
      <c r="N37" s="17">
        <v>128.80000000000001</v>
      </c>
      <c r="O37" s="17">
        <v>225.2</v>
      </c>
      <c r="P37" s="17">
        <v>210.1</v>
      </c>
      <c r="Q37" s="17">
        <v>109.8</v>
      </c>
      <c r="R37" s="17">
        <v>65.5</v>
      </c>
      <c r="S37" s="17">
        <v>4</v>
      </c>
      <c r="T37" s="17"/>
      <c r="U37" s="17"/>
      <c r="V37" s="17"/>
      <c r="W37" s="17"/>
      <c r="X37" s="17">
        <v>107.8</v>
      </c>
      <c r="Y37" s="17">
        <v>7</v>
      </c>
      <c r="Z37" s="17">
        <v>5.0999999999999996</v>
      </c>
      <c r="AA37" s="17"/>
      <c r="AB37" s="17">
        <v>6.9</v>
      </c>
      <c r="AC37" s="17">
        <v>10.1</v>
      </c>
      <c r="AD37" s="17">
        <v>43.7</v>
      </c>
      <c r="AE37" s="17"/>
      <c r="AF37" s="17"/>
      <c r="AG37" s="17"/>
      <c r="AH37" s="17"/>
      <c r="AI37" s="17">
        <v>59.7</v>
      </c>
      <c r="AJ37" s="17">
        <v>49.1</v>
      </c>
      <c r="AK37" s="17"/>
      <c r="AL37" s="17"/>
      <c r="AM37" s="17"/>
      <c r="AN37" s="17">
        <v>6.5</v>
      </c>
      <c r="AO37" s="17">
        <v>0</v>
      </c>
      <c r="AP37" s="17">
        <v>30.2</v>
      </c>
      <c r="AQ37" s="17">
        <v>0</v>
      </c>
      <c r="AR37" s="17">
        <v>20.399999999999999</v>
      </c>
      <c r="AS37" s="17">
        <v>18.600000000000001</v>
      </c>
      <c r="AT37" s="17">
        <v>12.8</v>
      </c>
      <c r="AU37" s="17">
        <v>56.8</v>
      </c>
      <c r="AV37" s="17">
        <v>120.5</v>
      </c>
      <c r="AW37" s="17">
        <v>121.1</v>
      </c>
      <c r="AX37" s="17">
        <v>152.6</v>
      </c>
      <c r="AY37" s="17">
        <v>53.9</v>
      </c>
      <c r="AZ37" s="17">
        <v>6.1</v>
      </c>
      <c r="BA37" s="17">
        <v>1.3</v>
      </c>
      <c r="BB37" s="17">
        <v>18</v>
      </c>
      <c r="BC37" s="17">
        <v>31.4</v>
      </c>
      <c r="BD37" s="17">
        <v>2</v>
      </c>
      <c r="BE37" s="17">
        <v>15.4</v>
      </c>
      <c r="BF37" s="17">
        <v>47.1</v>
      </c>
      <c r="BG37" s="17"/>
      <c r="BH37" s="17"/>
      <c r="BI37" s="17">
        <v>60</v>
      </c>
      <c r="BJ37" s="17"/>
      <c r="BK37" s="17"/>
      <c r="BL37" s="17">
        <v>46.4</v>
      </c>
      <c r="BM37" s="17"/>
      <c r="BN37" s="17"/>
      <c r="BO37" s="17">
        <v>92.3</v>
      </c>
      <c r="BP37" s="17">
        <v>32.700000000000003</v>
      </c>
      <c r="BQ37" s="17"/>
      <c r="BR37" s="17">
        <v>171.8</v>
      </c>
      <c r="BS37" s="17">
        <v>200</v>
      </c>
      <c r="BT37" s="17">
        <v>183.4</v>
      </c>
      <c r="BU37" s="17"/>
      <c r="BV37" s="17"/>
      <c r="BW37" s="17"/>
      <c r="BX37" s="17"/>
      <c r="BY37" s="17"/>
      <c r="BZ37" s="17">
        <v>0</v>
      </c>
      <c r="CA37" s="17"/>
      <c r="CB37" s="17"/>
      <c r="CC37" s="17">
        <v>1</v>
      </c>
      <c r="CD37" s="17">
        <v>58.4</v>
      </c>
      <c r="CE37" s="17">
        <v>93.8</v>
      </c>
      <c r="CF37" s="17">
        <v>65.099999999999994</v>
      </c>
      <c r="CG37" s="17">
        <v>76</v>
      </c>
      <c r="CH37" s="17">
        <v>29.2</v>
      </c>
      <c r="CI37" s="17"/>
      <c r="CJ37" s="17"/>
      <c r="CK37" s="17"/>
      <c r="CL37" s="17">
        <v>102.9</v>
      </c>
      <c r="CM37" s="17">
        <v>103</v>
      </c>
      <c r="CN37" s="17">
        <v>122.5</v>
      </c>
      <c r="CO37" s="17"/>
      <c r="CP37" s="17"/>
      <c r="CQ37" s="17"/>
      <c r="CR37" s="17"/>
      <c r="CS37" s="17"/>
      <c r="CT37" s="17">
        <v>137.19999999999999</v>
      </c>
      <c r="CU37" s="17">
        <v>78.599999999999994</v>
      </c>
      <c r="CV37" s="17">
        <v>1</v>
      </c>
      <c r="CW37" s="17">
        <v>104.1</v>
      </c>
      <c r="CX37" s="17">
        <v>67.7</v>
      </c>
      <c r="CY37" s="17">
        <v>16.2</v>
      </c>
      <c r="CZ37" s="17">
        <v>0.4</v>
      </c>
      <c r="DA37" s="17">
        <v>7.7</v>
      </c>
      <c r="DB37" s="17">
        <v>5</v>
      </c>
      <c r="DC37" s="17">
        <v>9.9</v>
      </c>
      <c r="DD37" s="17">
        <v>1.8</v>
      </c>
      <c r="DE37" s="17">
        <v>0.3</v>
      </c>
      <c r="DF37" s="17">
        <v>1.5</v>
      </c>
      <c r="DG37" s="17">
        <v>1.9</v>
      </c>
      <c r="DH37" s="17">
        <v>19.399999999999999</v>
      </c>
      <c r="DI37" s="17">
        <v>7</v>
      </c>
      <c r="DJ37" s="17">
        <v>4</v>
      </c>
      <c r="DK37" s="17">
        <v>3.2</v>
      </c>
      <c r="DL37" s="17">
        <v>18.399999999999999</v>
      </c>
      <c r="DM37" s="17">
        <v>13</v>
      </c>
      <c r="DN37" s="17">
        <v>15.8</v>
      </c>
      <c r="DO37" s="17">
        <v>28.6</v>
      </c>
      <c r="DP37" s="17">
        <v>79</v>
      </c>
      <c r="DQ37" s="17">
        <v>4.5</v>
      </c>
      <c r="DR37" s="17">
        <v>1.1000000000000001</v>
      </c>
      <c r="DS37" s="17">
        <v>2.4</v>
      </c>
      <c r="DT37" s="17">
        <v>2.6</v>
      </c>
      <c r="DU37" s="17">
        <v>13.6</v>
      </c>
      <c r="DV37" s="17">
        <v>2.1</v>
      </c>
      <c r="DW37" s="17">
        <v>16.2</v>
      </c>
      <c r="DX37" s="17">
        <v>1.2</v>
      </c>
      <c r="DY37" s="17">
        <v>0</v>
      </c>
      <c r="DZ37" s="17">
        <v>6</v>
      </c>
      <c r="EA37" s="17">
        <v>2.9</v>
      </c>
      <c r="EB37" s="17">
        <v>3.6</v>
      </c>
      <c r="EC37" s="17">
        <v>5.3</v>
      </c>
      <c r="ED37" s="17">
        <v>14</v>
      </c>
      <c r="EE37" s="17">
        <v>6.6</v>
      </c>
      <c r="EF37" s="17">
        <v>73.7</v>
      </c>
      <c r="EG37" s="17">
        <v>31.9</v>
      </c>
      <c r="EH37" s="17">
        <v>106.5</v>
      </c>
      <c r="EI37" s="17">
        <v>98.8</v>
      </c>
      <c r="EJ37" s="17">
        <v>18</v>
      </c>
      <c r="EK37" s="17">
        <v>7.3</v>
      </c>
      <c r="EL37" s="17">
        <v>8.1999999999999993</v>
      </c>
      <c r="EM37" s="17">
        <v>2.7</v>
      </c>
      <c r="EN37" s="17">
        <v>7.5</v>
      </c>
      <c r="EO37" s="17">
        <v>3.6</v>
      </c>
      <c r="EP37" s="17">
        <v>4</v>
      </c>
      <c r="EQ37" s="17">
        <v>4.2</v>
      </c>
      <c r="ER37" s="17">
        <v>16.5</v>
      </c>
      <c r="ES37" s="17">
        <v>233.3</v>
      </c>
      <c r="ET37" s="17">
        <v>16</v>
      </c>
      <c r="EU37" s="17">
        <v>132.9</v>
      </c>
      <c r="EV37" s="17">
        <v>0.6</v>
      </c>
      <c r="EW37" s="17">
        <v>121.5</v>
      </c>
      <c r="EX37" s="17">
        <v>129.4</v>
      </c>
      <c r="EY37" s="17">
        <v>96.5</v>
      </c>
      <c r="EZ37" s="17">
        <v>15.3</v>
      </c>
      <c r="FA37" s="17">
        <v>6.7</v>
      </c>
      <c r="FB37" s="17">
        <v>18.600000000000001</v>
      </c>
      <c r="FC37" s="17">
        <v>9.1999999999999993</v>
      </c>
      <c r="FD37" s="17">
        <v>36.61</v>
      </c>
      <c r="FE37" s="17">
        <v>29.04</v>
      </c>
      <c r="FF37" s="17">
        <v>0</v>
      </c>
      <c r="FG37" s="17">
        <v>19</v>
      </c>
      <c r="FH37" s="17">
        <v>8.8000000000000007</v>
      </c>
      <c r="FI37" s="17"/>
      <c r="FJ37" s="17"/>
      <c r="FK37" s="17">
        <v>6386.35</v>
      </c>
      <c r="FL37" s="15"/>
      <c r="FM37" s="17">
        <v>19.66714</v>
      </c>
      <c r="FN37" s="17">
        <v>3.0859999999999999</v>
      </c>
      <c r="FO37" s="17">
        <v>6.1479999999999997</v>
      </c>
      <c r="FP37" s="17">
        <v>7.5</v>
      </c>
      <c r="FQ37" s="17">
        <v>26.230640000000001</v>
      </c>
      <c r="FR37" s="17">
        <v>18.930820000000001</v>
      </c>
      <c r="FS37" s="17">
        <v>4.4000000000000004</v>
      </c>
      <c r="FT37" s="17">
        <v>6.4</v>
      </c>
      <c r="FU37" s="17">
        <v>92.3626</v>
      </c>
    </row>
    <row r="38" spans="1:177" ht="24" customHeight="1" x14ac:dyDescent="0.3">
      <c r="A38" s="16" t="s">
        <v>34</v>
      </c>
      <c r="B38" s="16" t="s">
        <v>674</v>
      </c>
      <c r="C38" s="17">
        <v>35.4</v>
      </c>
      <c r="D38" s="17">
        <v>597.4</v>
      </c>
      <c r="E38" s="17">
        <v>200.8</v>
      </c>
      <c r="F38" s="17"/>
      <c r="G38" s="17"/>
      <c r="H38" s="17">
        <v>21.6</v>
      </c>
      <c r="I38" s="17">
        <v>84.4</v>
      </c>
      <c r="J38" s="17">
        <v>33.6</v>
      </c>
      <c r="K38" s="17"/>
      <c r="L38" s="17">
        <v>128.19999999999999</v>
      </c>
      <c r="M38" s="17">
        <v>128.19999999999999</v>
      </c>
      <c r="N38" s="17">
        <v>128.4</v>
      </c>
      <c r="O38" s="17">
        <v>226</v>
      </c>
      <c r="P38" s="17">
        <v>210.3</v>
      </c>
      <c r="Q38" s="17">
        <v>110.1</v>
      </c>
      <c r="R38" s="17">
        <v>67.400000000000006</v>
      </c>
      <c r="S38" s="17">
        <v>4.0999999999999996</v>
      </c>
      <c r="T38" s="17"/>
      <c r="U38" s="17"/>
      <c r="V38" s="17"/>
      <c r="W38" s="17"/>
      <c r="X38" s="17">
        <v>105.5</v>
      </c>
      <c r="Y38" s="17">
        <v>7.2</v>
      </c>
      <c r="Z38" s="17">
        <v>5.0999999999999996</v>
      </c>
      <c r="AA38" s="17"/>
      <c r="AB38" s="17">
        <v>7</v>
      </c>
      <c r="AC38" s="17">
        <v>10.1</v>
      </c>
      <c r="AD38" s="17">
        <v>43.4</v>
      </c>
      <c r="AE38" s="17"/>
      <c r="AF38" s="17"/>
      <c r="AG38" s="17"/>
      <c r="AH38" s="17"/>
      <c r="AI38" s="17">
        <v>60</v>
      </c>
      <c r="AJ38" s="17">
        <v>58.4</v>
      </c>
      <c r="AK38" s="17"/>
      <c r="AL38" s="17"/>
      <c r="AM38" s="17"/>
      <c r="AN38" s="17">
        <v>6.5</v>
      </c>
      <c r="AO38" s="17">
        <v>0</v>
      </c>
      <c r="AP38" s="17">
        <v>31.3</v>
      </c>
      <c r="AQ38" s="17">
        <v>0</v>
      </c>
      <c r="AR38" s="17">
        <v>20.2</v>
      </c>
      <c r="AS38" s="17">
        <v>18.600000000000001</v>
      </c>
      <c r="AT38" s="17">
        <v>12.8</v>
      </c>
      <c r="AU38" s="17">
        <v>56.5</v>
      </c>
      <c r="AV38" s="17">
        <v>121.2</v>
      </c>
      <c r="AW38" s="17">
        <v>121.2</v>
      </c>
      <c r="AX38" s="17">
        <v>151.9</v>
      </c>
      <c r="AY38" s="17">
        <v>56.1</v>
      </c>
      <c r="AZ38" s="17">
        <v>6</v>
      </c>
      <c r="BA38" s="17">
        <v>1.3</v>
      </c>
      <c r="BB38" s="17">
        <v>18.3</v>
      </c>
      <c r="BC38" s="17">
        <v>31.3</v>
      </c>
      <c r="BD38" s="17">
        <v>2</v>
      </c>
      <c r="BE38" s="17">
        <v>15.7</v>
      </c>
      <c r="BF38" s="17">
        <v>47.2</v>
      </c>
      <c r="BG38" s="17"/>
      <c r="BH38" s="17"/>
      <c r="BI38" s="17">
        <v>60.5</v>
      </c>
      <c r="BJ38" s="17"/>
      <c r="BK38" s="17"/>
      <c r="BL38" s="17">
        <v>46.4</v>
      </c>
      <c r="BM38" s="17"/>
      <c r="BN38" s="17"/>
      <c r="BO38" s="17">
        <v>93</v>
      </c>
      <c r="BP38" s="17">
        <v>32.9</v>
      </c>
      <c r="BQ38" s="17"/>
      <c r="BR38" s="17">
        <v>170.5</v>
      </c>
      <c r="BS38" s="17">
        <v>200</v>
      </c>
      <c r="BT38" s="17">
        <v>183.3</v>
      </c>
      <c r="BU38" s="17"/>
      <c r="BV38" s="17"/>
      <c r="BW38" s="17"/>
      <c r="BX38" s="17"/>
      <c r="BY38" s="17"/>
      <c r="BZ38" s="17">
        <v>0</v>
      </c>
      <c r="CA38" s="17"/>
      <c r="CB38" s="17"/>
      <c r="CC38" s="17">
        <v>1</v>
      </c>
      <c r="CD38" s="17">
        <v>59.6</v>
      </c>
      <c r="CE38" s="17">
        <v>92.5</v>
      </c>
      <c r="CF38" s="17">
        <v>58.6</v>
      </c>
      <c r="CG38" s="17">
        <v>76.2</v>
      </c>
      <c r="CH38" s="17">
        <v>29.3</v>
      </c>
      <c r="CI38" s="17"/>
      <c r="CJ38" s="17"/>
      <c r="CK38" s="17"/>
      <c r="CL38" s="17">
        <v>102.9</v>
      </c>
      <c r="CM38" s="17">
        <v>102.8</v>
      </c>
      <c r="CN38" s="17">
        <v>122.1</v>
      </c>
      <c r="CO38" s="17"/>
      <c r="CP38" s="17"/>
      <c r="CQ38" s="17"/>
      <c r="CR38" s="17"/>
      <c r="CS38" s="17"/>
      <c r="CT38" s="17">
        <v>137.1</v>
      </c>
      <c r="CU38" s="17">
        <v>78.599999999999994</v>
      </c>
      <c r="CV38" s="17">
        <v>1.1000000000000001</v>
      </c>
      <c r="CW38" s="17">
        <v>111</v>
      </c>
      <c r="CX38" s="17">
        <v>61.7</v>
      </c>
      <c r="CY38" s="17">
        <v>15.2</v>
      </c>
      <c r="CZ38" s="17">
        <v>0.3</v>
      </c>
      <c r="DA38" s="17">
        <v>7.9</v>
      </c>
      <c r="DB38" s="17">
        <v>5.2</v>
      </c>
      <c r="DC38" s="17">
        <v>9.9</v>
      </c>
      <c r="DD38" s="17">
        <v>1.9</v>
      </c>
      <c r="DE38" s="17">
        <v>0.3</v>
      </c>
      <c r="DF38" s="17">
        <v>1.5</v>
      </c>
      <c r="DG38" s="17">
        <v>1.9</v>
      </c>
      <c r="DH38" s="17">
        <v>19.5</v>
      </c>
      <c r="DI38" s="17">
        <v>7</v>
      </c>
      <c r="DJ38" s="17">
        <v>4</v>
      </c>
      <c r="DK38" s="17">
        <v>3.2</v>
      </c>
      <c r="DL38" s="17">
        <v>18.399999999999999</v>
      </c>
      <c r="DM38" s="17">
        <v>13.2</v>
      </c>
      <c r="DN38" s="17">
        <v>15.9</v>
      </c>
      <c r="DO38" s="17">
        <v>28.5</v>
      </c>
      <c r="DP38" s="17">
        <v>81.099999999999994</v>
      </c>
      <c r="DQ38" s="17">
        <v>4.5</v>
      </c>
      <c r="DR38" s="17">
        <v>1.1000000000000001</v>
      </c>
      <c r="DS38" s="17">
        <v>2.4</v>
      </c>
      <c r="DT38" s="17">
        <v>2.6</v>
      </c>
      <c r="DU38" s="17">
        <v>16.600000000000001</v>
      </c>
      <c r="DV38" s="17">
        <v>2.2000000000000002</v>
      </c>
      <c r="DW38" s="17">
        <v>16.100000000000001</v>
      </c>
      <c r="DX38" s="17">
        <v>1.2</v>
      </c>
      <c r="DY38" s="17">
        <v>0</v>
      </c>
      <c r="DZ38" s="17">
        <v>6.1</v>
      </c>
      <c r="EA38" s="17">
        <v>2.5</v>
      </c>
      <c r="EB38" s="17">
        <v>3.6</v>
      </c>
      <c r="EC38" s="17">
        <v>5.4</v>
      </c>
      <c r="ED38" s="17">
        <v>13.8</v>
      </c>
      <c r="EE38" s="17">
        <v>5.5</v>
      </c>
      <c r="EF38" s="17">
        <v>70.5</v>
      </c>
      <c r="EG38" s="17">
        <v>22.6</v>
      </c>
      <c r="EH38" s="17">
        <v>95.4</v>
      </c>
      <c r="EI38" s="17">
        <v>94.7</v>
      </c>
      <c r="EJ38" s="17">
        <v>13.8</v>
      </c>
      <c r="EK38" s="17">
        <v>6.6</v>
      </c>
      <c r="EL38" s="17">
        <v>8.1999999999999993</v>
      </c>
      <c r="EM38" s="17">
        <v>2.7</v>
      </c>
      <c r="EN38" s="17">
        <v>7.7</v>
      </c>
      <c r="EO38" s="17">
        <v>3.6</v>
      </c>
      <c r="EP38" s="17">
        <v>4</v>
      </c>
      <c r="EQ38" s="17">
        <v>4.2</v>
      </c>
      <c r="ER38" s="17">
        <v>15.3</v>
      </c>
      <c r="ES38" s="17">
        <v>235.1</v>
      </c>
      <c r="ET38" s="17">
        <v>14.2</v>
      </c>
      <c r="EU38" s="17">
        <v>133.30000000000001</v>
      </c>
      <c r="EV38" s="17">
        <v>0.6</v>
      </c>
      <c r="EW38" s="17">
        <v>125.4</v>
      </c>
      <c r="EX38" s="17">
        <v>132.80000000000001</v>
      </c>
      <c r="EY38" s="17">
        <v>97.8</v>
      </c>
      <c r="EZ38" s="17">
        <v>15.2</v>
      </c>
      <c r="FA38" s="17">
        <v>6.8</v>
      </c>
      <c r="FB38" s="17">
        <v>18.7</v>
      </c>
      <c r="FC38" s="17">
        <v>9.1999999999999993</v>
      </c>
      <c r="FD38" s="17">
        <v>36.479999999999997</v>
      </c>
      <c r="FE38" s="17">
        <v>28.96</v>
      </c>
      <c r="FF38" s="17">
        <v>0</v>
      </c>
      <c r="FG38" s="17">
        <v>19</v>
      </c>
      <c r="FH38" s="17">
        <v>6.1</v>
      </c>
      <c r="FI38" s="17"/>
      <c r="FJ38" s="17"/>
      <c r="FK38" s="17">
        <v>6359.24</v>
      </c>
      <c r="FL38" s="15"/>
      <c r="FM38" s="17">
        <v>20.10718</v>
      </c>
      <c r="FN38" s="17">
        <v>3.0910000000000002</v>
      </c>
      <c r="FO38" s="17">
        <v>6.1440000000000001</v>
      </c>
      <c r="FP38" s="17">
        <v>7.5</v>
      </c>
      <c r="FQ38" s="17">
        <v>26.442730000000001</v>
      </c>
      <c r="FR38" s="17">
        <v>18.93102</v>
      </c>
      <c r="FS38" s="17">
        <v>4.3</v>
      </c>
      <c r="FT38" s="17">
        <v>6.4</v>
      </c>
      <c r="FU38" s="17">
        <v>92.915930000000003</v>
      </c>
    </row>
    <row r="39" spans="1:177" ht="24" customHeight="1" x14ac:dyDescent="0.3">
      <c r="A39" s="16" t="s">
        <v>34</v>
      </c>
      <c r="B39" s="16" t="s">
        <v>675</v>
      </c>
      <c r="C39" s="17">
        <v>40.9</v>
      </c>
      <c r="D39" s="17">
        <v>601.79999999999995</v>
      </c>
      <c r="E39" s="17">
        <v>204.5</v>
      </c>
      <c r="F39" s="17"/>
      <c r="G39" s="17"/>
      <c r="H39" s="17">
        <v>28</v>
      </c>
      <c r="I39" s="17">
        <v>86.1</v>
      </c>
      <c r="J39" s="17">
        <v>34.4</v>
      </c>
      <c r="K39" s="17"/>
      <c r="L39" s="17">
        <v>128.4</v>
      </c>
      <c r="M39" s="17">
        <v>128.4</v>
      </c>
      <c r="N39" s="17">
        <v>128.19999999999999</v>
      </c>
      <c r="O39" s="17">
        <v>226</v>
      </c>
      <c r="P39" s="17">
        <v>207.5</v>
      </c>
      <c r="Q39" s="17">
        <v>109.3</v>
      </c>
      <c r="R39" s="17">
        <v>103.6</v>
      </c>
      <c r="S39" s="17">
        <v>4.2</v>
      </c>
      <c r="T39" s="17"/>
      <c r="U39" s="17"/>
      <c r="V39" s="17"/>
      <c r="W39" s="17"/>
      <c r="X39" s="17">
        <v>108.2</v>
      </c>
      <c r="Y39" s="17">
        <v>7.7</v>
      </c>
      <c r="Z39" s="17">
        <v>5.0999999999999996</v>
      </c>
      <c r="AA39" s="17"/>
      <c r="AB39" s="17">
        <v>6.8</v>
      </c>
      <c r="AC39" s="17">
        <v>10.1</v>
      </c>
      <c r="AD39" s="17">
        <v>44.6</v>
      </c>
      <c r="AE39" s="17"/>
      <c r="AF39" s="17"/>
      <c r="AG39" s="17"/>
      <c r="AH39" s="17"/>
      <c r="AI39" s="17">
        <v>61.3</v>
      </c>
      <c r="AJ39" s="17">
        <v>66</v>
      </c>
      <c r="AK39" s="17"/>
      <c r="AL39" s="17"/>
      <c r="AM39" s="17"/>
      <c r="AN39" s="17">
        <v>6.5</v>
      </c>
      <c r="AO39" s="17">
        <v>0</v>
      </c>
      <c r="AP39" s="17">
        <v>32</v>
      </c>
      <c r="AQ39" s="17">
        <v>50.1</v>
      </c>
      <c r="AR39" s="17">
        <v>20.6</v>
      </c>
      <c r="AS39" s="17">
        <v>18.600000000000001</v>
      </c>
      <c r="AT39" s="17">
        <v>12.8</v>
      </c>
      <c r="AU39" s="17">
        <v>57.6</v>
      </c>
      <c r="AV39" s="17">
        <v>124.3</v>
      </c>
      <c r="AW39" s="17">
        <v>124.9</v>
      </c>
      <c r="AX39" s="17">
        <v>152.5</v>
      </c>
      <c r="AY39" s="17">
        <v>56.7</v>
      </c>
      <c r="AZ39" s="17">
        <v>5.9</v>
      </c>
      <c r="BA39" s="17">
        <v>1.3</v>
      </c>
      <c r="BB39" s="17">
        <v>24.6</v>
      </c>
      <c r="BC39" s="17">
        <v>32.200000000000003</v>
      </c>
      <c r="BD39" s="17">
        <v>2</v>
      </c>
      <c r="BE39" s="17">
        <v>15.4</v>
      </c>
      <c r="BF39" s="17">
        <v>53.3</v>
      </c>
      <c r="BG39" s="17"/>
      <c r="BH39" s="17"/>
      <c r="BI39" s="17">
        <v>62</v>
      </c>
      <c r="BJ39" s="17"/>
      <c r="BK39" s="17"/>
      <c r="BL39" s="17">
        <v>46.5</v>
      </c>
      <c r="BM39" s="17"/>
      <c r="BN39" s="17"/>
      <c r="BO39" s="17">
        <v>95</v>
      </c>
      <c r="BP39" s="17">
        <v>33.700000000000003</v>
      </c>
      <c r="BQ39" s="17"/>
      <c r="BR39" s="17">
        <v>135.1</v>
      </c>
      <c r="BS39" s="17">
        <v>161.9</v>
      </c>
      <c r="BT39" s="17">
        <v>155.9</v>
      </c>
      <c r="BU39" s="17"/>
      <c r="BV39" s="17"/>
      <c r="BW39" s="17"/>
      <c r="BX39" s="17"/>
      <c r="BY39" s="17"/>
      <c r="BZ39" s="17">
        <v>0</v>
      </c>
      <c r="CA39" s="17"/>
      <c r="CB39" s="17"/>
      <c r="CC39" s="17">
        <v>1</v>
      </c>
      <c r="CD39" s="17">
        <v>111</v>
      </c>
      <c r="CE39" s="17">
        <v>105.5</v>
      </c>
      <c r="CF39" s="17">
        <v>62.3</v>
      </c>
      <c r="CG39" s="17">
        <v>76.5</v>
      </c>
      <c r="CH39" s="17">
        <v>28.7</v>
      </c>
      <c r="CI39" s="17"/>
      <c r="CJ39" s="17"/>
      <c r="CK39" s="17"/>
      <c r="CL39" s="17">
        <v>113.5</v>
      </c>
      <c r="CM39" s="17">
        <v>113.2</v>
      </c>
      <c r="CN39" s="17">
        <v>123.8</v>
      </c>
      <c r="CO39" s="17"/>
      <c r="CP39" s="17"/>
      <c r="CQ39" s="17"/>
      <c r="CR39" s="17"/>
      <c r="CS39" s="17"/>
      <c r="CT39" s="17">
        <v>137.1</v>
      </c>
      <c r="CU39" s="17">
        <v>78.599999999999994</v>
      </c>
      <c r="CV39" s="17">
        <v>1</v>
      </c>
      <c r="CW39" s="17">
        <v>115.5</v>
      </c>
      <c r="CX39" s="17">
        <v>51.6</v>
      </c>
      <c r="CY39" s="17">
        <v>16.2</v>
      </c>
      <c r="CZ39" s="17">
        <v>0.2</v>
      </c>
      <c r="DA39" s="17">
        <v>7.9</v>
      </c>
      <c r="DB39" s="17">
        <v>5.2</v>
      </c>
      <c r="DC39" s="17">
        <v>10</v>
      </c>
      <c r="DD39" s="17">
        <v>2.2000000000000002</v>
      </c>
      <c r="DE39" s="17">
        <v>0.3</v>
      </c>
      <c r="DF39" s="17">
        <v>1.5</v>
      </c>
      <c r="DG39" s="17">
        <v>1.9</v>
      </c>
      <c r="DH39" s="17">
        <v>19.5</v>
      </c>
      <c r="DI39" s="17">
        <v>7</v>
      </c>
      <c r="DJ39" s="17">
        <v>7.5</v>
      </c>
      <c r="DK39" s="17">
        <v>3.2</v>
      </c>
      <c r="DL39" s="17">
        <v>18.399999999999999</v>
      </c>
      <c r="DM39" s="17">
        <v>11.3</v>
      </c>
      <c r="DN39" s="17">
        <v>14</v>
      </c>
      <c r="DO39" s="17">
        <v>31.6</v>
      </c>
      <c r="DP39" s="17">
        <v>82.9</v>
      </c>
      <c r="DQ39" s="17">
        <v>4.5</v>
      </c>
      <c r="DR39" s="17">
        <v>1.1000000000000001</v>
      </c>
      <c r="DS39" s="17">
        <v>2.4</v>
      </c>
      <c r="DT39" s="17">
        <v>2.6</v>
      </c>
      <c r="DU39" s="17">
        <v>15.8</v>
      </c>
      <c r="DV39" s="17">
        <v>2.4</v>
      </c>
      <c r="DW39" s="17">
        <v>16.2</v>
      </c>
      <c r="DX39" s="17">
        <v>1.2</v>
      </c>
      <c r="DY39" s="17">
        <v>0</v>
      </c>
      <c r="DZ39" s="17">
        <v>6.2</v>
      </c>
      <c r="EA39" s="17">
        <v>2.4</v>
      </c>
      <c r="EB39" s="17">
        <v>3.7</v>
      </c>
      <c r="EC39" s="17">
        <v>5.5</v>
      </c>
      <c r="ED39" s="17">
        <v>14</v>
      </c>
      <c r="EE39" s="17">
        <v>4.8</v>
      </c>
      <c r="EF39" s="17">
        <v>69.3</v>
      </c>
      <c r="EG39" s="17">
        <v>25.8</v>
      </c>
      <c r="EH39" s="17">
        <v>87.8</v>
      </c>
      <c r="EI39" s="17">
        <v>87.8</v>
      </c>
      <c r="EJ39" s="17">
        <v>14.7</v>
      </c>
      <c r="EK39" s="17">
        <v>7.2</v>
      </c>
      <c r="EL39" s="17">
        <v>8</v>
      </c>
      <c r="EM39" s="17">
        <v>2.7</v>
      </c>
      <c r="EN39" s="17">
        <v>7.8</v>
      </c>
      <c r="EO39" s="17">
        <v>3.6</v>
      </c>
      <c r="EP39" s="17">
        <v>4</v>
      </c>
      <c r="EQ39" s="17">
        <v>4.2</v>
      </c>
      <c r="ER39" s="17">
        <v>16.7</v>
      </c>
      <c r="ES39" s="17">
        <v>164.8</v>
      </c>
      <c r="ET39" s="17">
        <v>11.1</v>
      </c>
      <c r="EU39" s="17">
        <v>106.6</v>
      </c>
      <c r="EV39" s="17">
        <v>0.6</v>
      </c>
      <c r="EW39" s="17">
        <v>126.7</v>
      </c>
      <c r="EX39" s="17">
        <v>135.19999999999999</v>
      </c>
      <c r="EY39" s="17">
        <v>73.8</v>
      </c>
      <c r="EZ39" s="17">
        <v>12.3</v>
      </c>
      <c r="FA39" s="17">
        <v>6.7</v>
      </c>
      <c r="FB39" s="17">
        <v>18.7</v>
      </c>
      <c r="FC39" s="17">
        <v>9</v>
      </c>
      <c r="FD39" s="17">
        <v>36.81</v>
      </c>
      <c r="FE39" s="17">
        <v>29.25</v>
      </c>
      <c r="FF39" s="17">
        <v>0</v>
      </c>
      <c r="FG39" s="17">
        <v>19</v>
      </c>
      <c r="FH39" s="17">
        <v>9</v>
      </c>
      <c r="FI39" s="17"/>
      <c r="FJ39" s="17"/>
      <c r="FK39" s="17">
        <v>6364.56</v>
      </c>
      <c r="FL39" s="15"/>
      <c r="FM39" s="17">
        <v>20.12255</v>
      </c>
      <c r="FN39" s="17">
        <v>3.097</v>
      </c>
      <c r="FO39" s="17">
        <v>6.1440000000000001</v>
      </c>
      <c r="FP39" s="17">
        <v>7.5</v>
      </c>
      <c r="FQ39" s="17">
        <v>26.680969999999999</v>
      </c>
      <c r="FR39" s="17">
        <v>18.931920000000002</v>
      </c>
      <c r="FS39" s="17">
        <v>4.4000000000000004</v>
      </c>
      <c r="FT39" s="17">
        <v>6.4</v>
      </c>
      <c r="FU39" s="17">
        <v>93.276439999999994</v>
      </c>
    </row>
    <row r="40" spans="1:177" ht="24" customHeight="1" x14ac:dyDescent="0.3">
      <c r="A40" s="16" t="s">
        <v>34</v>
      </c>
      <c r="B40" s="16" t="s">
        <v>676</v>
      </c>
      <c r="C40" s="17">
        <v>38</v>
      </c>
      <c r="D40" s="17">
        <v>600</v>
      </c>
      <c r="E40" s="17">
        <v>203.8</v>
      </c>
      <c r="F40" s="17"/>
      <c r="G40" s="17"/>
      <c r="H40" s="17">
        <v>28</v>
      </c>
      <c r="I40" s="17">
        <v>84.6</v>
      </c>
      <c r="J40" s="17">
        <v>33.9</v>
      </c>
      <c r="K40" s="17"/>
      <c r="L40" s="17">
        <v>129.4</v>
      </c>
      <c r="M40" s="17">
        <v>128.69999999999999</v>
      </c>
      <c r="N40" s="17">
        <v>129</v>
      </c>
      <c r="O40" s="17">
        <v>223.7</v>
      </c>
      <c r="P40" s="17">
        <v>209.7</v>
      </c>
      <c r="Q40" s="17">
        <v>109.7</v>
      </c>
      <c r="R40" s="17">
        <v>77.599999999999994</v>
      </c>
      <c r="S40" s="17">
        <v>4.2</v>
      </c>
      <c r="T40" s="17"/>
      <c r="U40" s="17"/>
      <c r="V40" s="17"/>
      <c r="W40" s="17"/>
      <c r="X40" s="17">
        <v>102.1</v>
      </c>
      <c r="Y40" s="17">
        <v>7.3</v>
      </c>
      <c r="Z40" s="17">
        <v>5</v>
      </c>
      <c r="AA40" s="17"/>
      <c r="AB40" s="17">
        <v>6.9</v>
      </c>
      <c r="AC40" s="17">
        <v>10.1</v>
      </c>
      <c r="AD40" s="17">
        <v>44.9</v>
      </c>
      <c r="AE40" s="17"/>
      <c r="AF40" s="17"/>
      <c r="AG40" s="17"/>
      <c r="AH40" s="17"/>
      <c r="AI40" s="17">
        <v>60.4</v>
      </c>
      <c r="AJ40" s="17">
        <v>55.5</v>
      </c>
      <c r="AK40" s="17"/>
      <c r="AL40" s="17"/>
      <c r="AM40" s="17"/>
      <c r="AN40" s="17">
        <v>6.5</v>
      </c>
      <c r="AO40" s="17">
        <v>0</v>
      </c>
      <c r="AP40" s="17">
        <v>31.5</v>
      </c>
      <c r="AQ40" s="17">
        <v>75.5</v>
      </c>
      <c r="AR40" s="17">
        <v>20.8</v>
      </c>
      <c r="AS40" s="17">
        <v>18.600000000000001</v>
      </c>
      <c r="AT40" s="17">
        <v>12.8</v>
      </c>
      <c r="AU40" s="17">
        <v>54</v>
      </c>
      <c r="AV40" s="17">
        <v>122.2</v>
      </c>
      <c r="AW40" s="17">
        <v>122.6</v>
      </c>
      <c r="AX40" s="17">
        <v>152.5</v>
      </c>
      <c r="AY40" s="17">
        <v>55</v>
      </c>
      <c r="AZ40" s="17">
        <v>6</v>
      </c>
      <c r="BA40" s="17">
        <v>1.3</v>
      </c>
      <c r="BB40" s="17">
        <v>21.1</v>
      </c>
      <c r="BC40" s="17">
        <v>29.9</v>
      </c>
      <c r="BD40" s="17">
        <v>2</v>
      </c>
      <c r="BE40" s="17">
        <v>15.7</v>
      </c>
      <c r="BF40" s="17">
        <v>50.2</v>
      </c>
      <c r="BG40" s="17"/>
      <c r="BH40" s="17"/>
      <c r="BI40" s="17">
        <v>60.9</v>
      </c>
      <c r="BJ40" s="17"/>
      <c r="BK40" s="17"/>
      <c r="BL40" s="17">
        <v>46.3</v>
      </c>
      <c r="BM40" s="17"/>
      <c r="BN40" s="17"/>
      <c r="BO40" s="17">
        <v>0</v>
      </c>
      <c r="BP40" s="17">
        <v>33.4</v>
      </c>
      <c r="BQ40" s="17"/>
      <c r="BR40" s="17">
        <v>134.69999999999999</v>
      </c>
      <c r="BS40" s="17">
        <v>161.5</v>
      </c>
      <c r="BT40" s="17">
        <v>155.9</v>
      </c>
      <c r="BU40" s="17"/>
      <c r="BV40" s="17"/>
      <c r="BW40" s="17"/>
      <c r="BX40" s="17"/>
      <c r="BY40" s="17"/>
      <c r="BZ40" s="17">
        <v>0</v>
      </c>
      <c r="CA40" s="17"/>
      <c r="CB40" s="17"/>
      <c r="CC40" s="17">
        <v>1</v>
      </c>
      <c r="CD40" s="17">
        <v>69.900000000000006</v>
      </c>
      <c r="CE40" s="17">
        <v>96.1</v>
      </c>
      <c r="CF40" s="17">
        <v>61.6</v>
      </c>
      <c r="CG40" s="17">
        <v>76.5</v>
      </c>
      <c r="CH40" s="17">
        <v>28.7</v>
      </c>
      <c r="CI40" s="17"/>
      <c r="CJ40" s="17"/>
      <c r="CK40" s="17"/>
      <c r="CL40" s="17">
        <v>145</v>
      </c>
      <c r="CM40" s="17">
        <v>147.30000000000001</v>
      </c>
      <c r="CN40" s="17">
        <v>149.69999999999999</v>
      </c>
      <c r="CO40" s="17"/>
      <c r="CP40" s="17"/>
      <c r="CQ40" s="17"/>
      <c r="CR40" s="17"/>
      <c r="CS40" s="17"/>
      <c r="CT40" s="17">
        <v>137.1</v>
      </c>
      <c r="CU40" s="17">
        <v>78.3</v>
      </c>
      <c r="CV40" s="17">
        <v>0.5</v>
      </c>
      <c r="CW40" s="17">
        <v>114.3</v>
      </c>
      <c r="CX40" s="17">
        <v>49.7</v>
      </c>
      <c r="CY40" s="17">
        <v>16.2</v>
      </c>
      <c r="CZ40" s="17">
        <v>0.2</v>
      </c>
      <c r="DA40" s="17">
        <v>7.8</v>
      </c>
      <c r="DB40" s="17">
        <v>5.3</v>
      </c>
      <c r="DC40" s="17">
        <v>9.9</v>
      </c>
      <c r="DD40" s="17">
        <v>2.5</v>
      </c>
      <c r="DE40" s="17">
        <v>0.3</v>
      </c>
      <c r="DF40" s="17">
        <v>1.5</v>
      </c>
      <c r="DG40" s="17">
        <v>1.8</v>
      </c>
      <c r="DH40" s="17">
        <v>19.399999999999999</v>
      </c>
      <c r="DI40" s="17">
        <v>7</v>
      </c>
      <c r="DJ40" s="17">
        <v>7.5</v>
      </c>
      <c r="DK40" s="17">
        <v>3.2</v>
      </c>
      <c r="DL40" s="17">
        <v>18.399999999999999</v>
      </c>
      <c r="DM40" s="17">
        <v>10.9</v>
      </c>
      <c r="DN40" s="17">
        <v>14.3</v>
      </c>
      <c r="DO40" s="17">
        <v>29.8</v>
      </c>
      <c r="DP40" s="17">
        <v>82.8</v>
      </c>
      <c r="DQ40" s="17">
        <v>4.5</v>
      </c>
      <c r="DR40" s="17">
        <v>1.1000000000000001</v>
      </c>
      <c r="DS40" s="17">
        <v>2.4</v>
      </c>
      <c r="DT40" s="17">
        <v>2.6</v>
      </c>
      <c r="DU40" s="17">
        <v>14.5</v>
      </c>
      <c r="DV40" s="17">
        <v>2.4</v>
      </c>
      <c r="DW40" s="17">
        <v>16.2</v>
      </c>
      <c r="DX40" s="17">
        <v>1.2</v>
      </c>
      <c r="DY40" s="17">
        <v>0</v>
      </c>
      <c r="DZ40" s="17">
        <v>6.2</v>
      </c>
      <c r="EA40" s="17">
        <v>2.6</v>
      </c>
      <c r="EB40" s="17">
        <v>3.6</v>
      </c>
      <c r="EC40" s="17">
        <v>5.4</v>
      </c>
      <c r="ED40" s="17">
        <v>14</v>
      </c>
      <c r="EE40" s="17">
        <v>5.7</v>
      </c>
      <c r="EF40" s="17">
        <v>59</v>
      </c>
      <c r="EG40" s="17">
        <v>18.100000000000001</v>
      </c>
      <c r="EH40" s="17">
        <v>83.8</v>
      </c>
      <c r="EI40" s="17">
        <v>86.1</v>
      </c>
      <c r="EJ40" s="17">
        <v>14.8</v>
      </c>
      <c r="EK40" s="17">
        <v>6.9</v>
      </c>
      <c r="EL40" s="17">
        <v>8</v>
      </c>
      <c r="EM40" s="17">
        <v>2.7</v>
      </c>
      <c r="EN40" s="17">
        <v>7.8</v>
      </c>
      <c r="EO40" s="17">
        <v>3.6</v>
      </c>
      <c r="EP40" s="17">
        <v>4</v>
      </c>
      <c r="EQ40" s="17">
        <v>4.2</v>
      </c>
      <c r="ER40" s="17">
        <v>16.600000000000001</v>
      </c>
      <c r="ES40" s="17">
        <v>154.4</v>
      </c>
      <c r="ET40" s="17">
        <v>9.6</v>
      </c>
      <c r="EU40" s="17">
        <v>129</v>
      </c>
      <c r="EV40" s="17">
        <v>0.6</v>
      </c>
      <c r="EW40" s="17">
        <v>125.7</v>
      </c>
      <c r="EX40" s="17">
        <v>131.1</v>
      </c>
      <c r="EY40" s="17">
        <v>87.7</v>
      </c>
      <c r="EZ40" s="17">
        <v>7.5</v>
      </c>
      <c r="FA40" s="17">
        <v>6.8</v>
      </c>
      <c r="FB40" s="17">
        <v>18.5</v>
      </c>
      <c r="FC40" s="17">
        <v>8.9</v>
      </c>
      <c r="FD40" s="17">
        <v>36.6</v>
      </c>
      <c r="FE40" s="17">
        <v>29.05</v>
      </c>
      <c r="FF40" s="17">
        <v>0</v>
      </c>
      <c r="FG40" s="17">
        <v>19</v>
      </c>
      <c r="FH40" s="17">
        <v>8.9</v>
      </c>
      <c r="FI40" s="17"/>
      <c r="FJ40" s="17"/>
      <c r="FK40" s="17">
        <v>6249.25</v>
      </c>
      <c r="FL40" s="15"/>
      <c r="FM40" s="17">
        <v>19.787199999999999</v>
      </c>
      <c r="FN40" s="17">
        <v>3.1230000000000002</v>
      </c>
      <c r="FO40" s="17">
        <v>6.14</v>
      </c>
      <c r="FP40" s="17">
        <v>7.5</v>
      </c>
      <c r="FQ40" s="17">
        <v>26.68159</v>
      </c>
      <c r="FR40" s="17">
        <v>18.93263</v>
      </c>
      <c r="FS40" s="17">
        <v>4.4000000000000004</v>
      </c>
      <c r="FT40" s="17">
        <v>6.3</v>
      </c>
      <c r="FU40" s="17">
        <v>92.864419999999996</v>
      </c>
    </row>
    <row r="41" spans="1:177" ht="24" customHeight="1" x14ac:dyDescent="0.3">
      <c r="A41" s="16" t="s">
        <v>34</v>
      </c>
      <c r="B41" s="16" t="s">
        <v>677</v>
      </c>
      <c r="C41" s="17">
        <v>36.6</v>
      </c>
      <c r="D41" s="17">
        <v>600.1</v>
      </c>
      <c r="E41" s="17">
        <v>202.7</v>
      </c>
      <c r="F41" s="17"/>
      <c r="G41" s="17"/>
      <c r="H41" s="17">
        <v>27.8</v>
      </c>
      <c r="I41" s="17">
        <v>81.3</v>
      </c>
      <c r="J41" s="17">
        <v>34.1</v>
      </c>
      <c r="K41" s="17"/>
      <c r="L41" s="17">
        <v>128.9</v>
      </c>
      <c r="M41" s="17">
        <v>128.6</v>
      </c>
      <c r="N41" s="17">
        <v>129</v>
      </c>
      <c r="O41" s="17">
        <v>224.9</v>
      </c>
      <c r="P41" s="17">
        <v>210.6</v>
      </c>
      <c r="Q41" s="17">
        <v>110</v>
      </c>
      <c r="R41" s="17">
        <v>110.5</v>
      </c>
      <c r="S41" s="17">
        <v>4.0999999999999996</v>
      </c>
      <c r="T41" s="17"/>
      <c r="U41" s="17"/>
      <c r="V41" s="17"/>
      <c r="W41" s="17"/>
      <c r="X41" s="17">
        <v>107</v>
      </c>
      <c r="Y41" s="17">
        <v>7.4</v>
      </c>
      <c r="Z41" s="17">
        <v>5</v>
      </c>
      <c r="AA41" s="17"/>
      <c r="AB41" s="17">
        <v>6.8</v>
      </c>
      <c r="AC41" s="17">
        <v>11.7</v>
      </c>
      <c r="AD41" s="17">
        <v>44.6</v>
      </c>
      <c r="AE41" s="17"/>
      <c r="AF41" s="17"/>
      <c r="AG41" s="17"/>
      <c r="AH41" s="17"/>
      <c r="AI41" s="17">
        <v>60.4</v>
      </c>
      <c r="AJ41" s="17">
        <v>88.9</v>
      </c>
      <c r="AK41" s="17"/>
      <c r="AL41" s="17"/>
      <c r="AM41" s="17"/>
      <c r="AN41" s="17">
        <v>6.5</v>
      </c>
      <c r="AO41" s="17">
        <v>0</v>
      </c>
      <c r="AP41" s="17">
        <v>31</v>
      </c>
      <c r="AQ41" s="17">
        <v>44.5</v>
      </c>
      <c r="AR41" s="17">
        <v>20.100000000000001</v>
      </c>
      <c r="AS41" s="17">
        <v>18.600000000000001</v>
      </c>
      <c r="AT41" s="17">
        <v>12.8</v>
      </c>
      <c r="AU41" s="17">
        <v>55.9</v>
      </c>
      <c r="AV41" s="17">
        <v>121.9</v>
      </c>
      <c r="AW41" s="17">
        <v>122.4</v>
      </c>
      <c r="AX41" s="17">
        <v>152.5</v>
      </c>
      <c r="AY41" s="17">
        <v>55</v>
      </c>
      <c r="AZ41" s="17">
        <v>5.9</v>
      </c>
      <c r="BA41" s="17">
        <v>1.3</v>
      </c>
      <c r="BB41" s="17">
        <v>22.1</v>
      </c>
      <c r="BC41" s="17">
        <v>30.7</v>
      </c>
      <c r="BD41" s="17">
        <v>2</v>
      </c>
      <c r="BE41" s="17">
        <v>15.7</v>
      </c>
      <c r="BF41" s="17">
        <v>50</v>
      </c>
      <c r="BG41" s="17"/>
      <c r="BH41" s="17"/>
      <c r="BI41" s="17">
        <v>61.1</v>
      </c>
      <c r="BJ41" s="17"/>
      <c r="BK41" s="17"/>
      <c r="BL41" s="17">
        <v>46.6</v>
      </c>
      <c r="BM41" s="17"/>
      <c r="BN41" s="17"/>
      <c r="BO41" s="17">
        <v>0</v>
      </c>
      <c r="BP41" s="17">
        <v>33.4</v>
      </c>
      <c r="BQ41" s="17"/>
      <c r="BR41" s="17">
        <v>134.69999999999999</v>
      </c>
      <c r="BS41" s="17">
        <v>162</v>
      </c>
      <c r="BT41" s="17">
        <v>155.1</v>
      </c>
      <c r="BU41" s="17"/>
      <c r="BV41" s="17"/>
      <c r="BW41" s="17"/>
      <c r="BX41" s="17"/>
      <c r="BY41" s="17"/>
      <c r="BZ41" s="17">
        <v>0</v>
      </c>
      <c r="CA41" s="17"/>
      <c r="CB41" s="17"/>
      <c r="CC41" s="17">
        <v>1</v>
      </c>
      <c r="CD41" s="17">
        <v>76.7</v>
      </c>
      <c r="CE41" s="17">
        <v>98.2</v>
      </c>
      <c r="CF41" s="17">
        <v>61.8</v>
      </c>
      <c r="CG41" s="17">
        <v>76.599999999999994</v>
      </c>
      <c r="CH41" s="17">
        <v>27.7</v>
      </c>
      <c r="CI41" s="17"/>
      <c r="CJ41" s="17"/>
      <c r="CK41" s="17"/>
      <c r="CL41" s="17">
        <v>145.19999999999999</v>
      </c>
      <c r="CM41" s="17">
        <v>147.6</v>
      </c>
      <c r="CN41" s="17">
        <v>149.6</v>
      </c>
      <c r="CO41" s="17"/>
      <c r="CP41" s="17"/>
      <c r="CQ41" s="17"/>
      <c r="CR41" s="17"/>
      <c r="CS41" s="17"/>
      <c r="CT41" s="17">
        <v>137.1</v>
      </c>
      <c r="CU41" s="17">
        <v>78.2</v>
      </c>
      <c r="CV41" s="17">
        <v>0.8</v>
      </c>
      <c r="CW41" s="17">
        <v>100.4</v>
      </c>
      <c r="CX41" s="17">
        <v>68.3</v>
      </c>
      <c r="CY41" s="17">
        <v>17.399999999999999</v>
      </c>
      <c r="CZ41" s="17">
        <v>0.2</v>
      </c>
      <c r="DA41" s="17">
        <v>7.8</v>
      </c>
      <c r="DB41" s="17">
        <v>5.0999999999999996</v>
      </c>
      <c r="DC41" s="17">
        <v>9.9</v>
      </c>
      <c r="DD41" s="17">
        <v>2.4</v>
      </c>
      <c r="DE41" s="17">
        <v>0.3</v>
      </c>
      <c r="DF41" s="17">
        <v>1.5</v>
      </c>
      <c r="DG41" s="17">
        <v>1.8</v>
      </c>
      <c r="DH41" s="17">
        <v>19.2</v>
      </c>
      <c r="DI41" s="17">
        <v>7</v>
      </c>
      <c r="DJ41" s="17">
        <v>7.5</v>
      </c>
      <c r="DK41" s="17">
        <v>3.2</v>
      </c>
      <c r="DL41" s="17">
        <v>18.399999999999999</v>
      </c>
      <c r="DM41" s="17">
        <v>10</v>
      </c>
      <c r="DN41" s="17">
        <v>12.7</v>
      </c>
      <c r="DO41" s="17">
        <v>31.3</v>
      </c>
      <c r="DP41" s="17">
        <v>82.1</v>
      </c>
      <c r="DQ41" s="17">
        <v>4.5</v>
      </c>
      <c r="DR41" s="17">
        <v>1.1000000000000001</v>
      </c>
      <c r="DS41" s="17">
        <v>2.4</v>
      </c>
      <c r="DT41" s="17">
        <v>2.6</v>
      </c>
      <c r="DU41" s="17">
        <v>7.9</v>
      </c>
      <c r="DV41" s="17">
        <v>2.4</v>
      </c>
      <c r="DW41" s="17">
        <v>16.2</v>
      </c>
      <c r="DX41" s="17">
        <v>1.2</v>
      </c>
      <c r="DY41" s="17">
        <v>0</v>
      </c>
      <c r="DZ41" s="17">
        <v>6.2</v>
      </c>
      <c r="EA41" s="17">
        <v>2.6</v>
      </c>
      <c r="EB41" s="17">
        <v>3.6</v>
      </c>
      <c r="EC41" s="17">
        <v>5.4</v>
      </c>
      <c r="ED41" s="17">
        <v>14</v>
      </c>
      <c r="EE41" s="17">
        <v>6.3</v>
      </c>
      <c r="EF41" s="17">
        <v>50.2</v>
      </c>
      <c r="EG41" s="17">
        <v>8.8000000000000007</v>
      </c>
      <c r="EH41" s="17">
        <v>86.6</v>
      </c>
      <c r="EI41" s="17">
        <v>83.1</v>
      </c>
      <c r="EJ41" s="17">
        <v>13.1</v>
      </c>
      <c r="EK41" s="17">
        <v>6.9</v>
      </c>
      <c r="EL41" s="17">
        <v>7.8</v>
      </c>
      <c r="EM41" s="17">
        <v>2.6</v>
      </c>
      <c r="EN41" s="17">
        <v>7.7</v>
      </c>
      <c r="EO41" s="17">
        <v>3.6</v>
      </c>
      <c r="EP41" s="17">
        <v>4</v>
      </c>
      <c r="EQ41" s="17">
        <v>4.2</v>
      </c>
      <c r="ER41" s="17">
        <v>15</v>
      </c>
      <c r="ES41" s="17">
        <v>133.4</v>
      </c>
      <c r="ET41" s="17">
        <v>7.6</v>
      </c>
      <c r="EU41" s="17">
        <v>143.30000000000001</v>
      </c>
      <c r="EV41" s="17">
        <v>0.6</v>
      </c>
      <c r="EW41" s="17">
        <v>122.8</v>
      </c>
      <c r="EX41" s="17">
        <v>139.30000000000001</v>
      </c>
      <c r="EY41" s="17">
        <v>103.9</v>
      </c>
      <c r="EZ41" s="17">
        <v>7.8</v>
      </c>
      <c r="FA41" s="17">
        <v>6.8</v>
      </c>
      <c r="FB41" s="17">
        <v>18.5</v>
      </c>
      <c r="FC41" s="17">
        <v>9.1999999999999993</v>
      </c>
      <c r="FD41" s="17">
        <v>36.47</v>
      </c>
      <c r="FE41" s="17">
        <v>28.87</v>
      </c>
      <c r="FF41" s="17">
        <v>0</v>
      </c>
      <c r="FG41" s="17">
        <v>17.8</v>
      </c>
      <c r="FH41" s="17">
        <v>8.6</v>
      </c>
      <c r="FI41" s="17"/>
      <c r="FJ41" s="17"/>
      <c r="FK41" s="17">
        <v>6284.74</v>
      </c>
      <c r="FL41" s="15"/>
      <c r="FM41" s="17">
        <v>19.859159999999999</v>
      </c>
      <c r="FN41" s="17">
        <v>3.1320000000000001</v>
      </c>
      <c r="FO41" s="17">
        <v>6.14</v>
      </c>
      <c r="FP41" s="17">
        <v>7.5</v>
      </c>
      <c r="FQ41" s="17">
        <v>26.50177</v>
      </c>
      <c r="FR41" s="17">
        <v>18.931699999999999</v>
      </c>
      <c r="FS41" s="17">
        <v>4.3</v>
      </c>
      <c r="FT41" s="17">
        <v>6.4</v>
      </c>
      <c r="FU41" s="17">
        <v>92.764629999999997</v>
      </c>
    </row>
    <row r="42" spans="1:177" ht="24" customHeight="1" x14ac:dyDescent="0.3">
      <c r="A42" s="18" t="s">
        <v>34</v>
      </c>
      <c r="B42" s="18" t="s">
        <v>678</v>
      </c>
      <c r="C42" s="19">
        <v>38.299999999999997</v>
      </c>
      <c r="D42" s="19">
        <v>600.5</v>
      </c>
      <c r="E42" s="19">
        <v>206.3</v>
      </c>
      <c r="F42" s="19"/>
      <c r="G42" s="19"/>
      <c r="H42" s="19">
        <v>27.4</v>
      </c>
      <c r="I42" s="19">
        <v>78.5</v>
      </c>
      <c r="J42" s="19">
        <v>34.299999999999997</v>
      </c>
      <c r="K42" s="19"/>
      <c r="L42" s="19">
        <v>129.80000000000001</v>
      </c>
      <c r="M42" s="19">
        <v>130.30000000000001</v>
      </c>
      <c r="N42" s="19">
        <v>130</v>
      </c>
      <c r="O42" s="19">
        <v>209.8</v>
      </c>
      <c r="P42" s="19">
        <v>211.3</v>
      </c>
      <c r="Q42" s="19">
        <v>109.9</v>
      </c>
      <c r="R42" s="19">
        <v>176.4</v>
      </c>
      <c r="S42" s="19">
        <v>4.0999999999999996</v>
      </c>
      <c r="T42" s="19"/>
      <c r="U42" s="19"/>
      <c r="V42" s="19"/>
      <c r="W42" s="19"/>
      <c r="X42" s="19">
        <v>103.9</v>
      </c>
      <c r="Y42" s="19">
        <v>7.4</v>
      </c>
      <c r="Z42" s="19">
        <v>4.9000000000000004</v>
      </c>
      <c r="AA42" s="19"/>
      <c r="AB42" s="19">
        <v>6.9</v>
      </c>
      <c r="AC42" s="19">
        <v>12</v>
      </c>
      <c r="AD42" s="19">
        <v>43.5</v>
      </c>
      <c r="AE42" s="19"/>
      <c r="AF42" s="19"/>
      <c r="AG42" s="19"/>
      <c r="AH42" s="19"/>
      <c r="AI42" s="19">
        <v>60.7</v>
      </c>
      <c r="AJ42" s="19">
        <v>119.9</v>
      </c>
      <c r="AK42" s="19"/>
      <c r="AL42" s="19"/>
      <c r="AM42" s="19"/>
      <c r="AN42" s="19">
        <v>6.5</v>
      </c>
      <c r="AO42" s="19">
        <v>0</v>
      </c>
      <c r="AP42" s="19">
        <v>31</v>
      </c>
      <c r="AQ42" s="19">
        <v>56</v>
      </c>
      <c r="AR42" s="19">
        <v>20.2</v>
      </c>
      <c r="AS42" s="19">
        <v>18.600000000000001</v>
      </c>
      <c r="AT42" s="19">
        <v>12.8</v>
      </c>
      <c r="AU42" s="19">
        <v>56.4</v>
      </c>
      <c r="AV42" s="19">
        <v>122</v>
      </c>
      <c r="AW42" s="19">
        <v>122.3</v>
      </c>
      <c r="AX42" s="19">
        <v>152.69999999999999</v>
      </c>
      <c r="AY42" s="19">
        <v>55.4</v>
      </c>
      <c r="AZ42" s="19">
        <v>5.9</v>
      </c>
      <c r="BA42" s="19">
        <v>1.3</v>
      </c>
      <c r="BB42" s="19">
        <v>33.6</v>
      </c>
      <c r="BC42" s="19">
        <v>36.700000000000003</v>
      </c>
      <c r="BD42" s="19">
        <v>2</v>
      </c>
      <c r="BE42" s="19">
        <v>15.7</v>
      </c>
      <c r="BF42" s="19">
        <v>110.9</v>
      </c>
      <c r="BG42" s="19"/>
      <c r="BH42" s="19"/>
      <c r="BI42" s="19">
        <v>28.8</v>
      </c>
      <c r="BJ42" s="19"/>
      <c r="BK42" s="19"/>
      <c r="BL42" s="19">
        <v>47</v>
      </c>
      <c r="BM42" s="19"/>
      <c r="BN42" s="19"/>
      <c r="BO42" s="19">
        <v>0</v>
      </c>
      <c r="BP42" s="19">
        <v>33.1</v>
      </c>
      <c r="BQ42" s="19"/>
      <c r="BR42" s="19">
        <v>134.9</v>
      </c>
      <c r="BS42" s="19">
        <v>161.5</v>
      </c>
      <c r="BT42" s="19">
        <v>155.19999999999999</v>
      </c>
      <c r="BU42" s="19"/>
      <c r="BV42" s="19"/>
      <c r="BW42" s="19"/>
      <c r="BX42" s="19"/>
      <c r="BY42" s="19"/>
      <c r="BZ42" s="19">
        <v>0</v>
      </c>
      <c r="CA42" s="19"/>
      <c r="CB42" s="19"/>
      <c r="CC42" s="19">
        <v>1</v>
      </c>
      <c r="CD42" s="19">
        <v>138</v>
      </c>
      <c r="CE42" s="19">
        <v>114.5</v>
      </c>
      <c r="CF42" s="19">
        <v>61.8</v>
      </c>
      <c r="CG42" s="19">
        <v>76.5</v>
      </c>
      <c r="CH42" s="19">
        <v>28.8</v>
      </c>
      <c r="CI42" s="19"/>
      <c r="CJ42" s="19"/>
      <c r="CK42" s="19"/>
      <c r="CL42" s="19">
        <v>110.9</v>
      </c>
      <c r="CM42" s="19">
        <v>110.4</v>
      </c>
      <c r="CN42" s="19">
        <v>127</v>
      </c>
      <c r="CO42" s="19"/>
      <c r="CP42" s="19"/>
      <c r="CQ42" s="19"/>
      <c r="CR42" s="19"/>
      <c r="CS42" s="19"/>
      <c r="CT42" s="19">
        <v>137.1</v>
      </c>
      <c r="CU42" s="19">
        <v>78.599999999999994</v>
      </c>
      <c r="CV42" s="19">
        <v>0.4</v>
      </c>
      <c r="CW42" s="19">
        <v>93.5</v>
      </c>
      <c r="CX42" s="19">
        <v>63.5</v>
      </c>
      <c r="CY42" s="19">
        <v>17.899999999999999</v>
      </c>
      <c r="CZ42" s="19">
        <v>0.1</v>
      </c>
      <c r="DA42" s="19">
        <v>7.8</v>
      </c>
      <c r="DB42" s="19">
        <v>5.0999999999999996</v>
      </c>
      <c r="DC42" s="19">
        <v>10</v>
      </c>
      <c r="DD42" s="19">
        <v>2.4</v>
      </c>
      <c r="DE42" s="19">
        <v>0.3</v>
      </c>
      <c r="DF42" s="19">
        <v>1.5</v>
      </c>
      <c r="DG42" s="19">
        <v>1.8</v>
      </c>
      <c r="DH42" s="19">
        <v>19.399999999999999</v>
      </c>
      <c r="DI42" s="19">
        <v>7</v>
      </c>
      <c r="DJ42" s="19">
        <v>7.5</v>
      </c>
      <c r="DK42" s="19">
        <v>3.2</v>
      </c>
      <c r="DL42" s="19">
        <v>18.399999999999999</v>
      </c>
      <c r="DM42" s="19">
        <v>8.1</v>
      </c>
      <c r="DN42" s="19">
        <v>10.1</v>
      </c>
      <c r="DO42" s="19">
        <v>29</v>
      </c>
      <c r="DP42" s="19">
        <v>81.7</v>
      </c>
      <c r="DQ42" s="19">
        <v>4.5</v>
      </c>
      <c r="DR42" s="19">
        <v>1.1000000000000001</v>
      </c>
      <c r="DS42" s="19">
        <v>2.4</v>
      </c>
      <c r="DT42" s="19">
        <v>2.6</v>
      </c>
      <c r="DU42" s="19">
        <v>8.6999999999999993</v>
      </c>
      <c r="DV42" s="19">
        <v>2.4</v>
      </c>
      <c r="DW42" s="19">
        <v>14.2</v>
      </c>
      <c r="DX42" s="19">
        <v>1.2</v>
      </c>
      <c r="DY42" s="19">
        <v>0</v>
      </c>
      <c r="DZ42" s="19">
        <v>5.3</v>
      </c>
      <c r="EA42" s="19">
        <v>2.6</v>
      </c>
      <c r="EB42" s="19">
        <v>3.7</v>
      </c>
      <c r="EC42" s="19">
        <v>5.4</v>
      </c>
      <c r="ED42" s="19">
        <v>14</v>
      </c>
      <c r="EE42" s="19">
        <v>4.5</v>
      </c>
      <c r="EF42" s="19">
        <v>53.5</v>
      </c>
      <c r="EG42" s="19">
        <v>26.9</v>
      </c>
      <c r="EH42" s="19">
        <v>85.9</v>
      </c>
      <c r="EI42" s="19">
        <v>86.5</v>
      </c>
      <c r="EJ42" s="19">
        <v>11.2</v>
      </c>
      <c r="EK42" s="19">
        <v>6.2</v>
      </c>
      <c r="EL42" s="19">
        <v>8</v>
      </c>
      <c r="EM42" s="19">
        <v>2.6</v>
      </c>
      <c r="EN42" s="19">
        <v>7.6</v>
      </c>
      <c r="EO42" s="19">
        <v>3.8</v>
      </c>
      <c r="EP42" s="19">
        <v>4</v>
      </c>
      <c r="EQ42" s="19">
        <v>4.2</v>
      </c>
      <c r="ER42" s="19">
        <v>17.3</v>
      </c>
      <c r="ES42" s="19">
        <v>112.7</v>
      </c>
      <c r="ET42" s="19">
        <v>7.1</v>
      </c>
      <c r="EU42" s="19">
        <v>53.6</v>
      </c>
      <c r="EV42" s="19">
        <v>0.6</v>
      </c>
      <c r="EW42" s="19">
        <v>123.2</v>
      </c>
      <c r="EX42" s="19">
        <v>138.6</v>
      </c>
      <c r="EY42" s="19">
        <v>44.5</v>
      </c>
      <c r="EZ42" s="19">
        <v>5.9</v>
      </c>
      <c r="FA42" s="19">
        <v>6.6</v>
      </c>
      <c r="FB42" s="19">
        <v>18.5</v>
      </c>
      <c r="FC42" s="19">
        <v>9.1999999999999993</v>
      </c>
      <c r="FD42" s="19">
        <v>35.979999999999997</v>
      </c>
      <c r="FE42" s="19">
        <v>28.44</v>
      </c>
      <c r="FF42" s="19">
        <v>0</v>
      </c>
      <c r="FG42" s="19">
        <v>17</v>
      </c>
      <c r="FH42" s="19">
        <v>8.5</v>
      </c>
      <c r="FI42" s="19"/>
      <c r="FJ42" s="19"/>
      <c r="FK42" s="19">
        <v>6240.62</v>
      </c>
      <c r="FL42" s="15"/>
      <c r="FM42" s="19">
        <v>20.158180000000002</v>
      </c>
      <c r="FN42" s="19">
        <v>3.13</v>
      </c>
      <c r="FO42" s="19">
        <v>6.1479999999999997</v>
      </c>
      <c r="FP42" s="19">
        <v>7.5</v>
      </c>
      <c r="FQ42" s="19">
        <v>26.480789999999999</v>
      </c>
      <c r="FR42" s="19">
        <v>18.931699999999999</v>
      </c>
      <c r="FS42" s="19">
        <v>4.4000000000000004</v>
      </c>
      <c r="FT42" s="19">
        <v>6.4</v>
      </c>
      <c r="FU42" s="19">
        <v>93.148669999999996</v>
      </c>
    </row>
    <row r="43" spans="1:177" ht="24" customHeight="1" x14ac:dyDescent="0.3">
      <c r="A43" s="13" t="s">
        <v>34</v>
      </c>
      <c r="B43" s="13" t="s">
        <v>679</v>
      </c>
      <c r="C43" s="14">
        <v>42.9</v>
      </c>
      <c r="D43" s="14">
        <v>605.6</v>
      </c>
      <c r="E43" s="14">
        <v>205.3</v>
      </c>
      <c r="F43" s="14"/>
      <c r="G43" s="14"/>
      <c r="H43" s="14">
        <v>28.2</v>
      </c>
      <c r="I43" s="14">
        <v>78.5</v>
      </c>
      <c r="J43" s="14">
        <v>33.1</v>
      </c>
      <c r="K43" s="14"/>
      <c r="L43" s="14">
        <v>128</v>
      </c>
      <c r="M43" s="14">
        <v>127.5</v>
      </c>
      <c r="N43" s="14">
        <v>127.7</v>
      </c>
      <c r="O43" s="14">
        <v>225.4</v>
      </c>
      <c r="P43" s="14">
        <v>211.4</v>
      </c>
      <c r="Q43" s="14">
        <v>109.9</v>
      </c>
      <c r="R43" s="14">
        <v>179.8</v>
      </c>
      <c r="S43" s="14">
        <v>4.2</v>
      </c>
      <c r="T43" s="14"/>
      <c r="U43" s="14"/>
      <c r="V43" s="14"/>
      <c r="W43" s="14"/>
      <c r="X43" s="14">
        <v>109.4</v>
      </c>
      <c r="Y43" s="14">
        <v>8</v>
      </c>
      <c r="Z43" s="14">
        <v>5.2</v>
      </c>
      <c r="AA43" s="14"/>
      <c r="AB43" s="14">
        <v>6.8</v>
      </c>
      <c r="AC43" s="14">
        <v>11.9</v>
      </c>
      <c r="AD43" s="14">
        <v>46</v>
      </c>
      <c r="AE43" s="14"/>
      <c r="AF43" s="14"/>
      <c r="AG43" s="14"/>
      <c r="AH43" s="14"/>
      <c r="AI43" s="14">
        <v>61.8</v>
      </c>
      <c r="AJ43" s="14">
        <v>135.69999999999999</v>
      </c>
      <c r="AK43" s="14"/>
      <c r="AL43" s="14"/>
      <c r="AM43" s="14"/>
      <c r="AN43" s="14">
        <v>6.5</v>
      </c>
      <c r="AO43" s="14">
        <v>0</v>
      </c>
      <c r="AP43" s="14">
        <v>31</v>
      </c>
      <c r="AQ43" s="14">
        <v>64.599999999999994</v>
      </c>
      <c r="AR43" s="14">
        <v>20.8</v>
      </c>
      <c r="AS43" s="14">
        <v>18.600000000000001</v>
      </c>
      <c r="AT43" s="14">
        <v>12.8</v>
      </c>
      <c r="AU43" s="14">
        <v>58</v>
      </c>
      <c r="AV43" s="14">
        <v>125.2</v>
      </c>
      <c r="AW43" s="14">
        <v>125.8</v>
      </c>
      <c r="AX43" s="14">
        <v>153</v>
      </c>
      <c r="AY43" s="14">
        <v>56.9</v>
      </c>
      <c r="AZ43" s="14">
        <v>5.9</v>
      </c>
      <c r="BA43" s="14">
        <v>1.3</v>
      </c>
      <c r="BB43" s="14">
        <v>35</v>
      </c>
      <c r="BC43" s="14">
        <v>36.4</v>
      </c>
      <c r="BD43" s="14">
        <v>2</v>
      </c>
      <c r="BE43" s="14">
        <v>16.2</v>
      </c>
      <c r="BF43" s="14">
        <v>147.30000000000001</v>
      </c>
      <c r="BG43" s="14"/>
      <c r="BH43" s="14"/>
      <c r="BI43" s="14">
        <v>30.5</v>
      </c>
      <c r="BJ43" s="14"/>
      <c r="BK43" s="14"/>
      <c r="BL43" s="14">
        <v>47.1</v>
      </c>
      <c r="BM43" s="14"/>
      <c r="BN43" s="14"/>
      <c r="BO43" s="14">
        <v>0</v>
      </c>
      <c r="BP43" s="14">
        <v>33.9</v>
      </c>
      <c r="BQ43" s="14"/>
      <c r="BR43" s="14">
        <v>146.5</v>
      </c>
      <c r="BS43" s="14">
        <v>149.1</v>
      </c>
      <c r="BT43" s="14">
        <v>156.19999999999999</v>
      </c>
      <c r="BU43" s="14"/>
      <c r="BV43" s="14"/>
      <c r="BW43" s="14"/>
      <c r="BX43" s="14"/>
      <c r="BY43" s="14"/>
      <c r="BZ43" s="14">
        <v>0</v>
      </c>
      <c r="CA43" s="14"/>
      <c r="CB43" s="14"/>
      <c r="CC43" s="14">
        <v>1</v>
      </c>
      <c r="CD43" s="14">
        <v>195.9</v>
      </c>
      <c r="CE43" s="14">
        <v>119.1</v>
      </c>
      <c r="CF43" s="14">
        <v>62.4</v>
      </c>
      <c r="CG43" s="14">
        <v>71.5</v>
      </c>
      <c r="CH43" s="14">
        <v>30.1</v>
      </c>
      <c r="CI43" s="14"/>
      <c r="CJ43" s="14"/>
      <c r="CK43" s="14"/>
      <c r="CL43" s="14">
        <v>110.1</v>
      </c>
      <c r="CM43" s="14">
        <v>109.8</v>
      </c>
      <c r="CN43" s="14">
        <v>126.1</v>
      </c>
      <c r="CO43" s="14"/>
      <c r="CP43" s="14"/>
      <c r="CQ43" s="14"/>
      <c r="CR43" s="14"/>
      <c r="CS43" s="14"/>
      <c r="CT43" s="14">
        <v>137.1</v>
      </c>
      <c r="CU43" s="14">
        <v>78.599999999999994</v>
      </c>
      <c r="CV43" s="14">
        <v>0.2</v>
      </c>
      <c r="CW43" s="14">
        <v>84.8</v>
      </c>
      <c r="CX43" s="14">
        <v>12.2</v>
      </c>
      <c r="CY43" s="14">
        <v>18.100000000000001</v>
      </c>
      <c r="CZ43" s="14">
        <v>0.1</v>
      </c>
      <c r="DA43" s="14">
        <v>7.8</v>
      </c>
      <c r="DB43" s="14">
        <v>5.3</v>
      </c>
      <c r="DC43" s="14">
        <v>10</v>
      </c>
      <c r="DD43" s="14">
        <v>2.4</v>
      </c>
      <c r="DE43" s="14">
        <v>0.3</v>
      </c>
      <c r="DF43" s="14">
        <v>1.5</v>
      </c>
      <c r="DG43" s="14">
        <v>1.8</v>
      </c>
      <c r="DH43" s="14">
        <v>19.600000000000001</v>
      </c>
      <c r="DI43" s="14">
        <v>7</v>
      </c>
      <c r="DJ43" s="14">
        <v>4</v>
      </c>
      <c r="DK43" s="14">
        <v>3.2</v>
      </c>
      <c r="DL43" s="14">
        <v>18.399999999999999</v>
      </c>
      <c r="DM43" s="14">
        <v>3</v>
      </c>
      <c r="DN43" s="14">
        <v>3.5</v>
      </c>
      <c r="DO43" s="14">
        <v>27.8</v>
      </c>
      <c r="DP43" s="14">
        <v>78.900000000000006</v>
      </c>
      <c r="DQ43" s="14">
        <v>4.5</v>
      </c>
      <c r="DR43" s="14">
        <v>1.1000000000000001</v>
      </c>
      <c r="DS43" s="14">
        <v>2.4</v>
      </c>
      <c r="DT43" s="14">
        <v>2.6</v>
      </c>
      <c r="DU43" s="14">
        <v>2.6</v>
      </c>
      <c r="DV43" s="14">
        <v>2.4</v>
      </c>
      <c r="DW43" s="14">
        <v>8.6</v>
      </c>
      <c r="DX43" s="14">
        <v>1.3</v>
      </c>
      <c r="DY43" s="14">
        <v>0</v>
      </c>
      <c r="DZ43" s="14">
        <v>5.2</v>
      </c>
      <c r="EA43" s="14">
        <v>2.8</v>
      </c>
      <c r="EB43" s="14">
        <v>3.9</v>
      </c>
      <c r="EC43" s="14">
        <v>5.6</v>
      </c>
      <c r="ED43" s="14">
        <v>14.1</v>
      </c>
      <c r="EE43" s="14">
        <v>5</v>
      </c>
      <c r="EF43" s="14">
        <v>57</v>
      </c>
      <c r="EG43" s="14">
        <v>11</v>
      </c>
      <c r="EH43" s="14">
        <v>91.3</v>
      </c>
      <c r="EI43" s="14">
        <v>90.4</v>
      </c>
      <c r="EJ43" s="14">
        <v>14</v>
      </c>
      <c r="EK43" s="14">
        <v>6</v>
      </c>
      <c r="EL43" s="14">
        <v>8</v>
      </c>
      <c r="EM43" s="14">
        <v>2.6</v>
      </c>
      <c r="EN43" s="14">
        <v>7.6</v>
      </c>
      <c r="EO43" s="14">
        <v>3.8</v>
      </c>
      <c r="EP43" s="14">
        <v>4</v>
      </c>
      <c r="EQ43" s="14">
        <v>4.2</v>
      </c>
      <c r="ER43" s="14">
        <v>17</v>
      </c>
      <c r="ES43" s="14">
        <v>68</v>
      </c>
      <c r="ET43" s="14">
        <v>2.2000000000000002</v>
      </c>
      <c r="EU43" s="14">
        <v>43.5</v>
      </c>
      <c r="EV43" s="14">
        <v>0.6</v>
      </c>
      <c r="EW43" s="14">
        <v>126.1</v>
      </c>
      <c r="EX43" s="14">
        <v>139.5</v>
      </c>
      <c r="EY43" s="14">
        <v>34.4</v>
      </c>
      <c r="EZ43" s="14">
        <v>4.4000000000000004</v>
      </c>
      <c r="FA43" s="14">
        <v>6.7</v>
      </c>
      <c r="FB43" s="14">
        <v>18.3</v>
      </c>
      <c r="FC43" s="14">
        <v>8.8000000000000007</v>
      </c>
      <c r="FD43" s="14">
        <v>36.36</v>
      </c>
      <c r="FE43" s="14">
        <v>28.79</v>
      </c>
      <c r="FF43" s="14">
        <v>0</v>
      </c>
      <c r="FG43" s="14">
        <v>17.2</v>
      </c>
      <c r="FH43" s="14">
        <v>8.6</v>
      </c>
      <c r="FI43" s="14"/>
      <c r="FJ43" s="14"/>
      <c r="FK43" s="14">
        <v>6246.95</v>
      </c>
      <c r="FL43" s="15"/>
      <c r="FM43" s="14">
        <v>19.80499</v>
      </c>
      <c r="FN43" s="14">
        <v>2.9239999999999999</v>
      </c>
      <c r="FO43" s="14">
        <v>6.1479999999999997</v>
      </c>
      <c r="FP43" s="14">
        <v>7.5</v>
      </c>
      <c r="FQ43" s="14">
        <v>26.64067</v>
      </c>
      <c r="FR43" s="14">
        <v>18.93281</v>
      </c>
      <c r="FS43" s="14">
        <v>4.5</v>
      </c>
      <c r="FT43" s="14">
        <v>6.4</v>
      </c>
      <c r="FU43" s="14">
        <v>92.850470000000001</v>
      </c>
    </row>
    <row r="44" spans="1:177" ht="24" customHeight="1" x14ac:dyDescent="0.3">
      <c r="A44" s="16" t="s">
        <v>34</v>
      </c>
      <c r="B44" s="16" t="s">
        <v>680</v>
      </c>
      <c r="C44" s="17">
        <v>36.200000000000003</v>
      </c>
      <c r="D44" s="17">
        <v>601.70000000000005</v>
      </c>
      <c r="E44" s="17">
        <v>203.5</v>
      </c>
      <c r="F44" s="17"/>
      <c r="G44" s="17"/>
      <c r="H44" s="17">
        <v>24.7</v>
      </c>
      <c r="I44" s="17">
        <v>77.400000000000006</v>
      </c>
      <c r="J44" s="17">
        <v>33.799999999999997</v>
      </c>
      <c r="K44" s="17"/>
      <c r="L44" s="17">
        <v>127.9</v>
      </c>
      <c r="M44" s="17">
        <v>127.9</v>
      </c>
      <c r="N44" s="17">
        <v>128.30000000000001</v>
      </c>
      <c r="O44" s="17">
        <v>226</v>
      </c>
      <c r="P44" s="17">
        <v>212.6</v>
      </c>
      <c r="Q44" s="17">
        <v>110.2</v>
      </c>
      <c r="R44" s="17">
        <v>180.6</v>
      </c>
      <c r="S44" s="17">
        <v>4.0999999999999996</v>
      </c>
      <c r="T44" s="17"/>
      <c r="U44" s="17"/>
      <c r="V44" s="17"/>
      <c r="W44" s="17"/>
      <c r="X44" s="17">
        <v>106.7</v>
      </c>
      <c r="Y44" s="17">
        <v>7.4</v>
      </c>
      <c r="Z44" s="17">
        <v>5</v>
      </c>
      <c r="AA44" s="17"/>
      <c r="AB44" s="17">
        <v>7</v>
      </c>
      <c r="AC44" s="17">
        <v>12.2</v>
      </c>
      <c r="AD44" s="17">
        <v>45.3</v>
      </c>
      <c r="AE44" s="17"/>
      <c r="AF44" s="17"/>
      <c r="AG44" s="17"/>
      <c r="AH44" s="17"/>
      <c r="AI44" s="17">
        <v>60.2</v>
      </c>
      <c r="AJ44" s="17">
        <v>113.1</v>
      </c>
      <c r="AK44" s="17"/>
      <c r="AL44" s="17"/>
      <c r="AM44" s="17"/>
      <c r="AN44" s="17">
        <v>6.4</v>
      </c>
      <c r="AO44" s="17">
        <v>0</v>
      </c>
      <c r="AP44" s="17">
        <v>31</v>
      </c>
      <c r="AQ44" s="17">
        <v>67.3</v>
      </c>
      <c r="AR44" s="17">
        <v>20.2</v>
      </c>
      <c r="AS44" s="17">
        <v>18.600000000000001</v>
      </c>
      <c r="AT44" s="17">
        <v>12.9</v>
      </c>
      <c r="AU44" s="17">
        <v>56.8</v>
      </c>
      <c r="AV44" s="17">
        <v>122.2</v>
      </c>
      <c r="AW44" s="17">
        <v>122.3</v>
      </c>
      <c r="AX44" s="17">
        <v>153</v>
      </c>
      <c r="AY44" s="17">
        <v>99.9</v>
      </c>
      <c r="AZ44" s="17">
        <v>5.9</v>
      </c>
      <c r="BA44" s="17">
        <v>1.3</v>
      </c>
      <c r="BB44" s="17">
        <v>33.700000000000003</v>
      </c>
      <c r="BC44" s="17">
        <v>35.700000000000003</v>
      </c>
      <c r="BD44" s="17">
        <v>2</v>
      </c>
      <c r="BE44" s="17">
        <v>15.7</v>
      </c>
      <c r="BF44" s="17">
        <v>48.1</v>
      </c>
      <c r="BG44" s="17"/>
      <c r="BH44" s="17"/>
      <c r="BI44" s="17">
        <v>28.9</v>
      </c>
      <c r="BJ44" s="17"/>
      <c r="BK44" s="17"/>
      <c r="BL44" s="17">
        <v>46.2</v>
      </c>
      <c r="BM44" s="17"/>
      <c r="BN44" s="17"/>
      <c r="BO44" s="17">
        <v>0</v>
      </c>
      <c r="BP44" s="17">
        <v>80.099999999999994</v>
      </c>
      <c r="BQ44" s="17"/>
      <c r="BR44" s="17">
        <v>174</v>
      </c>
      <c r="BS44" s="17">
        <v>200</v>
      </c>
      <c r="BT44" s="17">
        <v>181.2</v>
      </c>
      <c r="BU44" s="17"/>
      <c r="BV44" s="17"/>
      <c r="BW44" s="17"/>
      <c r="BX44" s="17"/>
      <c r="BY44" s="17"/>
      <c r="BZ44" s="17">
        <v>0</v>
      </c>
      <c r="CA44" s="17"/>
      <c r="CB44" s="17"/>
      <c r="CC44" s="17">
        <v>1</v>
      </c>
      <c r="CD44" s="17">
        <v>191.1</v>
      </c>
      <c r="CE44" s="17">
        <v>114</v>
      </c>
      <c r="CF44" s="17">
        <v>62.7</v>
      </c>
      <c r="CG44" s="17">
        <v>71.400000000000006</v>
      </c>
      <c r="CH44" s="17">
        <v>29.3</v>
      </c>
      <c r="CI44" s="17"/>
      <c r="CJ44" s="17"/>
      <c r="CK44" s="17"/>
      <c r="CL44" s="17">
        <v>145.6</v>
      </c>
      <c r="CM44" s="17">
        <v>148</v>
      </c>
      <c r="CN44" s="17">
        <v>150.30000000000001</v>
      </c>
      <c r="CO44" s="17"/>
      <c r="CP44" s="17"/>
      <c r="CQ44" s="17"/>
      <c r="CR44" s="17"/>
      <c r="CS44" s="17"/>
      <c r="CT44" s="17">
        <v>137.1</v>
      </c>
      <c r="CU44" s="17">
        <v>77.8</v>
      </c>
      <c r="CV44" s="17">
        <v>0.1</v>
      </c>
      <c r="CW44" s="17">
        <v>90.5</v>
      </c>
      <c r="CX44" s="17">
        <v>11.9</v>
      </c>
      <c r="CY44" s="17">
        <v>17.600000000000001</v>
      </c>
      <c r="CZ44" s="17">
        <v>0</v>
      </c>
      <c r="DA44" s="17">
        <v>7.8</v>
      </c>
      <c r="DB44" s="17">
        <v>5.0999999999999996</v>
      </c>
      <c r="DC44" s="17">
        <v>9.9</v>
      </c>
      <c r="DD44" s="17">
        <v>2.2000000000000002</v>
      </c>
      <c r="DE44" s="17">
        <v>0.3</v>
      </c>
      <c r="DF44" s="17">
        <v>1.5</v>
      </c>
      <c r="DG44" s="17">
        <v>1.8</v>
      </c>
      <c r="DH44" s="17">
        <v>19.2</v>
      </c>
      <c r="DI44" s="17">
        <v>6.4</v>
      </c>
      <c r="DJ44" s="17">
        <v>4</v>
      </c>
      <c r="DK44" s="17">
        <v>3.2</v>
      </c>
      <c r="DL44" s="17">
        <v>18.399999999999999</v>
      </c>
      <c r="DM44" s="17">
        <v>0.4</v>
      </c>
      <c r="DN44" s="17">
        <v>0.3</v>
      </c>
      <c r="DO44" s="17">
        <v>29.4</v>
      </c>
      <c r="DP44" s="17">
        <v>75.400000000000006</v>
      </c>
      <c r="DQ44" s="17">
        <v>4.5</v>
      </c>
      <c r="DR44" s="17">
        <v>1.1000000000000001</v>
      </c>
      <c r="DS44" s="17">
        <v>2.4</v>
      </c>
      <c r="DT44" s="17">
        <v>2.6</v>
      </c>
      <c r="DU44" s="17">
        <v>0</v>
      </c>
      <c r="DV44" s="17">
        <v>2.4</v>
      </c>
      <c r="DW44" s="17">
        <v>9.1999999999999993</v>
      </c>
      <c r="DX44" s="17">
        <v>1.2</v>
      </c>
      <c r="DY44" s="17">
        <v>0</v>
      </c>
      <c r="DZ44" s="17">
        <v>5</v>
      </c>
      <c r="EA44" s="17">
        <v>2.7</v>
      </c>
      <c r="EB44" s="17">
        <v>3.7</v>
      </c>
      <c r="EC44" s="17">
        <v>5.5</v>
      </c>
      <c r="ED44" s="17">
        <v>14</v>
      </c>
      <c r="EE44" s="17">
        <v>7.4</v>
      </c>
      <c r="EF44" s="17">
        <v>46.6</v>
      </c>
      <c r="EG44" s="17">
        <v>4.0999999999999996</v>
      </c>
      <c r="EH44" s="17">
        <v>90.9</v>
      </c>
      <c r="EI44" s="17">
        <v>92.6</v>
      </c>
      <c r="EJ44" s="17">
        <v>16.399999999999999</v>
      </c>
      <c r="EK44" s="17">
        <v>6.4</v>
      </c>
      <c r="EL44" s="17">
        <v>8.1</v>
      </c>
      <c r="EM44" s="17">
        <v>2.6</v>
      </c>
      <c r="EN44" s="17">
        <v>7.6</v>
      </c>
      <c r="EO44" s="17">
        <v>3.8</v>
      </c>
      <c r="EP44" s="17">
        <v>4</v>
      </c>
      <c r="EQ44" s="17">
        <v>4.2</v>
      </c>
      <c r="ER44" s="17">
        <v>16</v>
      </c>
      <c r="ES44" s="17">
        <v>47.4</v>
      </c>
      <c r="ET44" s="17">
        <v>3.1</v>
      </c>
      <c r="EU44" s="17">
        <v>8.1999999999999993</v>
      </c>
      <c r="EV44" s="17">
        <v>0.6</v>
      </c>
      <c r="EW44" s="17">
        <v>126.2</v>
      </c>
      <c r="EX44" s="17">
        <v>148.6</v>
      </c>
      <c r="EY44" s="17">
        <v>8</v>
      </c>
      <c r="EZ44" s="17">
        <v>1.6</v>
      </c>
      <c r="FA44" s="17">
        <v>6.7</v>
      </c>
      <c r="FB44" s="17">
        <v>18.3</v>
      </c>
      <c r="FC44" s="17">
        <v>8.6999999999999993</v>
      </c>
      <c r="FD44" s="17">
        <v>36.5</v>
      </c>
      <c r="FE44" s="17">
        <v>28.92</v>
      </c>
      <c r="FF44" s="17">
        <v>0</v>
      </c>
      <c r="FG44" s="17">
        <v>19.100000000000001</v>
      </c>
      <c r="FH44" s="17">
        <v>8.5</v>
      </c>
      <c r="FI44" s="17"/>
      <c r="FJ44" s="17"/>
      <c r="FK44" s="17">
        <v>6284.32</v>
      </c>
      <c r="FL44" s="15"/>
      <c r="FM44" s="17">
        <v>19.331</v>
      </c>
      <c r="FN44" s="17">
        <v>2.9180000000000001</v>
      </c>
      <c r="FO44" s="17">
        <v>6.1479999999999997</v>
      </c>
      <c r="FP44" s="17">
        <v>7.5</v>
      </c>
      <c r="FQ44" s="17">
        <v>26.68488</v>
      </c>
      <c r="FR44" s="17">
        <v>18.933859999999999</v>
      </c>
      <c r="FS44" s="17">
        <v>4.7</v>
      </c>
      <c r="FT44" s="17">
        <v>6.4</v>
      </c>
      <c r="FU44" s="17">
        <v>92.615740000000002</v>
      </c>
    </row>
    <row r="45" spans="1:177" ht="24" customHeight="1" x14ac:dyDescent="0.3">
      <c r="A45" s="16" t="s">
        <v>34</v>
      </c>
      <c r="B45" s="16" t="s">
        <v>681</v>
      </c>
      <c r="C45" s="17">
        <v>37.5</v>
      </c>
      <c r="D45" s="17">
        <v>602</v>
      </c>
      <c r="E45" s="17">
        <v>204</v>
      </c>
      <c r="F45" s="17"/>
      <c r="G45" s="17"/>
      <c r="H45" s="17">
        <v>24.7</v>
      </c>
      <c r="I45" s="17">
        <v>79.2</v>
      </c>
      <c r="J45" s="17">
        <v>33.9</v>
      </c>
      <c r="K45" s="17"/>
      <c r="L45" s="17">
        <v>128.6</v>
      </c>
      <c r="M45" s="17">
        <v>128.5</v>
      </c>
      <c r="N45" s="17">
        <v>128.6</v>
      </c>
      <c r="O45" s="17">
        <v>225.9</v>
      </c>
      <c r="P45" s="17">
        <v>212.5</v>
      </c>
      <c r="Q45" s="17">
        <v>110.7</v>
      </c>
      <c r="R45" s="17">
        <v>183.3</v>
      </c>
      <c r="S45" s="17">
        <v>4.0999999999999996</v>
      </c>
      <c r="T45" s="17"/>
      <c r="U45" s="17"/>
      <c r="V45" s="17"/>
      <c r="W45" s="17"/>
      <c r="X45" s="17">
        <v>105.4</v>
      </c>
      <c r="Y45" s="17">
        <v>7.4</v>
      </c>
      <c r="Z45" s="17">
        <v>5.2</v>
      </c>
      <c r="AA45" s="17"/>
      <c r="AB45" s="17">
        <v>6.8</v>
      </c>
      <c r="AC45" s="17">
        <v>12.2</v>
      </c>
      <c r="AD45" s="17">
        <v>44.3</v>
      </c>
      <c r="AE45" s="17"/>
      <c r="AF45" s="17"/>
      <c r="AG45" s="17"/>
      <c r="AH45" s="17"/>
      <c r="AI45" s="17">
        <v>89.8</v>
      </c>
      <c r="AJ45" s="17">
        <v>67</v>
      </c>
      <c r="AK45" s="17"/>
      <c r="AL45" s="17"/>
      <c r="AM45" s="17"/>
      <c r="AN45" s="17">
        <v>6.5</v>
      </c>
      <c r="AO45" s="17">
        <v>0</v>
      </c>
      <c r="AP45" s="17">
        <v>31</v>
      </c>
      <c r="AQ45" s="17">
        <v>50.8</v>
      </c>
      <c r="AR45" s="17">
        <v>19.600000000000001</v>
      </c>
      <c r="AS45" s="17">
        <v>18.600000000000001</v>
      </c>
      <c r="AT45" s="17">
        <v>12.9</v>
      </c>
      <c r="AU45" s="17">
        <v>56.5</v>
      </c>
      <c r="AV45" s="17">
        <v>167.8</v>
      </c>
      <c r="AW45" s="17">
        <v>168.4</v>
      </c>
      <c r="AX45" s="17">
        <v>170.1</v>
      </c>
      <c r="AY45" s="17">
        <v>95.4</v>
      </c>
      <c r="AZ45" s="17">
        <v>5.8</v>
      </c>
      <c r="BA45" s="17">
        <v>1.1000000000000001</v>
      </c>
      <c r="BB45" s="17">
        <v>33.5</v>
      </c>
      <c r="BC45" s="17">
        <v>27.6</v>
      </c>
      <c r="BD45" s="17">
        <v>2</v>
      </c>
      <c r="BE45" s="17">
        <v>15.4</v>
      </c>
      <c r="BF45" s="17">
        <v>66.2</v>
      </c>
      <c r="BG45" s="17"/>
      <c r="BH45" s="17"/>
      <c r="BI45" s="17">
        <v>29</v>
      </c>
      <c r="BJ45" s="17"/>
      <c r="BK45" s="17"/>
      <c r="BL45" s="17">
        <v>47.1</v>
      </c>
      <c r="BM45" s="17"/>
      <c r="BN45" s="17"/>
      <c r="BO45" s="17">
        <v>0</v>
      </c>
      <c r="BP45" s="17">
        <v>79.8</v>
      </c>
      <c r="BQ45" s="17"/>
      <c r="BR45" s="17">
        <v>174.8</v>
      </c>
      <c r="BS45" s="17">
        <v>200</v>
      </c>
      <c r="BT45" s="17">
        <v>185.6</v>
      </c>
      <c r="BU45" s="17"/>
      <c r="BV45" s="17"/>
      <c r="BW45" s="17"/>
      <c r="BX45" s="17"/>
      <c r="BY45" s="17"/>
      <c r="BZ45" s="17">
        <v>49.9</v>
      </c>
      <c r="CA45" s="17"/>
      <c r="CB45" s="17"/>
      <c r="CC45" s="17">
        <v>1</v>
      </c>
      <c r="CD45" s="17">
        <v>209.7</v>
      </c>
      <c r="CE45" s="17">
        <v>113.1</v>
      </c>
      <c r="CF45" s="17">
        <v>62.8</v>
      </c>
      <c r="CG45" s="17">
        <v>71.400000000000006</v>
      </c>
      <c r="CH45" s="17">
        <v>29.6</v>
      </c>
      <c r="CI45" s="17"/>
      <c r="CJ45" s="17"/>
      <c r="CK45" s="17"/>
      <c r="CL45" s="17">
        <v>145.9</v>
      </c>
      <c r="CM45" s="17">
        <v>148.19999999999999</v>
      </c>
      <c r="CN45" s="17">
        <v>150.1</v>
      </c>
      <c r="CO45" s="17"/>
      <c r="CP45" s="17"/>
      <c r="CQ45" s="17"/>
      <c r="CR45" s="17"/>
      <c r="CS45" s="17"/>
      <c r="CT45" s="17">
        <v>137.1</v>
      </c>
      <c r="CU45" s="17">
        <v>78.3</v>
      </c>
      <c r="CV45" s="17">
        <v>0</v>
      </c>
      <c r="CW45" s="17">
        <v>91.5</v>
      </c>
      <c r="CX45" s="17">
        <v>0</v>
      </c>
      <c r="CY45" s="17">
        <v>16.5</v>
      </c>
      <c r="CZ45" s="17">
        <v>0</v>
      </c>
      <c r="DA45" s="17">
        <v>7.8</v>
      </c>
      <c r="DB45" s="17">
        <v>5.2</v>
      </c>
      <c r="DC45" s="17">
        <v>9.9</v>
      </c>
      <c r="DD45" s="17">
        <v>2.1</v>
      </c>
      <c r="DE45" s="17">
        <v>0.3</v>
      </c>
      <c r="DF45" s="17">
        <v>1.5</v>
      </c>
      <c r="DG45" s="17">
        <v>2.1</v>
      </c>
      <c r="DH45" s="17">
        <v>19.5</v>
      </c>
      <c r="DI45" s="17">
        <v>6.3</v>
      </c>
      <c r="DJ45" s="17">
        <v>4</v>
      </c>
      <c r="DK45" s="17">
        <v>3.2</v>
      </c>
      <c r="DL45" s="17">
        <v>18.399999999999999</v>
      </c>
      <c r="DM45" s="17">
        <v>0</v>
      </c>
      <c r="DN45" s="17">
        <v>0</v>
      </c>
      <c r="DO45" s="17">
        <v>27.6</v>
      </c>
      <c r="DP45" s="17">
        <v>74.7</v>
      </c>
      <c r="DQ45" s="17">
        <v>4.5</v>
      </c>
      <c r="DR45" s="17">
        <v>1.1000000000000001</v>
      </c>
      <c r="DS45" s="17">
        <v>2.4</v>
      </c>
      <c r="DT45" s="17">
        <v>2.6</v>
      </c>
      <c r="DU45" s="17">
        <v>0.1</v>
      </c>
      <c r="DV45" s="17">
        <v>2.4</v>
      </c>
      <c r="DW45" s="17">
        <v>9.3000000000000007</v>
      </c>
      <c r="DX45" s="17">
        <v>1.2</v>
      </c>
      <c r="DY45" s="17">
        <v>0</v>
      </c>
      <c r="DZ45" s="17">
        <v>4.8</v>
      </c>
      <c r="EA45" s="17">
        <v>2.7</v>
      </c>
      <c r="EB45" s="17">
        <v>3.7</v>
      </c>
      <c r="EC45" s="17">
        <v>5.5</v>
      </c>
      <c r="ED45" s="17">
        <v>14</v>
      </c>
      <c r="EE45" s="17">
        <v>5.3</v>
      </c>
      <c r="EF45" s="17">
        <v>39.700000000000003</v>
      </c>
      <c r="EG45" s="17">
        <v>0</v>
      </c>
      <c r="EH45" s="17">
        <v>78</v>
      </c>
      <c r="EI45" s="17">
        <v>75.8</v>
      </c>
      <c r="EJ45" s="17">
        <v>14.1</v>
      </c>
      <c r="EK45" s="17">
        <v>7.2</v>
      </c>
      <c r="EL45" s="17">
        <v>8.1</v>
      </c>
      <c r="EM45" s="17">
        <v>2.6</v>
      </c>
      <c r="EN45" s="17">
        <v>7.7</v>
      </c>
      <c r="EO45" s="17">
        <v>3.8</v>
      </c>
      <c r="EP45" s="17">
        <v>4</v>
      </c>
      <c r="EQ45" s="17">
        <v>4.2</v>
      </c>
      <c r="ER45" s="17">
        <v>15.2</v>
      </c>
      <c r="ES45" s="17">
        <v>1.2</v>
      </c>
      <c r="ET45" s="17">
        <v>0.1</v>
      </c>
      <c r="EU45" s="17">
        <v>0</v>
      </c>
      <c r="EV45" s="17">
        <v>0.6</v>
      </c>
      <c r="EW45" s="17">
        <v>123</v>
      </c>
      <c r="EX45" s="17">
        <v>134.5</v>
      </c>
      <c r="EY45" s="17">
        <v>0.1</v>
      </c>
      <c r="EZ45" s="17">
        <v>0.3</v>
      </c>
      <c r="FA45" s="17">
        <v>6.7</v>
      </c>
      <c r="FB45" s="17">
        <v>18.3</v>
      </c>
      <c r="FC45" s="17">
        <v>8.9</v>
      </c>
      <c r="FD45" s="17">
        <v>36.369999999999997</v>
      </c>
      <c r="FE45" s="17">
        <v>28.77</v>
      </c>
      <c r="FF45" s="17">
        <v>0</v>
      </c>
      <c r="FG45" s="17">
        <v>19.100000000000001</v>
      </c>
      <c r="FH45" s="17">
        <v>8.4</v>
      </c>
      <c r="FI45" s="17"/>
      <c r="FJ45" s="17"/>
      <c r="FK45" s="17">
        <v>6301.14</v>
      </c>
      <c r="FL45" s="15"/>
      <c r="FM45" s="17">
        <v>19.050550000000001</v>
      </c>
      <c r="FN45" s="17">
        <v>2.9129999999999998</v>
      </c>
      <c r="FO45" s="17">
        <v>6.1479999999999997</v>
      </c>
      <c r="FP45" s="17">
        <v>7.5</v>
      </c>
      <c r="FQ45" s="17">
        <v>26.734359999999999</v>
      </c>
      <c r="FR45" s="17">
        <v>18.934539999999998</v>
      </c>
      <c r="FS45" s="17">
        <v>4.9000000000000004</v>
      </c>
      <c r="FT45" s="17">
        <v>6.3</v>
      </c>
      <c r="FU45" s="17">
        <v>92.480450000000005</v>
      </c>
    </row>
    <row r="46" spans="1:177" ht="24" customHeight="1" x14ac:dyDescent="0.3">
      <c r="A46" s="16" t="s">
        <v>34</v>
      </c>
      <c r="B46" s="16" t="s">
        <v>682</v>
      </c>
      <c r="C46" s="17">
        <v>147.9</v>
      </c>
      <c r="D46" s="17">
        <v>603.5</v>
      </c>
      <c r="E46" s="17">
        <v>204.4</v>
      </c>
      <c r="F46" s="17"/>
      <c r="G46" s="17"/>
      <c r="H46" s="17">
        <v>25.1</v>
      </c>
      <c r="I46" s="17">
        <v>80.8</v>
      </c>
      <c r="J46" s="17">
        <v>34</v>
      </c>
      <c r="K46" s="17"/>
      <c r="L46" s="17">
        <v>131.30000000000001</v>
      </c>
      <c r="M46" s="17">
        <v>131.30000000000001</v>
      </c>
      <c r="N46" s="17">
        <v>130.9</v>
      </c>
      <c r="O46" s="17">
        <v>225.3</v>
      </c>
      <c r="P46" s="17">
        <v>213.3</v>
      </c>
      <c r="Q46" s="17">
        <v>110.9</v>
      </c>
      <c r="R46" s="17">
        <v>170.8</v>
      </c>
      <c r="S46" s="17">
        <v>4.2</v>
      </c>
      <c r="T46" s="17"/>
      <c r="U46" s="17"/>
      <c r="V46" s="17"/>
      <c r="W46" s="17"/>
      <c r="X46" s="17">
        <v>107.2</v>
      </c>
      <c r="Y46" s="17">
        <v>7.7</v>
      </c>
      <c r="Z46" s="17">
        <v>5.5</v>
      </c>
      <c r="AA46" s="17"/>
      <c r="AB46" s="17">
        <v>6.9</v>
      </c>
      <c r="AC46" s="17">
        <v>12.1</v>
      </c>
      <c r="AD46" s="17">
        <v>91</v>
      </c>
      <c r="AE46" s="17"/>
      <c r="AF46" s="17"/>
      <c r="AG46" s="17"/>
      <c r="AH46" s="17"/>
      <c r="AI46" s="17">
        <v>90.4</v>
      </c>
      <c r="AJ46" s="17">
        <v>108.2</v>
      </c>
      <c r="AK46" s="17"/>
      <c r="AL46" s="17"/>
      <c r="AM46" s="17"/>
      <c r="AN46" s="17">
        <v>6.5</v>
      </c>
      <c r="AO46" s="17">
        <v>0</v>
      </c>
      <c r="AP46" s="17">
        <v>29.6</v>
      </c>
      <c r="AQ46" s="17">
        <v>122.7</v>
      </c>
      <c r="AR46" s="17">
        <v>19.7</v>
      </c>
      <c r="AS46" s="17">
        <v>18.600000000000001</v>
      </c>
      <c r="AT46" s="17">
        <v>12.9</v>
      </c>
      <c r="AU46" s="17">
        <v>57.4</v>
      </c>
      <c r="AV46" s="17">
        <v>183.3</v>
      </c>
      <c r="AW46" s="17">
        <v>184</v>
      </c>
      <c r="AX46" s="17">
        <v>184.2</v>
      </c>
      <c r="AY46" s="17">
        <v>95.8</v>
      </c>
      <c r="AZ46" s="17">
        <v>5.8</v>
      </c>
      <c r="BA46" s="17">
        <v>1.1000000000000001</v>
      </c>
      <c r="BB46" s="17">
        <v>35</v>
      </c>
      <c r="BC46" s="17">
        <v>28.2</v>
      </c>
      <c r="BD46" s="17">
        <v>2</v>
      </c>
      <c r="BE46" s="17">
        <v>16.7</v>
      </c>
      <c r="BF46" s="17">
        <v>93.5</v>
      </c>
      <c r="BG46" s="17"/>
      <c r="BH46" s="17"/>
      <c r="BI46" s="17">
        <v>52.8</v>
      </c>
      <c r="BJ46" s="17"/>
      <c r="BK46" s="17"/>
      <c r="BL46" s="17">
        <v>46.5</v>
      </c>
      <c r="BM46" s="17"/>
      <c r="BN46" s="17"/>
      <c r="BO46" s="17">
        <v>0</v>
      </c>
      <c r="BP46" s="17">
        <v>80.3</v>
      </c>
      <c r="BQ46" s="17"/>
      <c r="BR46" s="17">
        <v>174.2</v>
      </c>
      <c r="BS46" s="17">
        <v>200</v>
      </c>
      <c r="BT46" s="17">
        <v>185</v>
      </c>
      <c r="BU46" s="17"/>
      <c r="BV46" s="17"/>
      <c r="BW46" s="17"/>
      <c r="BX46" s="17"/>
      <c r="BY46" s="17"/>
      <c r="BZ46" s="17">
        <v>50.5</v>
      </c>
      <c r="CA46" s="17"/>
      <c r="CB46" s="17"/>
      <c r="CC46" s="17">
        <v>1</v>
      </c>
      <c r="CD46" s="17">
        <v>202</v>
      </c>
      <c r="CE46" s="17">
        <v>108</v>
      </c>
      <c r="CF46" s="17">
        <v>63.2</v>
      </c>
      <c r="CG46" s="17">
        <v>71.5</v>
      </c>
      <c r="CH46" s="17">
        <v>29.6</v>
      </c>
      <c r="CI46" s="17"/>
      <c r="CJ46" s="17"/>
      <c r="CK46" s="17"/>
      <c r="CL46" s="17">
        <v>145.30000000000001</v>
      </c>
      <c r="CM46" s="17">
        <v>147.9</v>
      </c>
      <c r="CN46" s="17">
        <v>149.6</v>
      </c>
      <c r="CO46" s="17"/>
      <c r="CP46" s="17"/>
      <c r="CQ46" s="17"/>
      <c r="CR46" s="17"/>
      <c r="CS46" s="17"/>
      <c r="CT46" s="17">
        <v>137.19999999999999</v>
      </c>
      <c r="CU46" s="17">
        <v>78.3</v>
      </c>
      <c r="CV46" s="17">
        <v>0</v>
      </c>
      <c r="CW46" s="17">
        <v>88.1</v>
      </c>
      <c r="CX46" s="17">
        <v>0</v>
      </c>
      <c r="CY46" s="17">
        <v>16.2</v>
      </c>
      <c r="CZ46" s="17">
        <v>0</v>
      </c>
      <c r="DA46" s="17">
        <v>7.8</v>
      </c>
      <c r="DB46" s="17">
        <v>5.6</v>
      </c>
      <c r="DC46" s="17">
        <v>9.9</v>
      </c>
      <c r="DD46" s="17">
        <v>2.2000000000000002</v>
      </c>
      <c r="DE46" s="17">
        <v>0.3</v>
      </c>
      <c r="DF46" s="17">
        <v>1.5</v>
      </c>
      <c r="DG46" s="17">
        <v>2.1</v>
      </c>
      <c r="DH46" s="17">
        <v>19.7</v>
      </c>
      <c r="DI46" s="17">
        <v>6.3</v>
      </c>
      <c r="DJ46" s="17">
        <v>4</v>
      </c>
      <c r="DK46" s="17">
        <v>3.3</v>
      </c>
      <c r="DL46" s="17">
        <v>18.399999999999999</v>
      </c>
      <c r="DM46" s="17">
        <v>0</v>
      </c>
      <c r="DN46" s="17">
        <v>0</v>
      </c>
      <c r="DO46" s="17">
        <v>26.5</v>
      </c>
      <c r="DP46" s="17">
        <v>72.5</v>
      </c>
      <c r="DQ46" s="17">
        <v>4.5</v>
      </c>
      <c r="DR46" s="17">
        <v>1.1000000000000001</v>
      </c>
      <c r="DS46" s="17">
        <v>2.4</v>
      </c>
      <c r="DT46" s="17">
        <v>2.6</v>
      </c>
      <c r="DU46" s="17">
        <v>0</v>
      </c>
      <c r="DV46" s="17">
        <v>2.4</v>
      </c>
      <c r="DW46" s="17">
        <v>9.3000000000000007</v>
      </c>
      <c r="DX46" s="17">
        <v>1.3</v>
      </c>
      <c r="DY46" s="17">
        <v>0</v>
      </c>
      <c r="DZ46" s="17">
        <v>4.8</v>
      </c>
      <c r="EA46" s="17">
        <v>2.7</v>
      </c>
      <c r="EB46" s="17">
        <v>3.9</v>
      </c>
      <c r="EC46" s="17">
        <v>5.6</v>
      </c>
      <c r="ED46" s="17">
        <v>14</v>
      </c>
      <c r="EE46" s="17">
        <v>3.6</v>
      </c>
      <c r="EF46" s="17">
        <v>36.9</v>
      </c>
      <c r="EG46" s="17">
        <v>0</v>
      </c>
      <c r="EH46" s="17">
        <v>74.900000000000006</v>
      </c>
      <c r="EI46" s="17">
        <v>79.599999999999994</v>
      </c>
      <c r="EJ46" s="17">
        <v>11.2</v>
      </c>
      <c r="EK46" s="17">
        <v>4.5</v>
      </c>
      <c r="EL46" s="17">
        <v>8.1</v>
      </c>
      <c r="EM46" s="17">
        <v>2.6</v>
      </c>
      <c r="EN46" s="17">
        <v>8</v>
      </c>
      <c r="EO46" s="17">
        <v>3.6</v>
      </c>
      <c r="EP46" s="17">
        <v>4</v>
      </c>
      <c r="EQ46" s="17">
        <v>4.2</v>
      </c>
      <c r="ER46" s="17">
        <v>13.9</v>
      </c>
      <c r="ES46" s="17">
        <v>0</v>
      </c>
      <c r="ET46" s="17">
        <v>0</v>
      </c>
      <c r="EU46" s="17">
        <v>0</v>
      </c>
      <c r="EV46" s="17">
        <v>0.6</v>
      </c>
      <c r="EW46" s="17">
        <v>89.9</v>
      </c>
      <c r="EX46" s="17">
        <v>98.7</v>
      </c>
      <c r="EY46" s="17">
        <v>0</v>
      </c>
      <c r="EZ46" s="17">
        <v>0</v>
      </c>
      <c r="FA46" s="17">
        <v>6.7</v>
      </c>
      <c r="FB46" s="17">
        <v>18.3</v>
      </c>
      <c r="FC46" s="17">
        <v>8.8000000000000007</v>
      </c>
      <c r="FD46" s="17">
        <v>36.19</v>
      </c>
      <c r="FE46" s="17">
        <v>28.6</v>
      </c>
      <c r="FF46" s="17">
        <v>0</v>
      </c>
      <c r="FG46" s="17">
        <v>18.7</v>
      </c>
      <c r="FH46" s="17">
        <v>8</v>
      </c>
      <c r="FI46" s="17"/>
      <c r="FJ46" s="17"/>
      <c r="FK46" s="17">
        <v>6571.19</v>
      </c>
      <c r="FL46" s="15"/>
      <c r="FM46" s="17">
        <v>18.879010000000001</v>
      </c>
      <c r="FN46" s="17">
        <v>2.835</v>
      </c>
      <c r="FO46" s="17">
        <v>6.1479999999999997</v>
      </c>
      <c r="FP46" s="17">
        <v>7.5</v>
      </c>
      <c r="FQ46" s="17">
        <v>26.737719999999999</v>
      </c>
      <c r="FR46" s="17">
        <v>18.935410000000001</v>
      </c>
      <c r="FS46" s="17">
        <v>5</v>
      </c>
      <c r="FT46" s="17">
        <v>16</v>
      </c>
      <c r="FU46" s="17">
        <v>102.03514</v>
      </c>
    </row>
    <row r="47" spans="1:177" ht="24" customHeight="1" x14ac:dyDescent="0.3">
      <c r="A47" s="16" t="s">
        <v>34</v>
      </c>
      <c r="B47" s="16" t="s">
        <v>683</v>
      </c>
      <c r="C47" s="17">
        <v>141.19999999999999</v>
      </c>
      <c r="D47" s="17">
        <v>602.9</v>
      </c>
      <c r="E47" s="17">
        <v>204.9</v>
      </c>
      <c r="F47" s="17"/>
      <c r="G47" s="17"/>
      <c r="H47" s="17">
        <v>59.3</v>
      </c>
      <c r="I47" s="17">
        <v>83.9</v>
      </c>
      <c r="J47" s="17">
        <v>57.9</v>
      </c>
      <c r="K47" s="17"/>
      <c r="L47" s="17">
        <v>164.8</v>
      </c>
      <c r="M47" s="17">
        <v>164.6</v>
      </c>
      <c r="N47" s="17">
        <v>164.9</v>
      </c>
      <c r="O47" s="17">
        <v>256.2</v>
      </c>
      <c r="P47" s="17">
        <v>214.5</v>
      </c>
      <c r="Q47" s="17">
        <v>111.2</v>
      </c>
      <c r="R47" s="17">
        <v>239.7</v>
      </c>
      <c r="S47" s="17">
        <v>4.0999999999999996</v>
      </c>
      <c r="T47" s="17"/>
      <c r="U47" s="17"/>
      <c r="V47" s="17"/>
      <c r="W47" s="17"/>
      <c r="X47" s="17">
        <v>103.2</v>
      </c>
      <c r="Y47" s="17">
        <v>7.4</v>
      </c>
      <c r="Z47" s="17">
        <v>5.4</v>
      </c>
      <c r="AA47" s="17"/>
      <c r="AB47" s="17">
        <v>7</v>
      </c>
      <c r="AC47" s="17">
        <v>12.4</v>
      </c>
      <c r="AD47" s="17">
        <v>90.4</v>
      </c>
      <c r="AE47" s="17"/>
      <c r="AF47" s="17"/>
      <c r="AG47" s="17"/>
      <c r="AH47" s="17"/>
      <c r="AI47" s="17">
        <v>90.1</v>
      </c>
      <c r="AJ47" s="17">
        <v>131.30000000000001</v>
      </c>
      <c r="AK47" s="17"/>
      <c r="AL47" s="17"/>
      <c r="AM47" s="17"/>
      <c r="AN47" s="17">
        <v>6.5</v>
      </c>
      <c r="AO47" s="17">
        <v>0</v>
      </c>
      <c r="AP47" s="17">
        <v>29</v>
      </c>
      <c r="AQ47" s="17">
        <v>143.1</v>
      </c>
      <c r="AR47" s="17">
        <v>19</v>
      </c>
      <c r="AS47" s="17">
        <v>18.600000000000001</v>
      </c>
      <c r="AT47" s="17">
        <v>12.9</v>
      </c>
      <c r="AU47" s="17">
        <v>57.5</v>
      </c>
      <c r="AV47" s="17">
        <v>181.2</v>
      </c>
      <c r="AW47" s="17">
        <v>182</v>
      </c>
      <c r="AX47" s="17">
        <v>184.6</v>
      </c>
      <c r="AY47" s="17">
        <v>94.9</v>
      </c>
      <c r="AZ47" s="17">
        <v>5.7</v>
      </c>
      <c r="BA47" s="17">
        <v>1.1000000000000001</v>
      </c>
      <c r="BB47" s="17">
        <v>33.9</v>
      </c>
      <c r="BC47" s="17">
        <v>27.8</v>
      </c>
      <c r="BD47" s="17">
        <v>2</v>
      </c>
      <c r="BE47" s="17">
        <v>16</v>
      </c>
      <c r="BF47" s="17">
        <v>124</v>
      </c>
      <c r="BG47" s="17"/>
      <c r="BH47" s="17"/>
      <c r="BI47" s="17">
        <v>85.5</v>
      </c>
      <c r="BJ47" s="17"/>
      <c r="BK47" s="17"/>
      <c r="BL47" s="17">
        <v>47</v>
      </c>
      <c r="BM47" s="17"/>
      <c r="BN47" s="17"/>
      <c r="BO47" s="17">
        <v>0</v>
      </c>
      <c r="BP47" s="17">
        <v>80.099999999999994</v>
      </c>
      <c r="BQ47" s="17"/>
      <c r="BR47" s="17">
        <v>175.1</v>
      </c>
      <c r="BS47" s="17">
        <v>200</v>
      </c>
      <c r="BT47" s="17">
        <v>184.2</v>
      </c>
      <c r="BU47" s="17"/>
      <c r="BV47" s="17"/>
      <c r="BW47" s="17"/>
      <c r="BX47" s="17"/>
      <c r="BY47" s="17"/>
      <c r="BZ47" s="17">
        <v>50</v>
      </c>
      <c r="CA47" s="17"/>
      <c r="CB47" s="17"/>
      <c r="CC47" s="17">
        <v>1</v>
      </c>
      <c r="CD47" s="17">
        <v>202.7</v>
      </c>
      <c r="CE47" s="17">
        <v>109.5</v>
      </c>
      <c r="CF47" s="17">
        <v>63</v>
      </c>
      <c r="CG47" s="17">
        <v>75.599999999999994</v>
      </c>
      <c r="CH47" s="17">
        <v>29.4</v>
      </c>
      <c r="CI47" s="17"/>
      <c r="CJ47" s="17"/>
      <c r="CK47" s="17"/>
      <c r="CL47" s="17">
        <v>146.19999999999999</v>
      </c>
      <c r="CM47" s="17">
        <v>148.19999999999999</v>
      </c>
      <c r="CN47" s="17">
        <v>150.30000000000001</v>
      </c>
      <c r="CO47" s="17"/>
      <c r="CP47" s="17"/>
      <c r="CQ47" s="17"/>
      <c r="CR47" s="17"/>
      <c r="CS47" s="17"/>
      <c r="CT47" s="17">
        <v>137.19999999999999</v>
      </c>
      <c r="CU47" s="17">
        <v>78.400000000000006</v>
      </c>
      <c r="CV47" s="17">
        <v>0</v>
      </c>
      <c r="CW47" s="17">
        <v>74</v>
      </c>
      <c r="CX47" s="17">
        <v>0</v>
      </c>
      <c r="CY47" s="17">
        <v>13.9</v>
      </c>
      <c r="CZ47" s="17">
        <v>0</v>
      </c>
      <c r="DA47" s="17">
        <v>7.8</v>
      </c>
      <c r="DB47" s="17">
        <v>5.6</v>
      </c>
      <c r="DC47" s="17">
        <v>9.9</v>
      </c>
      <c r="DD47" s="17">
        <v>2.4</v>
      </c>
      <c r="DE47" s="17">
        <v>0.3</v>
      </c>
      <c r="DF47" s="17">
        <v>1.5</v>
      </c>
      <c r="DG47" s="17">
        <v>2.1</v>
      </c>
      <c r="DH47" s="17">
        <v>19.600000000000001</v>
      </c>
      <c r="DI47" s="17">
        <v>6.3</v>
      </c>
      <c r="DJ47" s="17">
        <v>4</v>
      </c>
      <c r="DK47" s="17">
        <v>3.3</v>
      </c>
      <c r="DL47" s="17">
        <v>18.399999999999999</v>
      </c>
      <c r="DM47" s="17">
        <v>0</v>
      </c>
      <c r="DN47" s="17">
        <v>0</v>
      </c>
      <c r="DO47" s="17">
        <v>23.2</v>
      </c>
      <c r="DP47" s="17">
        <v>65.3</v>
      </c>
      <c r="DQ47" s="17">
        <v>4.5</v>
      </c>
      <c r="DR47" s="17">
        <v>1.1000000000000001</v>
      </c>
      <c r="DS47" s="17">
        <v>2.4</v>
      </c>
      <c r="DT47" s="17">
        <v>2.6</v>
      </c>
      <c r="DU47" s="17">
        <v>0</v>
      </c>
      <c r="DV47" s="17">
        <v>2.2999999999999998</v>
      </c>
      <c r="DW47" s="17">
        <v>15.7</v>
      </c>
      <c r="DX47" s="17">
        <v>1.3</v>
      </c>
      <c r="DY47" s="17">
        <v>0</v>
      </c>
      <c r="DZ47" s="17">
        <v>4.8</v>
      </c>
      <c r="EA47" s="17">
        <v>2.7</v>
      </c>
      <c r="EB47" s="17">
        <v>3.8</v>
      </c>
      <c r="EC47" s="17">
        <v>5.5</v>
      </c>
      <c r="ED47" s="17">
        <v>14</v>
      </c>
      <c r="EE47" s="17">
        <v>4.5999999999999996</v>
      </c>
      <c r="EF47" s="17">
        <v>31</v>
      </c>
      <c r="EG47" s="17">
        <v>0</v>
      </c>
      <c r="EH47" s="17">
        <v>68.599999999999994</v>
      </c>
      <c r="EI47" s="17">
        <v>75.2</v>
      </c>
      <c r="EJ47" s="17">
        <v>12.4</v>
      </c>
      <c r="EK47" s="17">
        <v>6</v>
      </c>
      <c r="EL47" s="17">
        <v>8.1</v>
      </c>
      <c r="EM47" s="17">
        <v>2.5</v>
      </c>
      <c r="EN47" s="17">
        <v>8.1</v>
      </c>
      <c r="EO47" s="17">
        <v>3.6</v>
      </c>
      <c r="EP47" s="17">
        <v>4</v>
      </c>
      <c r="EQ47" s="17">
        <v>4.2</v>
      </c>
      <c r="ER47" s="17">
        <v>13.2</v>
      </c>
      <c r="ES47" s="17">
        <v>0</v>
      </c>
      <c r="ET47" s="17">
        <v>0</v>
      </c>
      <c r="EU47" s="17">
        <v>0</v>
      </c>
      <c r="EV47" s="17">
        <v>0.6</v>
      </c>
      <c r="EW47" s="17">
        <v>76.7</v>
      </c>
      <c r="EX47" s="17">
        <v>64.3</v>
      </c>
      <c r="EY47" s="17">
        <v>0</v>
      </c>
      <c r="EZ47" s="17">
        <v>0</v>
      </c>
      <c r="FA47" s="17">
        <v>6.8</v>
      </c>
      <c r="FB47" s="17">
        <v>18</v>
      </c>
      <c r="FC47" s="17">
        <v>8.8000000000000007</v>
      </c>
      <c r="FD47" s="17">
        <v>36.200000000000003</v>
      </c>
      <c r="FE47" s="17">
        <v>28.61</v>
      </c>
      <c r="FF47" s="17">
        <v>0</v>
      </c>
      <c r="FG47" s="17">
        <v>18.7</v>
      </c>
      <c r="FH47" s="17">
        <v>8.4</v>
      </c>
      <c r="FI47" s="17"/>
      <c r="FJ47" s="17"/>
      <c r="FK47" s="17">
        <v>6847.41</v>
      </c>
      <c r="FL47" s="15"/>
      <c r="FM47" s="17">
        <v>19.066240000000001</v>
      </c>
      <c r="FN47" s="17">
        <v>4.9939999999999998</v>
      </c>
      <c r="FO47" s="17">
        <v>6.1479999999999997</v>
      </c>
      <c r="FP47" s="17">
        <v>7.5</v>
      </c>
      <c r="FQ47" s="17">
        <v>26.868549999999999</v>
      </c>
      <c r="FR47" s="17">
        <v>18.935549999999999</v>
      </c>
      <c r="FS47" s="17">
        <v>5.0999999999999996</v>
      </c>
      <c r="FT47" s="17">
        <v>16.100000000000001</v>
      </c>
      <c r="FU47" s="17">
        <v>104.71234</v>
      </c>
    </row>
    <row r="48" spans="1:177" ht="24" customHeight="1" x14ac:dyDescent="0.3">
      <c r="A48" s="16" t="s">
        <v>34</v>
      </c>
      <c r="B48" s="16" t="s">
        <v>684</v>
      </c>
      <c r="C48" s="17">
        <v>144.80000000000001</v>
      </c>
      <c r="D48" s="17">
        <v>604.29999999999995</v>
      </c>
      <c r="E48" s="17">
        <v>204.9</v>
      </c>
      <c r="F48" s="17"/>
      <c r="G48" s="17"/>
      <c r="H48" s="17">
        <v>59.9</v>
      </c>
      <c r="I48" s="17">
        <v>79.599999999999994</v>
      </c>
      <c r="J48" s="17">
        <v>54.6</v>
      </c>
      <c r="K48" s="17"/>
      <c r="L48" s="17">
        <v>187.7</v>
      </c>
      <c r="M48" s="17">
        <v>207.1</v>
      </c>
      <c r="N48" s="17">
        <v>210.1</v>
      </c>
      <c r="O48" s="17">
        <v>284.89999999999998</v>
      </c>
      <c r="P48" s="17">
        <v>215.4</v>
      </c>
      <c r="Q48" s="17">
        <v>111</v>
      </c>
      <c r="R48" s="17">
        <v>381.1</v>
      </c>
      <c r="S48" s="17">
        <v>4.2</v>
      </c>
      <c r="T48" s="17"/>
      <c r="U48" s="17"/>
      <c r="V48" s="17"/>
      <c r="W48" s="17"/>
      <c r="X48" s="17">
        <v>106.4</v>
      </c>
      <c r="Y48" s="17">
        <v>7.6</v>
      </c>
      <c r="Z48" s="17">
        <v>5.4</v>
      </c>
      <c r="AA48" s="17"/>
      <c r="AB48" s="17">
        <v>6.9</v>
      </c>
      <c r="AC48" s="17">
        <v>14</v>
      </c>
      <c r="AD48" s="17">
        <v>130.80000000000001</v>
      </c>
      <c r="AE48" s="17"/>
      <c r="AF48" s="17"/>
      <c r="AG48" s="17"/>
      <c r="AH48" s="17"/>
      <c r="AI48" s="17">
        <v>90.3</v>
      </c>
      <c r="AJ48" s="17">
        <v>130.6</v>
      </c>
      <c r="AK48" s="17"/>
      <c r="AL48" s="17"/>
      <c r="AM48" s="17"/>
      <c r="AN48" s="17">
        <v>6.5</v>
      </c>
      <c r="AO48" s="17">
        <v>0</v>
      </c>
      <c r="AP48" s="17">
        <v>29</v>
      </c>
      <c r="AQ48" s="17">
        <v>143.5</v>
      </c>
      <c r="AR48" s="17">
        <v>18.5</v>
      </c>
      <c r="AS48" s="17">
        <v>18.600000000000001</v>
      </c>
      <c r="AT48" s="17">
        <v>12.9</v>
      </c>
      <c r="AU48" s="17">
        <v>57</v>
      </c>
      <c r="AV48" s="17">
        <v>182.2</v>
      </c>
      <c r="AW48" s="17">
        <v>182.8</v>
      </c>
      <c r="AX48" s="17">
        <v>184.1</v>
      </c>
      <c r="AY48" s="17">
        <v>95.8</v>
      </c>
      <c r="AZ48" s="17">
        <v>5.7</v>
      </c>
      <c r="BA48" s="17">
        <v>1</v>
      </c>
      <c r="BB48" s="17">
        <v>33.9</v>
      </c>
      <c r="BC48" s="17">
        <v>33.5</v>
      </c>
      <c r="BD48" s="17">
        <v>2</v>
      </c>
      <c r="BE48" s="17">
        <v>15.5</v>
      </c>
      <c r="BF48" s="17">
        <v>94.5</v>
      </c>
      <c r="BG48" s="17"/>
      <c r="BH48" s="17"/>
      <c r="BI48" s="17">
        <v>85.8</v>
      </c>
      <c r="BJ48" s="17"/>
      <c r="BK48" s="17"/>
      <c r="BL48" s="17">
        <v>46.8</v>
      </c>
      <c r="BM48" s="17"/>
      <c r="BN48" s="17"/>
      <c r="BO48" s="17">
        <v>0</v>
      </c>
      <c r="BP48" s="17">
        <v>80.3</v>
      </c>
      <c r="BQ48" s="17"/>
      <c r="BR48" s="17">
        <v>174.9</v>
      </c>
      <c r="BS48" s="17">
        <v>200</v>
      </c>
      <c r="BT48" s="17">
        <v>185.2</v>
      </c>
      <c r="BU48" s="17"/>
      <c r="BV48" s="17"/>
      <c r="BW48" s="17"/>
      <c r="BX48" s="17"/>
      <c r="BY48" s="17"/>
      <c r="BZ48" s="17">
        <v>50.2</v>
      </c>
      <c r="CA48" s="17"/>
      <c r="CB48" s="17"/>
      <c r="CC48" s="17">
        <v>1</v>
      </c>
      <c r="CD48" s="17">
        <v>168.5</v>
      </c>
      <c r="CE48" s="17">
        <v>108.6</v>
      </c>
      <c r="CF48" s="17">
        <v>64.2</v>
      </c>
      <c r="CG48" s="17">
        <v>75.599999999999994</v>
      </c>
      <c r="CH48" s="17">
        <v>29.6</v>
      </c>
      <c r="CI48" s="17"/>
      <c r="CJ48" s="17"/>
      <c r="CK48" s="17"/>
      <c r="CL48" s="17">
        <v>145.80000000000001</v>
      </c>
      <c r="CM48" s="17">
        <v>148</v>
      </c>
      <c r="CN48" s="17">
        <v>149.6</v>
      </c>
      <c r="CO48" s="17"/>
      <c r="CP48" s="17"/>
      <c r="CQ48" s="17"/>
      <c r="CR48" s="17"/>
      <c r="CS48" s="17"/>
      <c r="CT48" s="17">
        <v>137.19999999999999</v>
      </c>
      <c r="CU48" s="17">
        <v>78.5</v>
      </c>
      <c r="CV48" s="17">
        <v>0</v>
      </c>
      <c r="CW48" s="17">
        <v>58.7</v>
      </c>
      <c r="CX48" s="17">
        <v>0</v>
      </c>
      <c r="CY48" s="17">
        <v>14.8</v>
      </c>
      <c r="CZ48" s="17">
        <v>0</v>
      </c>
      <c r="DA48" s="17">
        <v>7.8</v>
      </c>
      <c r="DB48" s="17">
        <v>5.6</v>
      </c>
      <c r="DC48" s="17">
        <v>9.9</v>
      </c>
      <c r="DD48" s="17">
        <v>4.8</v>
      </c>
      <c r="DE48" s="17">
        <v>0.3</v>
      </c>
      <c r="DF48" s="17">
        <v>1.5</v>
      </c>
      <c r="DG48" s="17">
        <v>2.1</v>
      </c>
      <c r="DH48" s="17">
        <v>19.7</v>
      </c>
      <c r="DI48" s="17">
        <v>6.3</v>
      </c>
      <c r="DJ48" s="17">
        <v>4</v>
      </c>
      <c r="DK48" s="17">
        <v>3.2</v>
      </c>
      <c r="DL48" s="17">
        <v>18.399999999999999</v>
      </c>
      <c r="DM48" s="17">
        <v>0</v>
      </c>
      <c r="DN48" s="17">
        <v>0</v>
      </c>
      <c r="DO48" s="17">
        <v>19.7</v>
      </c>
      <c r="DP48" s="17">
        <v>51.7</v>
      </c>
      <c r="DQ48" s="17">
        <v>4.5</v>
      </c>
      <c r="DR48" s="17">
        <v>1.1000000000000001</v>
      </c>
      <c r="DS48" s="17">
        <v>2.4</v>
      </c>
      <c r="DT48" s="17">
        <v>2.6</v>
      </c>
      <c r="DU48" s="17">
        <v>0</v>
      </c>
      <c r="DV48" s="17">
        <v>2.2000000000000002</v>
      </c>
      <c r="DW48" s="17">
        <v>20.3</v>
      </c>
      <c r="DX48" s="17">
        <v>1.3</v>
      </c>
      <c r="DY48" s="17">
        <v>0</v>
      </c>
      <c r="DZ48" s="17">
        <v>4.8</v>
      </c>
      <c r="EA48" s="17">
        <v>2.9</v>
      </c>
      <c r="EB48" s="17">
        <v>3.9</v>
      </c>
      <c r="EC48" s="17">
        <v>5.6</v>
      </c>
      <c r="ED48" s="17">
        <v>14</v>
      </c>
      <c r="EE48" s="17">
        <v>4.2</v>
      </c>
      <c r="EF48" s="17">
        <v>32.700000000000003</v>
      </c>
      <c r="EG48" s="17">
        <v>0</v>
      </c>
      <c r="EH48" s="17">
        <v>50</v>
      </c>
      <c r="EI48" s="17">
        <v>60.5</v>
      </c>
      <c r="EJ48" s="17">
        <v>5.9</v>
      </c>
      <c r="EK48" s="17">
        <v>3.1</v>
      </c>
      <c r="EL48" s="17">
        <v>8.1</v>
      </c>
      <c r="EM48" s="17">
        <v>2.5</v>
      </c>
      <c r="EN48" s="17">
        <v>8.1999999999999993</v>
      </c>
      <c r="EO48" s="17">
        <v>3.6</v>
      </c>
      <c r="EP48" s="17">
        <v>4</v>
      </c>
      <c r="EQ48" s="17">
        <v>4.2</v>
      </c>
      <c r="ER48" s="17">
        <v>11.3</v>
      </c>
      <c r="ES48" s="17">
        <v>0</v>
      </c>
      <c r="ET48" s="17">
        <v>0</v>
      </c>
      <c r="EU48" s="17">
        <v>0</v>
      </c>
      <c r="EV48" s="17">
        <v>0.6</v>
      </c>
      <c r="EW48" s="17">
        <v>46.3</v>
      </c>
      <c r="EX48" s="17">
        <v>33.4</v>
      </c>
      <c r="EY48" s="17">
        <v>0</v>
      </c>
      <c r="EZ48" s="17">
        <v>0</v>
      </c>
      <c r="FA48" s="17">
        <v>6.7</v>
      </c>
      <c r="FB48" s="17">
        <v>17.899999999999999</v>
      </c>
      <c r="FC48" s="17">
        <v>9.3000000000000007</v>
      </c>
      <c r="FD48" s="17">
        <v>36.5</v>
      </c>
      <c r="FE48" s="17">
        <v>28.83</v>
      </c>
      <c r="FF48" s="17">
        <v>0</v>
      </c>
      <c r="FG48" s="17">
        <v>18.600000000000001</v>
      </c>
      <c r="FH48" s="17">
        <v>7.9</v>
      </c>
      <c r="FI48" s="17"/>
      <c r="FJ48" s="17"/>
      <c r="FK48" s="17">
        <v>6986.83</v>
      </c>
      <c r="FL48" s="15"/>
      <c r="FM48" s="17">
        <v>19.2471</v>
      </c>
      <c r="FN48" s="17">
        <v>7.1719999999999997</v>
      </c>
      <c r="FO48" s="17">
        <v>6.1479999999999997</v>
      </c>
      <c r="FP48" s="17">
        <v>7.5</v>
      </c>
      <c r="FQ48" s="17">
        <v>26.937709999999999</v>
      </c>
      <c r="FR48" s="17">
        <v>18.935949999999998</v>
      </c>
      <c r="FS48" s="17">
        <v>5</v>
      </c>
      <c r="FT48" s="17">
        <v>16.100000000000001</v>
      </c>
      <c r="FU48" s="17">
        <v>107.04076000000001</v>
      </c>
    </row>
    <row r="49" spans="1:177" ht="24" customHeight="1" x14ac:dyDescent="0.3">
      <c r="A49" s="16" t="s">
        <v>34</v>
      </c>
      <c r="B49" s="16" t="s">
        <v>685</v>
      </c>
      <c r="C49" s="17">
        <v>147.30000000000001</v>
      </c>
      <c r="D49" s="17">
        <v>604.29999999999995</v>
      </c>
      <c r="E49" s="17">
        <v>204.8</v>
      </c>
      <c r="F49" s="17"/>
      <c r="G49" s="17"/>
      <c r="H49" s="17">
        <v>60.3</v>
      </c>
      <c r="I49" s="17">
        <v>79.2</v>
      </c>
      <c r="J49" s="17">
        <v>53.6</v>
      </c>
      <c r="K49" s="17"/>
      <c r="L49" s="17">
        <v>187.6</v>
      </c>
      <c r="M49" s="17">
        <v>207</v>
      </c>
      <c r="N49" s="17">
        <v>210.3</v>
      </c>
      <c r="O49" s="17">
        <v>282</v>
      </c>
      <c r="P49" s="17">
        <v>216.2</v>
      </c>
      <c r="Q49" s="17">
        <v>110.9</v>
      </c>
      <c r="R49" s="17">
        <v>363.4</v>
      </c>
      <c r="S49" s="17">
        <v>4.2</v>
      </c>
      <c r="T49" s="17"/>
      <c r="U49" s="17"/>
      <c r="V49" s="17"/>
      <c r="W49" s="17"/>
      <c r="X49" s="17">
        <v>108.1</v>
      </c>
      <c r="Y49" s="17">
        <v>7.6</v>
      </c>
      <c r="Z49" s="17">
        <v>5.4</v>
      </c>
      <c r="AA49" s="17"/>
      <c r="AB49" s="17">
        <v>6.9</v>
      </c>
      <c r="AC49" s="17">
        <v>14.2</v>
      </c>
      <c r="AD49" s="17">
        <v>130.9</v>
      </c>
      <c r="AE49" s="17"/>
      <c r="AF49" s="17"/>
      <c r="AG49" s="17"/>
      <c r="AH49" s="17"/>
      <c r="AI49" s="17">
        <v>90.5</v>
      </c>
      <c r="AJ49" s="17">
        <v>139.9</v>
      </c>
      <c r="AK49" s="17"/>
      <c r="AL49" s="17"/>
      <c r="AM49" s="17"/>
      <c r="AN49" s="17">
        <v>6.5</v>
      </c>
      <c r="AO49" s="17">
        <v>0</v>
      </c>
      <c r="AP49" s="17">
        <v>29</v>
      </c>
      <c r="AQ49" s="17">
        <v>143.69999999999999</v>
      </c>
      <c r="AR49" s="17">
        <v>19.600000000000001</v>
      </c>
      <c r="AS49" s="17">
        <v>18.600000000000001</v>
      </c>
      <c r="AT49" s="17">
        <v>12.9</v>
      </c>
      <c r="AU49" s="17">
        <v>56.8</v>
      </c>
      <c r="AV49" s="17">
        <v>183.4</v>
      </c>
      <c r="AW49" s="17">
        <v>184.1</v>
      </c>
      <c r="AX49" s="17">
        <v>184.5</v>
      </c>
      <c r="AY49" s="17">
        <v>95.7</v>
      </c>
      <c r="AZ49" s="17">
        <v>5.7</v>
      </c>
      <c r="BA49" s="17">
        <v>1</v>
      </c>
      <c r="BB49" s="17">
        <v>34.799999999999997</v>
      </c>
      <c r="BC49" s="17">
        <v>34.299999999999997</v>
      </c>
      <c r="BD49" s="17">
        <v>2</v>
      </c>
      <c r="BE49" s="17">
        <v>16.899999999999999</v>
      </c>
      <c r="BF49" s="17">
        <v>129.69999999999999</v>
      </c>
      <c r="BG49" s="17"/>
      <c r="BH49" s="17"/>
      <c r="BI49" s="17">
        <v>86</v>
      </c>
      <c r="BJ49" s="17"/>
      <c r="BK49" s="17"/>
      <c r="BL49" s="17">
        <v>46.9</v>
      </c>
      <c r="BM49" s="17"/>
      <c r="BN49" s="17"/>
      <c r="BO49" s="17">
        <v>0</v>
      </c>
      <c r="BP49" s="17">
        <v>80.400000000000006</v>
      </c>
      <c r="BQ49" s="17"/>
      <c r="BR49" s="17">
        <v>175.3</v>
      </c>
      <c r="BS49" s="17">
        <v>200</v>
      </c>
      <c r="BT49" s="17">
        <v>185.5</v>
      </c>
      <c r="BU49" s="17"/>
      <c r="BV49" s="17"/>
      <c r="BW49" s="17"/>
      <c r="BX49" s="17"/>
      <c r="BY49" s="17"/>
      <c r="BZ49" s="17">
        <v>50.5</v>
      </c>
      <c r="CA49" s="17"/>
      <c r="CB49" s="17"/>
      <c r="CC49" s="17">
        <v>1</v>
      </c>
      <c r="CD49" s="17">
        <v>187.2</v>
      </c>
      <c r="CE49" s="17">
        <v>112</v>
      </c>
      <c r="CF49" s="17">
        <v>64.3</v>
      </c>
      <c r="CG49" s="17">
        <v>78.2</v>
      </c>
      <c r="CH49" s="17">
        <v>29.6</v>
      </c>
      <c r="CI49" s="17"/>
      <c r="CJ49" s="17"/>
      <c r="CK49" s="17"/>
      <c r="CL49" s="17">
        <v>146.30000000000001</v>
      </c>
      <c r="CM49" s="17">
        <v>148.69999999999999</v>
      </c>
      <c r="CN49" s="17">
        <v>150.30000000000001</v>
      </c>
      <c r="CO49" s="17"/>
      <c r="CP49" s="17"/>
      <c r="CQ49" s="17"/>
      <c r="CR49" s="17"/>
      <c r="CS49" s="17"/>
      <c r="CT49" s="17">
        <v>137.1</v>
      </c>
      <c r="CU49" s="17">
        <v>78.5</v>
      </c>
      <c r="CV49" s="17">
        <v>0</v>
      </c>
      <c r="CW49" s="17">
        <v>58.1</v>
      </c>
      <c r="CX49" s="17">
        <v>0</v>
      </c>
      <c r="CY49" s="17">
        <v>15.5</v>
      </c>
      <c r="CZ49" s="17">
        <v>0</v>
      </c>
      <c r="DA49" s="17">
        <v>7.8</v>
      </c>
      <c r="DB49" s="17">
        <v>5.5</v>
      </c>
      <c r="DC49" s="17">
        <v>9.9</v>
      </c>
      <c r="DD49" s="17">
        <v>4.7</v>
      </c>
      <c r="DE49" s="17">
        <v>0.3</v>
      </c>
      <c r="DF49" s="17">
        <v>1.5</v>
      </c>
      <c r="DG49" s="17">
        <v>2.1</v>
      </c>
      <c r="DH49" s="17">
        <v>19.8</v>
      </c>
      <c r="DI49" s="17">
        <v>6.3</v>
      </c>
      <c r="DJ49" s="17">
        <v>4</v>
      </c>
      <c r="DK49" s="17">
        <v>3.4</v>
      </c>
      <c r="DL49" s="17">
        <v>18.399999999999999</v>
      </c>
      <c r="DM49" s="17">
        <v>0</v>
      </c>
      <c r="DN49" s="17">
        <v>0</v>
      </c>
      <c r="DO49" s="17">
        <v>15.3</v>
      </c>
      <c r="DP49" s="17">
        <v>47.2</v>
      </c>
      <c r="DQ49" s="17">
        <v>4.5</v>
      </c>
      <c r="DR49" s="17">
        <v>1.1000000000000001</v>
      </c>
      <c r="DS49" s="17">
        <v>2.4</v>
      </c>
      <c r="DT49" s="17">
        <v>2.6</v>
      </c>
      <c r="DU49" s="17">
        <v>0</v>
      </c>
      <c r="DV49" s="17">
        <v>2</v>
      </c>
      <c r="DW49" s="17">
        <v>20.399999999999999</v>
      </c>
      <c r="DX49" s="17">
        <v>1.3</v>
      </c>
      <c r="DY49" s="17">
        <v>0</v>
      </c>
      <c r="DZ49" s="17">
        <v>4.7</v>
      </c>
      <c r="EA49" s="17">
        <v>3.3</v>
      </c>
      <c r="EB49" s="17">
        <v>3.9</v>
      </c>
      <c r="EC49" s="17">
        <v>5.6</v>
      </c>
      <c r="ED49" s="17">
        <v>14</v>
      </c>
      <c r="EE49" s="17">
        <v>4.4000000000000004</v>
      </c>
      <c r="EF49" s="17">
        <v>32.1</v>
      </c>
      <c r="EG49" s="17">
        <v>0</v>
      </c>
      <c r="EH49" s="17">
        <v>34.6</v>
      </c>
      <c r="EI49" s="17">
        <v>37.200000000000003</v>
      </c>
      <c r="EJ49" s="17">
        <v>5.5</v>
      </c>
      <c r="EK49" s="17">
        <v>1.9</v>
      </c>
      <c r="EL49" s="17">
        <v>8.1999999999999993</v>
      </c>
      <c r="EM49" s="17">
        <v>2.5</v>
      </c>
      <c r="EN49" s="17">
        <v>8.1999999999999993</v>
      </c>
      <c r="EO49" s="17">
        <v>3.6</v>
      </c>
      <c r="EP49" s="17">
        <v>4</v>
      </c>
      <c r="EQ49" s="17">
        <v>4.2</v>
      </c>
      <c r="ER49" s="17">
        <v>10.7</v>
      </c>
      <c r="ES49" s="17">
        <v>0</v>
      </c>
      <c r="ET49" s="17">
        <v>0</v>
      </c>
      <c r="EU49" s="17">
        <v>0</v>
      </c>
      <c r="EV49" s="17">
        <v>0.6</v>
      </c>
      <c r="EW49" s="17">
        <v>31.4</v>
      </c>
      <c r="EX49" s="17">
        <v>26.9</v>
      </c>
      <c r="EY49" s="17">
        <v>0</v>
      </c>
      <c r="EZ49" s="17">
        <v>0</v>
      </c>
      <c r="FA49" s="17">
        <v>6.8</v>
      </c>
      <c r="FB49" s="17">
        <v>17.899999999999999</v>
      </c>
      <c r="FC49" s="17">
        <v>9.3000000000000007</v>
      </c>
      <c r="FD49" s="17">
        <v>36.4</v>
      </c>
      <c r="FE49" s="17">
        <v>28.7</v>
      </c>
      <c r="FF49" s="17">
        <v>0</v>
      </c>
      <c r="FG49" s="17">
        <v>18.600000000000001</v>
      </c>
      <c r="FH49" s="17">
        <v>7.3</v>
      </c>
      <c r="FI49" s="17"/>
      <c r="FJ49" s="17"/>
      <c r="FK49" s="17">
        <v>6978.2</v>
      </c>
      <c r="FL49" s="15"/>
      <c r="FM49" s="17">
        <v>19.281389999999998</v>
      </c>
      <c r="FN49" s="17">
        <v>7.2169999999999996</v>
      </c>
      <c r="FO49" s="17">
        <v>6.1479999999999997</v>
      </c>
      <c r="FP49" s="17">
        <v>7.5</v>
      </c>
      <c r="FQ49" s="17">
        <v>26.966539999999998</v>
      </c>
      <c r="FR49" s="17">
        <v>18.93619</v>
      </c>
      <c r="FS49" s="17">
        <v>4.9000000000000004</v>
      </c>
      <c r="FT49" s="17">
        <v>16</v>
      </c>
      <c r="FU49" s="17">
        <v>106.94911999999999</v>
      </c>
    </row>
    <row r="50" spans="1:177" ht="24" customHeight="1" x14ac:dyDescent="0.3">
      <c r="A50" s="18" t="s">
        <v>34</v>
      </c>
      <c r="B50" s="18" t="s">
        <v>686</v>
      </c>
      <c r="C50" s="19">
        <v>146</v>
      </c>
      <c r="D50" s="19">
        <v>602.29999999999995</v>
      </c>
      <c r="E50" s="19">
        <v>202</v>
      </c>
      <c r="F50" s="19"/>
      <c r="G50" s="19"/>
      <c r="H50" s="19">
        <v>90.4</v>
      </c>
      <c r="I50" s="19">
        <v>79</v>
      </c>
      <c r="J50" s="19">
        <v>0</v>
      </c>
      <c r="K50" s="19"/>
      <c r="L50" s="19">
        <v>187.8</v>
      </c>
      <c r="M50" s="19">
        <v>206.2</v>
      </c>
      <c r="N50" s="19">
        <v>209.8</v>
      </c>
      <c r="O50" s="19">
        <v>277.60000000000002</v>
      </c>
      <c r="P50" s="19">
        <v>215.1</v>
      </c>
      <c r="Q50" s="19">
        <v>110.9</v>
      </c>
      <c r="R50" s="19">
        <v>328.7</v>
      </c>
      <c r="S50" s="19">
        <v>4.2</v>
      </c>
      <c r="T50" s="19"/>
      <c r="U50" s="19"/>
      <c r="V50" s="19"/>
      <c r="W50" s="19"/>
      <c r="X50" s="19">
        <v>108</v>
      </c>
      <c r="Y50" s="19">
        <v>7.6</v>
      </c>
      <c r="Z50" s="19">
        <v>5</v>
      </c>
      <c r="AA50" s="19"/>
      <c r="AB50" s="19">
        <v>6.8</v>
      </c>
      <c r="AC50" s="19">
        <v>14.2</v>
      </c>
      <c r="AD50" s="19">
        <v>130.6</v>
      </c>
      <c r="AE50" s="19"/>
      <c r="AF50" s="19"/>
      <c r="AG50" s="19"/>
      <c r="AH50" s="19"/>
      <c r="AI50" s="19">
        <v>90.3</v>
      </c>
      <c r="AJ50" s="19">
        <v>210</v>
      </c>
      <c r="AK50" s="19"/>
      <c r="AL50" s="19"/>
      <c r="AM50" s="19"/>
      <c r="AN50" s="19">
        <v>6.5</v>
      </c>
      <c r="AO50" s="19">
        <v>0</v>
      </c>
      <c r="AP50" s="19">
        <v>29</v>
      </c>
      <c r="AQ50" s="19">
        <v>143.4</v>
      </c>
      <c r="AR50" s="19">
        <v>19.7</v>
      </c>
      <c r="AS50" s="19">
        <v>18.600000000000001</v>
      </c>
      <c r="AT50" s="19">
        <v>13</v>
      </c>
      <c r="AU50" s="19">
        <v>57.3</v>
      </c>
      <c r="AV50" s="19">
        <v>183.4</v>
      </c>
      <c r="AW50" s="19">
        <v>183.5</v>
      </c>
      <c r="AX50" s="19">
        <v>183.6</v>
      </c>
      <c r="AY50" s="19">
        <v>95.9</v>
      </c>
      <c r="AZ50" s="19">
        <v>5.6</v>
      </c>
      <c r="BA50" s="19">
        <v>1.1000000000000001</v>
      </c>
      <c r="BB50" s="19">
        <v>34.9</v>
      </c>
      <c r="BC50" s="19">
        <v>34.200000000000003</v>
      </c>
      <c r="BD50" s="19">
        <v>2</v>
      </c>
      <c r="BE50" s="19">
        <v>18.100000000000001</v>
      </c>
      <c r="BF50" s="19">
        <v>160.30000000000001</v>
      </c>
      <c r="BG50" s="19"/>
      <c r="BH50" s="19"/>
      <c r="BI50" s="19">
        <v>85.8</v>
      </c>
      <c r="BJ50" s="19"/>
      <c r="BK50" s="19"/>
      <c r="BL50" s="19">
        <v>46.9</v>
      </c>
      <c r="BM50" s="19"/>
      <c r="BN50" s="19"/>
      <c r="BO50" s="19">
        <v>0</v>
      </c>
      <c r="BP50" s="19">
        <v>80.3</v>
      </c>
      <c r="BQ50" s="19"/>
      <c r="BR50" s="19">
        <v>174.9</v>
      </c>
      <c r="BS50" s="19">
        <v>200</v>
      </c>
      <c r="BT50" s="19">
        <v>184.9</v>
      </c>
      <c r="BU50" s="19"/>
      <c r="BV50" s="19"/>
      <c r="BW50" s="19"/>
      <c r="BX50" s="19"/>
      <c r="BY50" s="19"/>
      <c r="BZ50" s="19">
        <v>50.3</v>
      </c>
      <c r="CA50" s="19"/>
      <c r="CB50" s="19"/>
      <c r="CC50" s="19">
        <v>1</v>
      </c>
      <c r="CD50" s="19">
        <v>233.4</v>
      </c>
      <c r="CE50" s="19">
        <v>112.9</v>
      </c>
      <c r="CF50" s="19">
        <v>64.2</v>
      </c>
      <c r="CG50" s="19">
        <v>78.099999999999994</v>
      </c>
      <c r="CH50" s="19">
        <v>29.5</v>
      </c>
      <c r="CI50" s="19"/>
      <c r="CJ50" s="19"/>
      <c r="CK50" s="19"/>
      <c r="CL50" s="19">
        <v>146</v>
      </c>
      <c r="CM50" s="19">
        <v>148.30000000000001</v>
      </c>
      <c r="CN50" s="19">
        <v>149.69999999999999</v>
      </c>
      <c r="CO50" s="19"/>
      <c r="CP50" s="19"/>
      <c r="CQ50" s="19"/>
      <c r="CR50" s="19"/>
      <c r="CS50" s="19"/>
      <c r="CT50" s="19">
        <v>137.19999999999999</v>
      </c>
      <c r="CU50" s="19">
        <v>78.5</v>
      </c>
      <c r="CV50" s="19">
        <v>0</v>
      </c>
      <c r="CW50" s="19">
        <v>61.7</v>
      </c>
      <c r="CX50" s="19">
        <v>0</v>
      </c>
      <c r="CY50" s="19">
        <v>14.9</v>
      </c>
      <c r="CZ50" s="19">
        <v>0</v>
      </c>
      <c r="DA50" s="19">
        <v>7.8</v>
      </c>
      <c r="DB50" s="19">
        <v>5.5</v>
      </c>
      <c r="DC50" s="19">
        <v>10</v>
      </c>
      <c r="DD50" s="19">
        <v>5.4</v>
      </c>
      <c r="DE50" s="19">
        <v>0.3</v>
      </c>
      <c r="DF50" s="19">
        <v>1.5</v>
      </c>
      <c r="DG50" s="19">
        <v>2</v>
      </c>
      <c r="DH50" s="19">
        <v>19</v>
      </c>
      <c r="DI50" s="19">
        <v>6.3</v>
      </c>
      <c r="DJ50" s="19">
        <v>4</v>
      </c>
      <c r="DK50" s="19">
        <v>3.4</v>
      </c>
      <c r="DL50" s="19">
        <v>18.399999999999999</v>
      </c>
      <c r="DM50" s="19">
        <v>0</v>
      </c>
      <c r="DN50" s="19">
        <v>0</v>
      </c>
      <c r="DO50" s="19">
        <v>19.600000000000001</v>
      </c>
      <c r="DP50" s="19">
        <v>41</v>
      </c>
      <c r="DQ50" s="19">
        <v>4.5</v>
      </c>
      <c r="DR50" s="19">
        <v>1.1000000000000001</v>
      </c>
      <c r="DS50" s="19">
        <v>2.4</v>
      </c>
      <c r="DT50" s="19">
        <v>2.6</v>
      </c>
      <c r="DU50" s="19">
        <v>0</v>
      </c>
      <c r="DV50" s="19">
        <v>2.4</v>
      </c>
      <c r="DW50" s="19">
        <v>20.3</v>
      </c>
      <c r="DX50" s="19">
        <v>1.3</v>
      </c>
      <c r="DY50" s="19">
        <v>0</v>
      </c>
      <c r="DZ50" s="19">
        <v>4.5999999999999996</v>
      </c>
      <c r="EA50" s="19">
        <v>3.9</v>
      </c>
      <c r="EB50" s="19">
        <v>3.8</v>
      </c>
      <c r="EC50" s="19">
        <v>4.9000000000000004</v>
      </c>
      <c r="ED50" s="19">
        <v>14</v>
      </c>
      <c r="EE50" s="19">
        <v>7.2</v>
      </c>
      <c r="EF50" s="19">
        <v>24</v>
      </c>
      <c r="EG50" s="19">
        <v>0</v>
      </c>
      <c r="EH50" s="19">
        <v>26.9</v>
      </c>
      <c r="EI50" s="19">
        <v>37.5</v>
      </c>
      <c r="EJ50" s="19">
        <v>3.7</v>
      </c>
      <c r="EK50" s="19">
        <v>1.8</v>
      </c>
      <c r="EL50" s="19">
        <v>8.4</v>
      </c>
      <c r="EM50" s="19">
        <v>2.5</v>
      </c>
      <c r="EN50" s="19">
        <v>8.1999999999999993</v>
      </c>
      <c r="EO50" s="19">
        <v>3.6</v>
      </c>
      <c r="EP50" s="19">
        <v>4</v>
      </c>
      <c r="EQ50" s="19">
        <v>4</v>
      </c>
      <c r="ER50" s="19">
        <v>12.2</v>
      </c>
      <c r="ES50" s="19">
        <v>0</v>
      </c>
      <c r="ET50" s="19">
        <v>0</v>
      </c>
      <c r="EU50" s="19">
        <v>0</v>
      </c>
      <c r="EV50" s="19">
        <v>0.6</v>
      </c>
      <c r="EW50" s="19">
        <v>11.5</v>
      </c>
      <c r="EX50" s="19">
        <v>6</v>
      </c>
      <c r="EY50" s="19">
        <v>0</v>
      </c>
      <c r="EZ50" s="19">
        <v>0</v>
      </c>
      <c r="FA50" s="19">
        <v>6.8</v>
      </c>
      <c r="FB50" s="19">
        <v>18</v>
      </c>
      <c r="FC50" s="19">
        <v>9.4</v>
      </c>
      <c r="FD50" s="19">
        <v>36.369999999999997</v>
      </c>
      <c r="FE50" s="19">
        <v>28.71</v>
      </c>
      <c r="FF50" s="19">
        <v>0</v>
      </c>
      <c r="FG50" s="19">
        <v>18.600000000000001</v>
      </c>
      <c r="FH50" s="19">
        <v>7.6</v>
      </c>
      <c r="FI50" s="19"/>
      <c r="FJ50" s="19"/>
      <c r="FK50" s="19">
        <v>6998.68</v>
      </c>
      <c r="FL50" s="15"/>
      <c r="FM50" s="19">
        <v>19.4224</v>
      </c>
      <c r="FN50" s="19">
        <v>7.3479999999999999</v>
      </c>
      <c r="FO50" s="19">
        <v>6.1479999999999997</v>
      </c>
      <c r="FP50" s="19">
        <v>7.5</v>
      </c>
      <c r="FQ50" s="19">
        <v>27.01491</v>
      </c>
      <c r="FR50" s="19">
        <v>18.935600000000001</v>
      </c>
      <c r="FS50" s="19">
        <v>4.8</v>
      </c>
      <c r="FT50" s="19">
        <v>16</v>
      </c>
      <c r="FU50" s="19">
        <v>107.16891</v>
      </c>
    </row>
    <row r="51" spans="1:177" ht="24" customHeight="1" x14ac:dyDescent="0.3">
      <c r="A51" s="13" t="s">
        <v>34</v>
      </c>
      <c r="B51" s="13" t="s">
        <v>687</v>
      </c>
      <c r="C51" s="14">
        <v>147.9</v>
      </c>
      <c r="D51" s="14">
        <v>602.29999999999995</v>
      </c>
      <c r="E51" s="14">
        <v>204.7</v>
      </c>
      <c r="F51" s="14"/>
      <c r="G51" s="14"/>
      <c r="H51" s="14">
        <v>90.4</v>
      </c>
      <c r="I51" s="14">
        <v>79.099999999999994</v>
      </c>
      <c r="J51" s="14">
        <v>0</v>
      </c>
      <c r="K51" s="14"/>
      <c r="L51" s="14">
        <v>186.7</v>
      </c>
      <c r="M51" s="14">
        <v>206.5</v>
      </c>
      <c r="N51" s="14">
        <v>209.7</v>
      </c>
      <c r="O51" s="14">
        <v>277.10000000000002</v>
      </c>
      <c r="P51" s="14">
        <v>214.6</v>
      </c>
      <c r="Q51" s="14">
        <v>110.9</v>
      </c>
      <c r="R51" s="14">
        <v>388.5</v>
      </c>
      <c r="S51" s="14">
        <v>4.2</v>
      </c>
      <c r="T51" s="14"/>
      <c r="U51" s="14"/>
      <c r="V51" s="14"/>
      <c r="W51" s="14"/>
      <c r="X51" s="14">
        <v>108.3</v>
      </c>
      <c r="Y51" s="14">
        <v>7.6</v>
      </c>
      <c r="Z51" s="14">
        <v>5</v>
      </c>
      <c r="AA51" s="14"/>
      <c r="AB51" s="14">
        <v>6.8</v>
      </c>
      <c r="AC51" s="14">
        <v>14.4</v>
      </c>
      <c r="AD51" s="14">
        <v>130.4</v>
      </c>
      <c r="AE51" s="14"/>
      <c r="AF51" s="14"/>
      <c r="AG51" s="14"/>
      <c r="AH51" s="14"/>
      <c r="AI51" s="14">
        <v>90.6</v>
      </c>
      <c r="AJ51" s="14">
        <v>171.8</v>
      </c>
      <c r="AK51" s="14"/>
      <c r="AL51" s="14"/>
      <c r="AM51" s="14"/>
      <c r="AN51" s="14">
        <v>6.5</v>
      </c>
      <c r="AO51" s="14">
        <v>153</v>
      </c>
      <c r="AP51" s="14">
        <v>29</v>
      </c>
      <c r="AQ51" s="14">
        <v>138.19999999999999</v>
      </c>
      <c r="AR51" s="14">
        <v>19.8</v>
      </c>
      <c r="AS51" s="14">
        <v>18.600000000000001</v>
      </c>
      <c r="AT51" s="14">
        <v>13</v>
      </c>
      <c r="AU51" s="14">
        <v>57.1</v>
      </c>
      <c r="AV51" s="14">
        <v>183.1</v>
      </c>
      <c r="AW51" s="14">
        <v>183.2</v>
      </c>
      <c r="AX51" s="14">
        <v>183.6</v>
      </c>
      <c r="AY51" s="14">
        <v>96.8</v>
      </c>
      <c r="AZ51" s="14">
        <v>5.6</v>
      </c>
      <c r="BA51" s="14">
        <v>1.1000000000000001</v>
      </c>
      <c r="BB51" s="14">
        <v>34.700000000000003</v>
      </c>
      <c r="BC51" s="14">
        <v>34.6</v>
      </c>
      <c r="BD51" s="14">
        <v>2</v>
      </c>
      <c r="BE51" s="14">
        <v>17.2</v>
      </c>
      <c r="BF51" s="14">
        <v>62.1</v>
      </c>
      <c r="BG51" s="14"/>
      <c r="BH51" s="14"/>
      <c r="BI51" s="14">
        <v>85.9</v>
      </c>
      <c r="BJ51" s="14"/>
      <c r="BK51" s="14"/>
      <c r="BL51" s="14">
        <v>47.2</v>
      </c>
      <c r="BM51" s="14"/>
      <c r="BN51" s="14"/>
      <c r="BO51" s="14">
        <v>0</v>
      </c>
      <c r="BP51" s="14">
        <v>80.400000000000006</v>
      </c>
      <c r="BQ51" s="14"/>
      <c r="BR51" s="14">
        <v>174.8</v>
      </c>
      <c r="BS51" s="14">
        <v>200</v>
      </c>
      <c r="BT51" s="14">
        <v>185.3</v>
      </c>
      <c r="BU51" s="14"/>
      <c r="BV51" s="14"/>
      <c r="BW51" s="14"/>
      <c r="BX51" s="14"/>
      <c r="BY51" s="14"/>
      <c r="BZ51" s="14">
        <v>50.4</v>
      </c>
      <c r="CA51" s="14"/>
      <c r="CB51" s="14"/>
      <c r="CC51" s="14">
        <v>1</v>
      </c>
      <c r="CD51" s="14">
        <v>151.69999999999999</v>
      </c>
      <c r="CE51" s="14">
        <v>105.3</v>
      </c>
      <c r="CF51" s="14">
        <v>62.3</v>
      </c>
      <c r="CG51" s="14">
        <v>78.099999999999994</v>
      </c>
      <c r="CH51" s="14">
        <v>29.2</v>
      </c>
      <c r="CI51" s="14"/>
      <c r="CJ51" s="14"/>
      <c r="CK51" s="14"/>
      <c r="CL51" s="14">
        <v>146.19999999999999</v>
      </c>
      <c r="CM51" s="14">
        <v>148</v>
      </c>
      <c r="CN51" s="14">
        <v>149.9</v>
      </c>
      <c r="CO51" s="14"/>
      <c r="CP51" s="14"/>
      <c r="CQ51" s="14"/>
      <c r="CR51" s="14"/>
      <c r="CS51" s="14"/>
      <c r="CT51" s="14">
        <v>137.1</v>
      </c>
      <c r="CU51" s="14">
        <v>78.400000000000006</v>
      </c>
      <c r="CV51" s="14">
        <v>0</v>
      </c>
      <c r="CW51" s="14">
        <v>46.1</v>
      </c>
      <c r="CX51" s="14">
        <v>0</v>
      </c>
      <c r="CY51" s="14">
        <v>13.6</v>
      </c>
      <c r="CZ51" s="14">
        <v>0</v>
      </c>
      <c r="DA51" s="14">
        <v>7.8</v>
      </c>
      <c r="DB51" s="14">
        <v>5.6</v>
      </c>
      <c r="DC51" s="14">
        <v>9.9</v>
      </c>
      <c r="DD51" s="14">
        <v>5.5</v>
      </c>
      <c r="DE51" s="14">
        <v>0.3</v>
      </c>
      <c r="DF51" s="14">
        <v>1.5</v>
      </c>
      <c r="DG51" s="14">
        <v>2</v>
      </c>
      <c r="DH51" s="14">
        <v>19.100000000000001</v>
      </c>
      <c r="DI51" s="14">
        <v>6.3</v>
      </c>
      <c r="DJ51" s="14">
        <v>4</v>
      </c>
      <c r="DK51" s="14">
        <v>3.4</v>
      </c>
      <c r="DL51" s="14">
        <v>18.399999999999999</v>
      </c>
      <c r="DM51" s="14">
        <v>0</v>
      </c>
      <c r="DN51" s="14">
        <v>0</v>
      </c>
      <c r="DO51" s="14">
        <v>13.4</v>
      </c>
      <c r="DP51" s="14">
        <v>29.7</v>
      </c>
      <c r="DQ51" s="14">
        <v>4.5</v>
      </c>
      <c r="DR51" s="14">
        <v>1.1000000000000001</v>
      </c>
      <c r="DS51" s="14">
        <v>2.4</v>
      </c>
      <c r="DT51" s="14">
        <v>2.6</v>
      </c>
      <c r="DU51" s="14">
        <v>0</v>
      </c>
      <c r="DV51" s="14">
        <v>2.4</v>
      </c>
      <c r="DW51" s="14">
        <v>20.3</v>
      </c>
      <c r="DX51" s="14">
        <v>1.3</v>
      </c>
      <c r="DY51" s="14">
        <v>0</v>
      </c>
      <c r="DZ51" s="14">
        <v>4.3</v>
      </c>
      <c r="EA51" s="14">
        <v>4</v>
      </c>
      <c r="EB51" s="14">
        <v>3.8</v>
      </c>
      <c r="EC51" s="14">
        <v>4.9000000000000004</v>
      </c>
      <c r="ED51" s="14">
        <v>14</v>
      </c>
      <c r="EE51" s="14">
        <v>8</v>
      </c>
      <c r="EF51" s="14">
        <v>21.4</v>
      </c>
      <c r="EG51" s="14">
        <v>0</v>
      </c>
      <c r="EH51" s="14">
        <v>35.1</v>
      </c>
      <c r="EI51" s="14">
        <v>41</v>
      </c>
      <c r="EJ51" s="14">
        <v>4.9000000000000004</v>
      </c>
      <c r="EK51" s="14">
        <v>2.2999999999999998</v>
      </c>
      <c r="EL51" s="14">
        <v>9.5</v>
      </c>
      <c r="EM51" s="14">
        <v>2.8</v>
      </c>
      <c r="EN51" s="14">
        <v>8</v>
      </c>
      <c r="EO51" s="14">
        <v>3.6</v>
      </c>
      <c r="EP51" s="14">
        <v>4</v>
      </c>
      <c r="EQ51" s="14">
        <v>4</v>
      </c>
      <c r="ER51" s="14">
        <v>10.8</v>
      </c>
      <c r="ES51" s="14">
        <v>0</v>
      </c>
      <c r="ET51" s="14">
        <v>0</v>
      </c>
      <c r="EU51" s="14">
        <v>0</v>
      </c>
      <c r="EV51" s="14">
        <v>0.6</v>
      </c>
      <c r="EW51" s="14">
        <v>1.4</v>
      </c>
      <c r="EX51" s="14">
        <v>0</v>
      </c>
      <c r="EY51" s="14">
        <v>0</v>
      </c>
      <c r="EZ51" s="14">
        <v>0</v>
      </c>
      <c r="FA51" s="14">
        <v>6.7</v>
      </c>
      <c r="FB51" s="14">
        <v>18.100000000000001</v>
      </c>
      <c r="FC51" s="14">
        <v>9.3000000000000007</v>
      </c>
      <c r="FD51" s="14">
        <v>36.21</v>
      </c>
      <c r="FE51" s="14">
        <v>28.62</v>
      </c>
      <c r="FF51" s="14">
        <v>0</v>
      </c>
      <c r="FG51" s="14">
        <v>18.600000000000001</v>
      </c>
      <c r="FH51" s="14">
        <v>8.1999999999999993</v>
      </c>
      <c r="FI51" s="14"/>
      <c r="FJ51" s="14"/>
      <c r="FK51" s="14">
        <v>6943.23</v>
      </c>
      <c r="FL51" s="15"/>
      <c r="FM51" s="14">
        <v>19.793690000000002</v>
      </c>
      <c r="FN51" s="14">
        <v>7.3390000000000004</v>
      </c>
      <c r="FO51" s="14">
        <v>6.1520000000000001</v>
      </c>
      <c r="FP51" s="14">
        <v>7.5</v>
      </c>
      <c r="FQ51" s="14">
        <v>27.06823</v>
      </c>
      <c r="FR51" s="14">
        <v>18.935390000000002</v>
      </c>
      <c r="FS51" s="14">
        <v>4.7</v>
      </c>
      <c r="FT51" s="14">
        <v>16.100000000000001</v>
      </c>
      <c r="FU51" s="14">
        <v>107.58831000000001</v>
      </c>
    </row>
    <row r="52" spans="1:177" ht="24" customHeight="1" x14ac:dyDescent="0.3">
      <c r="A52" s="16" t="s">
        <v>34</v>
      </c>
      <c r="B52" s="16" t="s">
        <v>688</v>
      </c>
      <c r="C52" s="17">
        <v>142.69999999999999</v>
      </c>
      <c r="D52" s="17">
        <v>602.20000000000005</v>
      </c>
      <c r="E52" s="17">
        <v>204.5</v>
      </c>
      <c r="F52" s="17"/>
      <c r="G52" s="17"/>
      <c r="H52" s="17">
        <v>89.8</v>
      </c>
      <c r="I52" s="17">
        <v>78.8</v>
      </c>
      <c r="J52" s="17">
        <v>0</v>
      </c>
      <c r="K52" s="17"/>
      <c r="L52" s="17">
        <v>187.7</v>
      </c>
      <c r="M52" s="17">
        <v>207.8</v>
      </c>
      <c r="N52" s="17">
        <v>211.1</v>
      </c>
      <c r="O52" s="17">
        <v>276.60000000000002</v>
      </c>
      <c r="P52" s="17">
        <v>214.2</v>
      </c>
      <c r="Q52" s="17">
        <v>111.4</v>
      </c>
      <c r="R52" s="17">
        <v>407.3</v>
      </c>
      <c r="S52" s="17">
        <v>4.2</v>
      </c>
      <c r="T52" s="17"/>
      <c r="U52" s="17"/>
      <c r="V52" s="17"/>
      <c r="W52" s="17"/>
      <c r="X52" s="17">
        <v>104.1</v>
      </c>
      <c r="Y52" s="17">
        <v>7.2</v>
      </c>
      <c r="Z52" s="17">
        <v>4.9000000000000004</v>
      </c>
      <c r="AA52" s="17"/>
      <c r="AB52" s="17">
        <v>6.8</v>
      </c>
      <c r="AC52" s="17">
        <v>14.9</v>
      </c>
      <c r="AD52" s="17">
        <v>130.4</v>
      </c>
      <c r="AE52" s="17"/>
      <c r="AF52" s="17"/>
      <c r="AG52" s="17"/>
      <c r="AH52" s="17"/>
      <c r="AI52" s="17">
        <v>89.7</v>
      </c>
      <c r="AJ52" s="17">
        <v>205.8</v>
      </c>
      <c r="AK52" s="17"/>
      <c r="AL52" s="17"/>
      <c r="AM52" s="17"/>
      <c r="AN52" s="17">
        <v>6.5</v>
      </c>
      <c r="AO52" s="17">
        <v>152.80000000000001</v>
      </c>
      <c r="AP52" s="17">
        <v>29.1</v>
      </c>
      <c r="AQ52" s="17">
        <v>133</v>
      </c>
      <c r="AR52" s="17">
        <v>19.399999999999999</v>
      </c>
      <c r="AS52" s="17">
        <v>18.600000000000001</v>
      </c>
      <c r="AT52" s="17">
        <v>13</v>
      </c>
      <c r="AU52" s="17">
        <v>56.4</v>
      </c>
      <c r="AV52" s="17">
        <v>180.9</v>
      </c>
      <c r="AW52" s="17">
        <v>181.3</v>
      </c>
      <c r="AX52" s="17">
        <v>184.3</v>
      </c>
      <c r="AY52" s="17">
        <v>95.5</v>
      </c>
      <c r="AZ52" s="17">
        <v>5.6</v>
      </c>
      <c r="BA52" s="17">
        <v>1.1000000000000001</v>
      </c>
      <c r="BB52" s="17">
        <v>30.7</v>
      </c>
      <c r="BC52" s="17">
        <v>30.2</v>
      </c>
      <c r="BD52" s="17">
        <v>2</v>
      </c>
      <c r="BE52" s="17">
        <v>16.8</v>
      </c>
      <c r="BF52" s="17">
        <v>51.9</v>
      </c>
      <c r="BG52" s="17"/>
      <c r="BH52" s="17"/>
      <c r="BI52" s="17">
        <v>85.1</v>
      </c>
      <c r="BJ52" s="17"/>
      <c r="BK52" s="17"/>
      <c r="BL52" s="17">
        <v>47.2</v>
      </c>
      <c r="BM52" s="17"/>
      <c r="BN52" s="17"/>
      <c r="BO52" s="17">
        <v>0</v>
      </c>
      <c r="BP52" s="17">
        <v>79.900000000000006</v>
      </c>
      <c r="BQ52" s="17"/>
      <c r="BR52" s="17">
        <v>175.8</v>
      </c>
      <c r="BS52" s="17">
        <v>200</v>
      </c>
      <c r="BT52" s="17">
        <v>185.9</v>
      </c>
      <c r="BU52" s="17"/>
      <c r="BV52" s="17"/>
      <c r="BW52" s="17"/>
      <c r="BX52" s="17"/>
      <c r="BY52" s="17"/>
      <c r="BZ52" s="17">
        <v>49.8</v>
      </c>
      <c r="CA52" s="17"/>
      <c r="CB52" s="17"/>
      <c r="CC52" s="17">
        <v>1</v>
      </c>
      <c r="CD52" s="17">
        <v>135.19999999999999</v>
      </c>
      <c r="CE52" s="17">
        <v>103.5</v>
      </c>
      <c r="CF52" s="17">
        <v>62</v>
      </c>
      <c r="CG52" s="17">
        <v>78.2</v>
      </c>
      <c r="CH52" s="17">
        <v>28.9</v>
      </c>
      <c r="CI52" s="17"/>
      <c r="CJ52" s="17"/>
      <c r="CK52" s="17"/>
      <c r="CL52" s="17">
        <v>146.9</v>
      </c>
      <c r="CM52" s="17">
        <v>149</v>
      </c>
      <c r="CN52" s="17">
        <v>150.6</v>
      </c>
      <c r="CO52" s="17"/>
      <c r="CP52" s="17"/>
      <c r="CQ52" s="17"/>
      <c r="CR52" s="17"/>
      <c r="CS52" s="17"/>
      <c r="CT52" s="17">
        <v>137.19999999999999</v>
      </c>
      <c r="CU52" s="17">
        <v>78.5</v>
      </c>
      <c r="CV52" s="17">
        <v>0</v>
      </c>
      <c r="CW52" s="17">
        <v>38.799999999999997</v>
      </c>
      <c r="CX52" s="17">
        <v>0</v>
      </c>
      <c r="CY52" s="17">
        <v>14.7</v>
      </c>
      <c r="CZ52" s="17">
        <v>0</v>
      </c>
      <c r="DA52" s="17">
        <v>7.7</v>
      </c>
      <c r="DB52" s="17">
        <v>5.5</v>
      </c>
      <c r="DC52" s="17">
        <v>9.9</v>
      </c>
      <c r="DD52" s="17">
        <v>5.5</v>
      </c>
      <c r="DE52" s="17">
        <v>0.3</v>
      </c>
      <c r="DF52" s="17">
        <v>1.5</v>
      </c>
      <c r="DG52" s="17">
        <v>2</v>
      </c>
      <c r="DH52" s="17">
        <v>18.8</v>
      </c>
      <c r="DI52" s="17">
        <v>6.3</v>
      </c>
      <c r="DJ52" s="17">
        <v>4</v>
      </c>
      <c r="DK52" s="17">
        <v>3.4</v>
      </c>
      <c r="DL52" s="17">
        <v>18.399999999999999</v>
      </c>
      <c r="DM52" s="17">
        <v>0</v>
      </c>
      <c r="DN52" s="17">
        <v>0</v>
      </c>
      <c r="DO52" s="17">
        <v>6.8</v>
      </c>
      <c r="DP52" s="17">
        <v>18.899999999999999</v>
      </c>
      <c r="DQ52" s="17">
        <v>4.5</v>
      </c>
      <c r="DR52" s="17">
        <v>1.1000000000000001</v>
      </c>
      <c r="DS52" s="17">
        <v>2.4</v>
      </c>
      <c r="DT52" s="17">
        <v>2.6</v>
      </c>
      <c r="DU52" s="17">
        <v>0</v>
      </c>
      <c r="DV52" s="17">
        <v>2.4</v>
      </c>
      <c r="DW52" s="17">
        <v>20.3</v>
      </c>
      <c r="DX52" s="17">
        <v>1.3</v>
      </c>
      <c r="DY52" s="17">
        <v>0</v>
      </c>
      <c r="DZ52" s="17">
        <v>4.3</v>
      </c>
      <c r="EA52" s="17">
        <v>4</v>
      </c>
      <c r="EB52" s="17">
        <v>3.7</v>
      </c>
      <c r="EC52" s="17">
        <v>4.8</v>
      </c>
      <c r="ED52" s="17">
        <v>14</v>
      </c>
      <c r="EE52" s="17">
        <v>8</v>
      </c>
      <c r="EF52" s="17">
        <v>16.2</v>
      </c>
      <c r="EG52" s="17">
        <v>0</v>
      </c>
      <c r="EH52" s="17">
        <v>28.1</v>
      </c>
      <c r="EI52" s="17">
        <v>41.2</v>
      </c>
      <c r="EJ52" s="17">
        <v>2.5</v>
      </c>
      <c r="EK52" s="17">
        <v>0.7</v>
      </c>
      <c r="EL52" s="17">
        <v>9.6</v>
      </c>
      <c r="EM52" s="17">
        <v>3</v>
      </c>
      <c r="EN52" s="17">
        <v>8</v>
      </c>
      <c r="EO52" s="17">
        <v>3.6</v>
      </c>
      <c r="EP52" s="17">
        <v>4</v>
      </c>
      <c r="EQ52" s="17">
        <v>4</v>
      </c>
      <c r="ER52" s="17">
        <v>9.6</v>
      </c>
      <c r="ES52" s="17">
        <v>0</v>
      </c>
      <c r="ET52" s="17">
        <v>0</v>
      </c>
      <c r="EU52" s="17">
        <v>0</v>
      </c>
      <c r="EV52" s="17">
        <v>0.6</v>
      </c>
      <c r="EW52" s="17">
        <v>0</v>
      </c>
      <c r="EX52" s="17">
        <v>0</v>
      </c>
      <c r="EY52" s="17">
        <v>0</v>
      </c>
      <c r="EZ52" s="17">
        <v>0</v>
      </c>
      <c r="FA52" s="17">
        <v>6.7</v>
      </c>
      <c r="FB52" s="17">
        <v>18</v>
      </c>
      <c r="FC52" s="17">
        <v>8.8000000000000007</v>
      </c>
      <c r="FD52" s="17">
        <v>36.409999999999997</v>
      </c>
      <c r="FE52" s="17">
        <v>28.74</v>
      </c>
      <c r="FF52" s="17">
        <v>0</v>
      </c>
      <c r="FG52" s="17">
        <v>18.600000000000001</v>
      </c>
      <c r="FH52" s="17">
        <v>8.6999999999999993</v>
      </c>
      <c r="FI52" s="17"/>
      <c r="FJ52" s="17"/>
      <c r="FK52" s="17">
        <v>6898.85</v>
      </c>
      <c r="FL52" s="15"/>
      <c r="FM52" s="17">
        <v>19.516549999999999</v>
      </c>
      <c r="FN52" s="17">
        <v>7.3360000000000003</v>
      </c>
      <c r="FO52" s="17">
        <v>6.1520000000000001</v>
      </c>
      <c r="FP52" s="17">
        <v>7.5</v>
      </c>
      <c r="FQ52" s="17">
        <v>27.101189999999999</v>
      </c>
      <c r="FR52" s="17">
        <v>18.93516</v>
      </c>
      <c r="FS52" s="17">
        <v>4.9000000000000004</v>
      </c>
      <c r="FT52" s="17">
        <v>16.100000000000001</v>
      </c>
      <c r="FU52" s="17">
        <v>107.54089999999999</v>
      </c>
    </row>
    <row r="53" spans="1:177" ht="24" customHeight="1" x14ac:dyDescent="0.3">
      <c r="A53" s="16" t="s">
        <v>34</v>
      </c>
      <c r="B53" s="16" t="s">
        <v>689</v>
      </c>
      <c r="C53" s="17">
        <v>147.19999999999999</v>
      </c>
      <c r="D53" s="17">
        <v>603.70000000000005</v>
      </c>
      <c r="E53" s="17">
        <v>204.8</v>
      </c>
      <c r="F53" s="17"/>
      <c r="G53" s="17"/>
      <c r="H53" s="17">
        <v>90.3</v>
      </c>
      <c r="I53" s="17">
        <v>78</v>
      </c>
      <c r="J53" s="17">
        <v>0</v>
      </c>
      <c r="K53" s="17"/>
      <c r="L53" s="17">
        <v>172.9</v>
      </c>
      <c r="M53" s="17">
        <v>172.3</v>
      </c>
      <c r="N53" s="17">
        <v>172.6</v>
      </c>
      <c r="O53" s="17">
        <v>258.2</v>
      </c>
      <c r="P53" s="17">
        <v>213.3</v>
      </c>
      <c r="Q53" s="17">
        <v>111.3</v>
      </c>
      <c r="R53" s="17">
        <v>435.8</v>
      </c>
      <c r="S53" s="17">
        <v>4.2</v>
      </c>
      <c r="T53" s="17"/>
      <c r="U53" s="17"/>
      <c r="V53" s="17"/>
      <c r="W53" s="17"/>
      <c r="X53" s="17">
        <v>106.6</v>
      </c>
      <c r="Y53" s="17">
        <v>7.6</v>
      </c>
      <c r="Z53" s="17">
        <v>5.2</v>
      </c>
      <c r="AA53" s="17"/>
      <c r="AB53" s="17">
        <v>6.8</v>
      </c>
      <c r="AC53" s="17">
        <v>14.9</v>
      </c>
      <c r="AD53" s="17">
        <v>130.6</v>
      </c>
      <c r="AE53" s="17"/>
      <c r="AF53" s="17"/>
      <c r="AG53" s="17"/>
      <c r="AH53" s="17"/>
      <c r="AI53" s="17">
        <v>86.5</v>
      </c>
      <c r="AJ53" s="17">
        <v>201.7</v>
      </c>
      <c r="AK53" s="17"/>
      <c r="AL53" s="17"/>
      <c r="AM53" s="17"/>
      <c r="AN53" s="17">
        <v>6.5</v>
      </c>
      <c r="AO53" s="17">
        <v>152</v>
      </c>
      <c r="AP53" s="17">
        <v>31.3</v>
      </c>
      <c r="AQ53" s="17">
        <v>134.5</v>
      </c>
      <c r="AR53" s="17">
        <v>20.6</v>
      </c>
      <c r="AS53" s="17">
        <v>18.600000000000001</v>
      </c>
      <c r="AT53" s="17">
        <v>13</v>
      </c>
      <c r="AU53" s="17">
        <v>57.2</v>
      </c>
      <c r="AV53" s="17">
        <v>181.8</v>
      </c>
      <c r="AW53" s="17">
        <v>182.7</v>
      </c>
      <c r="AX53" s="17">
        <v>184.1</v>
      </c>
      <c r="AY53" s="17">
        <v>94.7</v>
      </c>
      <c r="AZ53" s="17">
        <v>5.5</v>
      </c>
      <c r="BA53" s="17">
        <v>1.1000000000000001</v>
      </c>
      <c r="BB53" s="17">
        <v>34.200000000000003</v>
      </c>
      <c r="BC53" s="17">
        <v>33.4</v>
      </c>
      <c r="BD53" s="17">
        <v>2</v>
      </c>
      <c r="BE53" s="17">
        <v>17.2</v>
      </c>
      <c r="BF53" s="17">
        <v>55.6</v>
      </c>
      <c r="BG53" s="17"/>
      <c r="BH53" s="17"/>
      <c r="BI53" s="17">
        <v>85.5</v>
      </c>
      <c r="BJ53" s="17"/>
      <c r="BK53" s="17"/>
      <c r="BL53" s="17">
        <v>46.8</v>
      </c>
      <c r="BM53" s="17"/>
      <c r="BN53" s="17"/>
      <c r="BO53" s="17">
        <v>0</v>
      </c>
      <c r="BP53" s="17">
        <v>80.099999999999994</v>
      </c>
      <c r="BQ53" s="17"/>
      <c r="BR53" s="17">
        <v>174.6</v>
      </c>
      <c r="BS53" s="17">
        <v>200</v>
      </c>
      <c r="BT53" s="17">
        <v>184.6</v>
      </c>
      <c r="BU53" s="17"/>
      <c r="BV53" s="17"/>
      <c r="BW53" s="17"/>
      <c r="BX53" s="17"/>
      <c r="BY53" s="17"/>
      <c r="BZ53" s="17">
        <v>50.5</v>
      </c>
      <c r="CA53" s="17"/>
      <c r="CB53" s="17"/>
      <c r="CC53" s="17">
        <v>1</v>
      </c>
      <c r="CD53" s="17">
        <v>119.7</v>
      </c>
      <c r="CE53" s="17">
        <v>108.2</v>
      </c>
      <c r="CF53" s="17">
        <v>62.2</v>
      </c>
      <c r="CG53" s="17">
        <v>78</v>
      </c>
      <c r="CH53" s="17">
        <v>29.2</v>
      </c>
      <c r="CI53" s="17"/>
      <c r="CJ53" s="17"/>
      <c r="CK53" s="17"/>
      <c r="CL53" s="17">
        <v>145.9</v>
      </c>
      <c r="CM53" s="17">
        <v>148.30000000000001</v>
      </c>
      <c r="CN53" s="17">
        <v>149.5</v>
      </c>
      <c r="CO53" s="17"/>
      <c r="CP53" s="17"/>
      <c r="CQ53" s="17"/>
      <c r="CR53" s="17"/>
      <c r="CS53" s="17"/>
      <c r="CT53" s="17">
        <v>137.1</v>
      </c>
      <c r="CU53" s="17">
        <v>78.5</v>
      </c>
      <c r="CV53" s="17">
        <v>0</v>
      </c>
      <c r="CW53" s="17">
        <v>36.5</v>
      </c>
      <c r="CX53" s="17">
        <v>0</v>
      </c>
      <c r="CY53" s="17">
        <v>17.2</v>
      </c>
      <c r="CZ53" s="17">
        <v>0</v>
      </c>
      <c r="DA53" s="17">
        <v>7.7</v>
      </c>
      <c r="DB53" s="17">
        <v>5.6</v>
      </c>
      <c r="DC53" s="17">
        <v>9.9</v>
      </c>
      <c r="DD53" s="17">
        <v>5.4</v>
      </c>
      <c r="DE53" s="17">
        <v>0.3</v>
      </c>
      <c r="DF53" s="17">
        <v>1.5</v>
      </c>
      <c r="DG53" s="17">
        <v>2</v>
      </c>
      <c r="DH53" s="17">
        <v>18.899999999999999</v>
      </c>
      <c r="DI53" s="17">
        <v>6.3</v>
      </c>
      <c r="DJ53" s="17">
        <v>4</v>
      </c>
      <c r="DK53" s="17">
        <v>3.4</v>
      </c>
      <c r="DL53" s="17">
        <v>18.399999999999999</v>
      </c>
      <c r="DM53" s="17">
        <v>0</v>
      </c>
      <c r="DN53" s="17">
        <v>0</v>
      </c>
      <c r="DO53" s="17">
        <v>5.5</v>
      </c>
      <c r="DP53" s="17">
        <v>12.1</v>
      </c>
      <c r="DQ53" s="17">
        <v>4.5</v>
      </c>
      <c r="DR53" s="17">
        <v>1.1000000000000001</v>
      </c>
      <c r="DS53" s="17">
        <v>2.4</v>
      </c>
      <c r="DT53" s="17">
        <v>2.6</v>
      </c>
      <c r="DU53" s="17">
        <v>0</v>
      </c>
      <c r="DV53" s="17">
        <v>2.4</v>
      </c>
      <c r="DW53" s="17">
        <v>20.3</v>
      </c>
      <c r="DX53" s="17">
        <v>1.2</v>
      </c>
      <c r="DY53" s="17">
        <v>0</v>
      </c>
      <c r="DZ53" s="17">
        <v>4.4000000000000004</v>
      </c>
      <c r="EA53" s="17">
        <v>3.9</v>
      </c>
      <c r="EB53" s="17">
        <v>3.7</v>
      </c>
      <c r="EC53" s="17">
        <v>4.9000000000000004</v>
      </c>
      <c r="ED53" s="17">
        <v>14</v>
      </c>
      <c r="EE53" s="17">
        <v>7.3</v>
      </c>
      <c r="EF53" s="17">
        <v>11.4</v>
      </c>
      <c r="EG53" s="17">
        <v>0</v>
      </c>
      <c r="EH53" s="17">
        <v>29.3</v>
      </c>
      <c r="EI53" s="17">
        <v>36.6</v>
      </c>
      <c r="EJ53" s="17">
        <v>2.9</v>
      </c>
      <c r="EK53" s="17">
        <v>1.2</v>
      </c>
      <c r="EL53" s="17">
        <v>9.1</v>
      </c>
      <c r="EM53" s="17">
        <v>4.2</v>
      </c>
      <c r="EN53" s="17">
        <v>8</v>
      </c>
      <c r="EO53" s="17">
        <v>3.6</v>
      </c>
      <c r="EP53" s="17">
        <v>4</v>
      </c>
      <c r="EQ53" s="17">
        <v>4</v>
      </c>
      <c r="ER53" s="17">
        <v>13.7</v>
      </c>
      <c r="ES53" s="17">
        <v>0</v>
      </c>
      <c r="ET53" s="17">
        <v>0</v>
      </c>
      <c r="EU53" s="17">
        <v>0</v>
      </c>
      <c r="EV53" s="17">
        <v>0.6</v>
      </c>
      <c r="EW53" s="17">
        <v>0</v>
      </c>
      <c r="EX53" s="17">
        <v>0</v>
      </c>
      <c r="EY53" s="17">
        <v>0</v>
      </c>
      <c r="EZ53" s="17">
        <v>0</v>
      </c>
      <c r="FA53" s="17">
        <v>6.7</v>
      </c>
      <c r="FB53" s="17">
        <v>17.899999999999999</v>
      </c>
      <c r="FC53" s="17">
        <v>8.9</v>
      </c>
      <c r="FD53" s="17">
        <v>36.74</v>
      </c>
      <c r="FE53" s="17">
        <v>29.12</v>
      </c>
      <c r="FF53" s="17">
        <v>0</v>
      </c>
      <c r="FG53" s="17">
        <v>18.600000000000001</v>
      </c>
      <c r="FH53" s="17">
        <v>8.9</v>
      </c>
      <c r="FI53" s="17"/>
      <c r="FJ53" s="17"/>
      <c r="FK53" s="17">
        <v>6813.06</v>
      </c>
      <c r="FL53" s="15"/>
      <c r="FM53" s="17">
        <v>19.481269999999999</v>
      </c>
      <c r="FN53" s="17">
        <v>7.335</v>
      </c>
      <c r="FO53" s="17">
        <v>6.1520000000000001</v>
      </c>
      <c r="FP53" s="17">
        <v>7.5</v>
      </c>
      <c r="FQ53" s="17">
        <v>27.12923</v>
      </c>
      <c r="FR53" s="17">
        <v>18.934989999999999</v>
      </c>
      <c r="FS53" s="17">
        <v>4.9000000000000004</v>
      </c>
      <c r="FT53" s="17">
        <v>16</v>
      </c>
      <c r="FU53" s="17">
        <v>107.43249</v>
      </c>
    </row>
    <row r="54" spans="1:177" ht="24" customHeight="1" x14ac:dyDescent="0.3">
      <c r="A54" s="16" t="s">
        <v>34</v>
      </c>
      <c r="B54" s="16" t="s">
        <v>690</v>
      </c>
      <c r="C54" s="17">
        <v>143.1</v>
      </c>
      <c r="D54" s="17">
        <v>602.70000000000005</v>
      </c>
      <c r="E54" s="17">
        <v>204.4</v>
      </c>
      <c r="F54" s="17"/>
      <c r="G54" s="17"/>
      <c r="H54" s="17">
        <v>89.4</v>
      </c>
      <c r="I54" s="17">
        <v>81.7</v>
      </c>
      <c r="J54" s="17">
        <v>0</v>
      </c>
      <c r="K54" s="17"/>
      <c r="L54" s="17">
        <v>186.8</v>
      </c>
      <c r="M54" s="17">
        <v>207.2</v>
      </c>
      <c r="N54" s="17">
        <v>210.2</v>
      </c>
      <c r="O54" s="17">
        <v>279.8</v>
      </c>
      <c r="P54" s="17">
        <v>214.5</v>
      </c>
      <c r="Q54" s="17">
        <v>111.2</v>
      </c>
      <c r="R54" s="17">
        <v>290.10000000000002</v>
      </c>
      <c r="S54" s="17">
        <v>4.2</v>
      </c>
      <c r="T54" s="17"/>
      <c r="U54" s="17"/>
      <c r="V54" s="17"/>
      <c r="W54" s="17"/>
      <c r="X54" s="17">
        <v>105</v>
      </c>
      <c r="Y54" s="17">
        <v>7.4</v>
      </c>
      <c r="Z54" s="17">
        <v>5.0999999999999996</v>
      </c>
      <c r="AA54" s="17"/>
      <c r="AB54" s="17">
        <v>7</v>
      </c>
      <c r="AC54" s="17">
        <v>14.9</v>
      </c>
      <c r="AD54" s="17">
        <v>130.5</v>
      </c>
      <c r="AE54" s="17"/>
      <c r="AF54" s="17"/>
      <c r="AG54" s="17"/>
      <c r="AH54" s="17"/>
      <c r="AI54" s="17">
        <v>81.7</v>
      </c>
      <c r="AJ54" s="17">
        <v>216.4</v>
      </c>
      <c r="AK54" s="17"/>
      <c r="AL54" s="17"/>
      <c r="AM54" s="17"/>
      <c r="AN54" s="17">
        <v>6.5</v>
      </c>
      <c r="AO54" s="17">
        <v>152.19999999999999</v>
      </c>
      <c r="AP54" s="17">
        <v>32.9</v>
      </c>
      <c r="AQ54" s="17">
        <v>97.5</v>
      </c>
      <c r="AR54" s="17">
        <v>21.3</v>
      </c>
      <c r="AS54" s="17">
        <v>18.600000000000001</v>
      </c>
      <c r="AT54" s="17">
        <v>13</v>
      </c>
      <c r="AU54" s="17">
        <v>55.9</v>
      </c>
      <c r="AV54" s="17">
        <v>180.8</v>
      </c>
      <c r="AW54" s="17">
        <v>181.7</v>
      </c>
      <c r="AX54" s="17">
        <v>184.2</v>
      </c>
      <c r="AY54" s="17">
        <v>95.5</v>
      </c>
      <c r="AZ54" s="17">
        <v>5.6</v>
      </c>
      <c r="BA54" s="17">
        <v>1.1000000000000001</v>
      </c>
      <c r="BB54" s="17">
        <v>29.2</v>
      </c>
      <c r="BC54" s="17">
        <v>30.7</v>
      </c>
      <c r="BD54" s="17">
        <v>2</v>
      </c>
      <c r="BE54" s="17">
        <v>17.7</v>
      </c>
      <c r="BF54" s="17">
        <v>49.2</v>
      </c>
      <c r="BG54" s="17"/>
      <c r="BH54" s="17"/>
      <c r="BI54" s="17">
        <v>49.4</v>
      </c>
      <c r="BJ54" s="17"/>
      <c r="BK54" s="17"/>
      <c r="BL54" s="17">
        <v>46.9</v>
      </c>
      <c r="BM54" s="17"/>
      <c r="BN54" s="17"/>
      <c r="BO54" s="17">
        <v>0</v>
      </c>
      <c r="BP54" s="17">
        <v>80.099999999999994</v>
      </c>
      <c r="BQ54" s="17"/>
      <c r="BR54" s="17">
        <v>175.4</v>
      </c>
      <c r="BS54" s="17">
        <v>200</v>
      </c>
      <c r="BT54" s="17">
        <v>185.1</v>
      </c>
      <c r="BU54" s="17"/>
      <c r="BV54" s="17"/>
      <c r="BW54" s="17"/>
      <c r="BX54" s="17"/>
      <c r="BY54" s="17"/>
      <c r="BZ54" s="17">
        <v>49.9</v>
      </c>
      <c r="CA54" s="17"/>
      <c r="CB54" s="17"/>
      <c r="CC54" s="17">
        <v>1</v>
      </c>
      <c r="CD54" s="17">
        <v>132.5</v>
      </c>
      <c r="CE54" s="17">
        <v>105.9</v>
      </c>
      <c r="CF54" s="17">
        <v>61.9</v>
      </c>
      <c r="CG54" s="17">
        <v>78</v>
      </c>
      <c r="CH54" s="17">
        <v>28.9</v>
      </c>
      <c r="CI54" s="17"/>
      <c r="CJ54" s="17"/>
      <c r="CK54" s="17"/>
      <c r="CL54" s="17">
        <v>146</v>
      </c>
      <c r="CM54" s="17">
        <v>148.69999999999999</v>
      </c>
      <c r="CN54" s="17">
        <v>149.80000000000001</v>
      </c>
      <c r="CO54" s="17"/>
      <c r="CP54" s="17"/>
      <c r="CQ54" s="17"/>
      <c r="CR54" s="17"/>
      <c r="CS54" s="17"/>
      <c r="CT54" s="17">
        <v>137.1</v>
      </c>
      <c r="CU54" s="17">
        <v>78.599999999999994</v>
      </c>
      <c r="CV54" s="17">
        <v>0</v>
      </c>
      <c r="CW54" s="17">
        <v>32.4</v>
      </c>
      <c r="CX54" s="17">
        <v>0</v>
      </c>
      <c r="CY54" s="17">
        <v>17.399999999999999</v>
      </c>
      <c r="CZ54" s="17">
        <v>0</v>
      </c>
      <c r="DA54" s="17">
        <v>7.7</v>
      </c>
      <c r="DB54" s="17">
        <v>5.4</v>
      </c>
      <c r="DC54" s="17">
        <v>9.9</v>
      </c>
      <c r="DD54" s="17">
        <v>5.3</v>
      </c>
      <c r="DE54" s="17">
        <v>0.3</v>
      </c>
      <c r="DF54" s="17">
        <v>1.5</v>
      </c>
      <c r="DG54" s="17">
        <v>2</v>
      </c>
      <c r="DH54" s="17">
        <v>18.8</v>
      </c>
      <c r="DI54" s="17">
        <v>6.3</v>
      </c>
      <c r="DJ54" s="17">
        <v>4</v>
      </c>
      <c r="DK54" s="17">
        <v>3.4</v>
      </c>
      <c r="DL54" s="17">
        <v>18.399999999999999</v>
      </c>
      <c r="DM54" s="17">
        <v>0</v>
      </c>
      <c r="DN54" s="17">
        <v>0</v>
      </c>
      <c r="DO54" s="17">
        <v>6.5</v>
      </c>
      <c r="DP54" s="17">
        <v>16.5</v>
      </c>
      <c r="DQ54" s="17">
        <v>4.5</v>
      </c>
      <c r="DR54" s="17">
        <v>1.1000000000000001</v>
      </c>
      <c r="DS54" s="17">
        <v>2.4</v>
      </c>
      <c r="DT54" s="17">
        <v>2.6</v>
      </c>
      <c r="DU54" s="17">
        <v>0</v>
      </c>
      <c r="DV54" s="17">
        <v>2.4</v>
      </c>
      <c r="DW54" s="17">
        <v>15.5</v>
      </c>
      <c r="DX54" s="17">
        <v>1.2</v>
      </c>
      <c r="DY54" s="17">
        <v>0</v>
      </c>
      <c r="DZ54" s="17">
        <v>4.3</v>
      </c>
      <c r="EA54" s="17">
        <v>3.9</v>
      </c>
      <c r="EB54" s="17">
        <v>3.7</v>
      </c>
      <c r="EC54" s="17">
        <v>4.9000000000000004</v>
      </c>
      <c r="ED54" s="17">
        <v>14</v>
      </c>
      <c r="EE54" s="17">
        <v>6.9</v>
      </c>
      <c r="EF54" s="17">
        <v>7.1</v>
      </c>
      <c r="EG54" s="17">
        <v>0</v>
      </c>
      <c r="EH54" s="17">
        <v>25</v>
      </c>
      <c r="EI54" s="17">
        <v>34.4</v>
      </c>
      <c r="EJ54" s="17">
        <v>2.8</v>
      </c>
      <c r="EK54" s="17">
        <v>0.8</v>
      </c>
      <c r="EL54" s="17">
        <v>9</v>
      </c>
      <c r="EM54" s="17">
        <v>4.3</v>
      </c>
      <c r="EN54" s="17">
        <v>8</v>
      </c>
      <c r="EO54" s="17">
        <v>3.6</v>
      </c>
      <c r="EP54" s="17">
        <v>4</v>
      </c>
      <c r="EQ54" s="17">
        <v>4</v>
      </c>
      <c r="ER54" s="17">
        <v>15</v>
      </c>
      <c r="ES54" s="17">
        <v>0</v>
      </c>
      <c r="ET54" s="17">
        <v>0</v>
      </c>
      <c r="EU54" s="17">
        <v>0</v>
      </c>
      <c r="EV54" s="17">
        <v>0.6</v>
      </c>
      <c r="EW54" s="17">
        <v>0</v>
      </c>
      <c r="EX54" s="17">
        <v>0</v>
      </c>
      <c r="EY54" s="17">
        <v>0</v>
      </c>
      <c r="EZ54" s="17">
        <v>0</v>
      </c>
      <c r="FA54" s="17">
        <v>6.8</v>
      </c>
      <c r="FB54" s="17">
        <v>17.5</v>
      </c>
      <c r="FC54" s="17">
        <v>8.9</v>
      </c>
      <c r="FD54" s="17">
        <v>36.380000000000003</v>
      </c>
      <c r="FE54" s="17">
        <v>28.75</v>
      </c>
      <c r="FF54" s="17">
        <v>0</v>
      </c>
      <c r="FG54" s="17">
        <v>18.600000000000001</v>
      </c>
      <c r="FH54" s="17">
        <v>8.3000000000000007</v>
      </c>
      <c r="FI54" s="17"/>
      <c r="FJ54" s="17"/>
      <c r="FK54" s="17">
        <v>6691.13</v>
      </c>
      <c r="FL54" s="15"/>
      <c r="FM54" s="17">
        <v>19.67672</v>
      </c>
      <c r="FN54" s="17">
        <v>7.2960000000000003</v>
      </c>
      <c r="FO54" s="17">
        <v>6.1520000000000001</v>
      </c>
      <c r="FP54" s="17">
        <v>7.5</v>
      </c>
      <c r="FQ54" s="17">
        <v>27.150089999999999</v>
      </c>
      <c r="FR54" s="17">
        <v>18.934940000000001</v>
      </c>
      <c r="FS54" s="17">
        <v>5</v>
      </c>
      <c r="FT54" s="17">
        <v>16.2</v>
      </c>
      <c r="FU54" s="17">
        <v>107.90975</v>
      </c>
    </row>
    <row r="55" spans="1:177" ht="24" customHeight="1" x14ac:dyDescent="0.3">
      <c r="A55" s="16" t="s">
        <v>34</v>
      </c>
      <c r="B55" s="16" t="s">
        <v>691</v>
      </c>
      <c r="C55" s="17">
        <v>145.80000000000001</v>
      </c>
      <c r="D55" s="17">
        <v>605.29999999999995</v>
      </c>
      <c r="E55" s="17">
        <v>205</v>
      </c>
      <c r="F55" s="17"/>
      <c r="G55" s="17"/>
      <c r="H55" s="17">
        <v>90.3</v>
      </c>
      <c r="I55" s="17">
        <v>81.2</v>
      </c>
      <c r="J55" s="17">
        <v>0</v>
      </c>
      <c r="K55" s="17"/>
      <c r="L55" s="17">
        <v>171.8</v>
      </c>
      <c r="M55" s="17">
        <v>189.5</v>
      </c>
      <c r="N55" s="17">
        <v>191.6</v>
      </c>
      <c r="O55" s="17">
        <v>277.5</v>
      </c>
      <c r="P55" s="17">
        <v>215.2</v>
      </c>
      <c r="Q55" s="17">
        <v>111.4</v>
      </c>
      <c r="R55" s="17">
        <v>393.6</v>
      </c>
      <c r="S55" s="17">
        <v>4.2</v>
      </c>
      <c r="T55" s="17"/>
      <c r="U55" s="17"/>
      <c r="V55" s="17"/>
      <c r="W55" s="17"/>
      <c r="X55" s="17">
        <v>104.6</v>
      </c>
      <c r="Y55" s="17">
        <v>7.9</v>
      </c>
      <c r="Z55" s="17">
        <v>5.2</v>
      </c>
      <c r="AA55" s="17"/>
      <c r="AB55" s="17">
        <v>6.9</v>
      </c>
      <c r="AC55" s="17">
        <v>14.9</v>
      </c>
      <c r="AD55" s="17">
        <v>131.4</v>
      </c>
      <c r="AE55" s="17"/>
      <c r="AF55" s="17"/>
      <c r="AG55" s="17"/>
      <c r="AH55" s="17"/>
      <c r="AI55" s="17">
        <v>56.8</v>
      </c>
      <c r="AJ55" s="17">
        <v>152.30000000000001</v>
      </c>
      <c r="AK55" s="17"/>
      <c r="AL55" s="17"/>
      <c r="AM55" s="17"/>
      <c r="AN55" s="17">
        <v>6.4</v>
      </c>
      <c r="AO55" s="17">
        <v>152.69999999999999</v>
      </c>
      <c r="AP55" s="17">
        <v>34</v>
      </c>
      <c r="AQ55" s="17">
        <v>30.8</v>
      </c>
      <c r="AR55" s="17">
        <v>21.3</v>
      </c>
      <c r="AS55" s="17">
        <v>18.600000000000001</v>
      </c>
      <c r="AT55" s="17">
        <v>13</v>
      </c>
      <c r="AU55" s="17">
        <v>57.6</v>
      </c>
      <c r="AV55" s="17">
        <v>183.2</v>
      </c>
      <c r="AW55" s="17">
        <v>184.1</v>
      </c>
      <c r="AX55" s="17">
        <v>184.5</v>
      </c>
      <c r="AY55" s="17">
        <v>96</v>
      </c>
      <c r="AZ55" s="17">
        <v>5.5</v>
      </c>
      <c r="BA55" s="17">
        <v>1.1000000000000001</v>
      </c>
      <c r="BB55" s="17">
        <v>31.3</v>
      </c>
      <c r="BC55" s="17">
        <v>27.3</v>
      </c>
      <c r="BD55" s="17">
        <v>2</v>
      </c>
      <c r="BE55" s="17">
        <v>17.2</v>
      </c>
      <c r="BF55" s="17">
        <v>52.4</v>
      </c>
      <c r="BG55" s="17"/>
      <c r="BH55" s="17"/>
      <c r="BI55" s="17">
        <v>50.3</v>
      </c>
      <c r="BJ55" s="17"/>
      <c r="BK55" s="17"/>
      <c r="BL55" s="17">
        <v>46.6</v>
      </c>
      <c r="BM55" s="17"/>
      <c r="BN55" s="17"/>
      <c r="BO55" s="17">
        <v>0</v>
      </c>
      <c r="BP55" s="17">
        <v>80.5</v>
      </c>
      <c r="BQ55" s="17"/>
      <c r="BR55" s="17">
        <v>174.7</v>
      </c>
      <c r="BS55" s="17">
        <v>200</v>
      </c>
      <c r="BT55" s="17">
        <v>185.6</v>
      </c>
      <c r="BU55" s="17"/>
      <c r="BV55" s="17"/>
      <c r="BW55" s="17"/>
      <c r="BX55" s="17"/>
      <c r="BY55" s="17"/>
      <c r="BZ55" s="17">
        <v>50.5</v>
      </c>
      <c r="CA55" s="17"/>
      <c r="CB55" s="17"/>
      <c r="CC55" s="17">
        <v>1</v>
      </c>
      <c r="CD55" s="17">
        <v>76.099999999999994</v>
      </c>
      <c r="CE55" s="17">
        <v>96</v>
      </c>
      <c r="CF55" s="17">
        <v>64.5</v>
      </c>
      <c r="CG55" s="17">
        <v>78.2</v>
      </c>
      <c r="CH55" s="17">
        <v>29.3</v>
      </c>
      <c r="CI55" s="17"/>
      <c r="CJ55" s="17"/>
      <c r="CK55" s="17"/>
      <c r="CL55" s="17">
        <v>146</v>
      </c>
      <c r="CM55" s="17">
        <v>148.30000000000001</v>
      </c>
      <c r="CN55" s="17">
        <v>149.80000000000001</v>
      </c>
      <c r="CO55" s="17"/>
      <c r="CP55" s="17"/>
      <c r="CQ55" s="17"/>
      <c r="CR55" s="17"/>
      <c r="CS55" s="17"/>
      <c r="CT55" s="17">
        <v>137.19999999999999</v>
      </c>
      <c r="CU55" s="17">
        <v>78.599999999999994</v>
      </c>
      <c r="CV55" s="17">
        <v>0</v>
      </c>
      <c r="CW55" s="17">
        <v>41.2</v>
      </c>
      <c r="CX55" s="17">
        <v>0</v>
      </c>
      <c r="CY55" s="17">
        <v>17.5</v>
      </c>
      <c r="CZ55" s="17">
        <v>0</v>
      </c>
      <c r="DA55" s="17">
        <v>7.8</v>
      </c>
      <c r="DB55" s="17">
        <v>5.5</v>
      </c>
      <c r="DC55" s="17">
        <v>9.9</v>
      </c>
      <c r="DD55" s="17">
        <v>5.4</v>
      </c>
      <c r="DE55" s="17">
        <v>0.3</v>
      </c>
      <c r="DF55" s="17">
        <v>1.5</v>
      </c>
      <c r="DG55" s="17">
        <v>2</v>
      </c>
      <c r="DH55" s="17">
        <v>19.100000000000001</v>
      </c>
      <c r="DI55" s="17">
        <v>6.3</v>
      </c>
      <c r="DJ55" s="17">
        <v>4</v>
      </c>
      <c r="DK55" s="17">
        <v>3.4</v>
      </c>
      <c r="DL55" s="17">
        <v>18.399999999999999</v>
      </c>
      <c r="DM55" s="17">
        <v>0</v>
      </c>
      <c r="DN55" s="17">
        <v>0</v>
      </c>
      <c r="DO55" s="17">
        <v>7.4</v>
      </c>
      <c r="DP55" s="17">
        <v>18.600000000000001</v>
      </c>
      <c r="DQ55" s="17">
        <v>4.5</v>
      </c>
      <c r="DR55" s="17">
        <v>1.1000000000000001</v>
      </c>
      <c r="DS55" s="17">
        <v>2.4</v>
      </c>
      <c r="DT55" s="17">
        <v>2.6</v>
      </c>
      <c r="DU55" s="17">
        <v>0</v>
      </c>
      <c r="DV55" s="17">
        <v>2.2000000000000002</v>
      </c>
      <c r="DW55" s="17">
        <v>13.4</v>
      </c>
      <c r="DX55" s="17">
        <v>1.2</v>
      </c>
      <c r="DY55" s="17">
        <v>0</v>
      </c>
      <c r="DZ55" s="17">
        <v>4.3</v>
      </c>
      <c r="EA55" s="17">
        <v>4</v>
      </c>
      <c r="EB55" s="17">
        <v>3.9</v>
      </c>
      <c r="EC55" s="17">
        <v>5</v>
      </c>
      <c r="ED55" s="17">
        <v>14</v>
      </c>
      <c r="EE55" s="17">
        <v>8.8000000000000007</v>
      </c>
      <c r="EF55" s="17">
        <v>3.8</v>
      </c>
      <c r="EG55" s="17">
        <v>0</v>
      </c>
      <c r="EH55" s="17">
        <v>15.4</v>
      </c>
      <c r="EI55" s="17">
        <v>26.6</v>
      </c>
      <c r="EJ55" s="17">
        <v>1.7</v>
      </c>
      <c r="EK55" s="17">
        <v>0.7</v>
      </c>
      <c r="EL55" s="17">
        <v>9</v>
      </c>
      <c r="EM55" s="17">
        <v>4.3</v>
      </c>
      <c r="EN55" s="17">
        <v>8</v>
      </c>
      <c r="EO55" s="17">
        <v>3.6</v>
      </c>
      <c r="EP55" s="17">
        <v>4</v>
      </c>
      <c r="EQ55" s="17">
        <v>4</v>
      </c>
      <c r="ER55" s="17">
        <v>14.8</v>
      </c>
      <c r="ES55" s="17">
        <v>0</v>
      </c>
      <c r="ET55" s="17">
        <v>0</v>
      </c>
      <c r="EU55" s="17">
        <v>0</v>
      </c>
      <c r="EV55" s="17">
        <v>0.6</v>
      </c>
      <c r="EW55" s="17">
        <v>0</v>
      </c>
      <c r="EX55" s="17">
        <v>0</v>
      </c>
      <c r="EY55" s="17">
        <v>0</v>
      </c>
      <c r="EZ55" s="17">
        <v>0</v>
      </c>
      <c r="FA55" s="17">
        <v>6.7</v>
      </c>
      <c r="FB55" s="17">
        <v>16.7</v>
      </c>
      <c r="FC55" s="17">
        <v>8.6</v>
      </c>
      <c r="FD55" s="17">
        <v>36.46</v>
      </c>
      <c r="FE55" s="17">
        <v>28.77</v>
      </c>
      <c r="FF55" s="17">
        <v>0</v>
      </c>
      <c r="FG55" s="17">
        <v>17.399999999999999</v>
      </c>
      <c r="FH55" s="17">
        <v>7.9</v>
      </c>
      <c r="FI55" s="17"/>
      <c r="FJ55" s="17"/>
      <c r="FK55" s="17">
        <v>6529.33</v>
      </c>
      <c r="FL55" s="15"/>
      <c r="FM55" s="17">
        <v>19.885899999999999</v>
      </c>
      <c r="FN55" s="17">
        <v>7.2960000000000003</v>
      </c>
      <c r="FO55" s="17">
        <v>6.1479999999999997</v>
      </c>
      <c r="FP55" s="17">
        <v>7.5</v>
      </c>
      <c r="FQ55" s="17">
        <v>27.15137</v>
      </c>
      <c r="FR55" s="17">
        <v>18.93516</v>
      </c>
      <c r="FS55" s="17">
        <v>5.0999999999999996</v>
      </c>
      <c r="FT55" s="17">
        <v>16.100000000000001</v>
      </c>
      <c r="FU55" s="17">
        <v>108.11642999999999</v>
      </c>
    </row>
    <row r="56" spans="1:177" ht="24" customHeight="1" x14ac:dyDescent="0.3">
      <c r="A56" s="16" t="s">
        <v>34</v>
      </c>
      <c r="B56" s="16" t="s">
        <v>692</v>
      </c>
      <c r="C56" s="17">
        <v>145.80000000000001</v>
      </c>
      <c r="D56" s="17">
        <v>605.9</v>
      </c>
      <c r="E56" s="17">
        <v>204.8</v>
      </c>
      <c r="F56" s="17"/>
      <c r="G56" s="17"/>
      <c r="H56" s="17">
        <v>89.7</v>
      </c>
      <c r="I56" s="17">
        <v>81.599999999999994</v>
      </c>
      <c r="J56" s="17">
        <v>0</v>
      </c>
      <c r="K56" s="17"/>
      <c r="L56" s="17">
        <v>166.2</v>
      </c>
      <c r="M56" s="17">
        <v>166</v>
      </c>
      <c r="N56" s="17">
        <v>166.4</v>
      </c>
      <c r="O56" s="17">
        <v>251.5</v>
      </c>
      <c r="P56" s="17">
        <v>215.9</v>
      </c>
      <c r="Q56" s="17">
        <v>110.9</v>
      </c>
      <c r="R56" s="17">
        <v>469.8</v>
      </c>
      <c r="S56" s="17">
        <v>4.2</v>
      </c>
      <c r="T56" s="17"/>
      <c r="U56" s="17"/>
      <c r="V56" s="17"/>
      <c r="W56" s="17"/>
      <c r="X56" s="17">
        <v>103.2</v>
      </c>
      <c r="Y56" s="17">
        <v>7.9</v>
      </c>
      <c r="Z56" s="17">
        <v>5.2</v>
      </c>
      <c r="AA56" s="17"/>
      <c r="AB56" s="17">
        <v>7</v>
      </c>
      <c r="AC56" s="17">
        <v>14.9</v>
      </c>
      <c r="AD56" s="17">
        <v>131.1</v>
      </c>
      <c r="AE56" s="17"/>
      <c r="AF56" s="17"/>
      <c r="AG56" s="17"/>
      <c r="AH56" s="17"/>
      <c r="AI56" s="17">
        <v>56.5</v>
      </c>
      <c r="AJ56" s="17">
        <v>135.5</v>
      </c>
      <c r="AK56" s="17"/>
      <c r="AL56" s="17"/>
      <c r="AM56" s="17"/>
      <c r="AN56" s="17">
        <v>6.4</v>
      </c>
      <c r="AO56" s="17">
        <v>0</v>
      </c>
      <c r="AP56" s="17">
        <v>32.4</v>
      </c>
      <c r="AQ56" s="17">
        <v>30.9</v>
      </c>
      <c r="AR56" s="17">
        <v>21.9</v>
      </c>
      <c r="AS56" s="17">
        <v>18.600000000000001</v>
      </c>
      <c r="AT56" s="17">
        <v>13</v>
      </c>
      <c r="AU56" s="17">
        <v>56.9</v>
      </c>
      <c r="AV56" s="17">
        <v>183.7</v>
      </c>
      <c r="AW56" s="17">
        <v>184.3</v>
      </c>
      <c r="AX56" s="17">
        <v>185.2</v>
      </c>
      <c r="AY56" s="17">
        <v>96.6</v>
      </c>
      <c r="AZ56" s="17">
        <v>5.5</v>
      </c>
      <c r="BA56" s="17">
        <v>1.1000000000000001</v>
      </c>
      <c r="BB56" s="17">
        <v>34.5</v>
      </c>
      <c r="BC56" s="17">
        <v>27.3</v>
      </c>
      <c r="BD56" s="17">
        <v>2</v>
      </c>
      <c r="BE56" s="17">
        <v>17.3</v>
      </c>
      <c r="BF56" s="17">
        <v>52.4</v>
      </c>
      <c r="BG56" s="17"/>
      <c r="BH56" s="17"/>
      <c r="BI56" s="17">
        <v>50</v>
      </c>
      <c r="BJ56" s="17"/>
      <c r="BK56" s="17"/>
      <c r="BL56" s="17">
        <v>47.3</v>
      </c>
      <c r="BM56" s="17"/>
      <c r="BN56" s="17"/>
      <c r="BO56" s="17">
        <v>0</v>
      </c>
      <c r="BP56" s="17">
        <v>80.400000000000006</v>
      </c>
      <c r="BQ56" s="17"/>
      <c r="BR56" s="17">
        <v>175.3</v>
      </c>
      <c r="BS56" s="17">
        <v>200</v>
      </c>
      <c r="BT56" s="17">
        <v>184.9</v>
      </c>
      <c r="BU56" s="17"/>
      <c r="BV56" s="17"/>
      <c r="BW56" s="17"/>
      <c r="BX56" s="17"/>
      <c r="BY56" s="17"/>
      <c r="BZ56" s="17">
        <v>50.6</v>
      </c>
      <c r="CA56" s="17"/>
      <c r="CB56" s="17"/>
      <c r="CC56" s="17">
        <v>1</v>
      </c>
      <c r="CD56" s="17">
        <v>71</v>
      </c>
      <c r="CE56" s="17">
        <v>94.3</v>
      </c>
      <c r="CF56" s="17">
        <v>64.2</v>
      </c>
      <c r="CG56" s="17">
        <v>78.099999999999994</v>
      </c>
      <c r="CH56" s="17">
        <v>29.2</v>
      </c>
      <c r="CI56" s="17"/>
      <c r="CJ56" s="17"/>
      <c r="CK56" s="17"/>
      <c r="CL56" s="17">
        <v>146.4</v>
      </c>
      <c r="CM56" s="17">
        <v>149.1</v>
      </c>
      <c r="CN56" s="17">
        <v>150.30000000000001</v>
      </c>
      <c r="CO56" s="17"/>
      <c r="CP56" s="17"/>
      <c r="CQ56" s="17"/>
      <c r="CR56" s="17"/>
      <c r="CS56" s="17"/>
      <c r="CT56" s="17">
        <v>137.19999999999999</v>
      </c>
      <c r="CU56" s="17">
        <v>78.599999999999994</v>
      </c>
      <c r="CV56" s="17">
        <v>0</v>
      </c>
      <c r="CW56" s="17">
        <v>36.9</v>
      </c>
      <c r="CX56" s="17">
        <v>0</v>
      </c>
      <c r="CY56" s="17">
        <v>17.3</v>
      </c>
      <c r="CZ56" s="17">
        <v>0</v>
      </c>
      <c r="DA56" s="17">
        <v>7.8</v>
      </c>
      <c r="DB56" s="17">
        <v>5.5</v>
      </c>
      <c r="DC56" s="17">
        <v>9.9</v>
      </c>
      <c r="DD56" s="17">
        <v>5.4</v>
      </c>
      <c r="DE56" s="17">
        <v>0.3</v>
      </c>
      <c r="DF56" s="17">
        <v>1.5</v>
      </c>
      <c r="DG56" s="17">
        <v>2</v>
      </c>
      <c r="DH56" s="17">
        <v>19.2</v>
      </c>
      <c r="DI56" s="17">
        <v>6.3</v>
      </c>
      <c r="DJ56" s="17">
        <v>4</v>
      </c>
      <c r="DK56" s="17">
        <v>3.4</v>
      </c>
      <c r="DL56" s="17">
        <v>18.399999999999999</v>
      </c>
      <c r="DM56" s="17">
        <v>0</v>
      </c>
      <c r="DN56" s="17">
        <v>0</v>
      </c>
      <c r="DO56" s="17">
        <v>9</v>
      </c>
      <c r="DP56" s="17">
        <v>23.2</v>
      </c>
      <c r="DQ56" s="17">
        <v>4.5</v>
      </c>
      <c r="DR56" s="17">
        <v>1.1000000000000001</v>
      </c>
      <c r="DS56" s="17">
        <v>2.4</v>
      </c>
      <c r="DT56" s="17">
        <v>2.6</v>
      </c>
      <c r="DU56" s="17">
        <v>0</v>
      </c>
      <c r="DV56" s="17">
        <v>2.4</v>
      </c>
      <c r="DW56" s="17">
        <v>13.4</v>
      </c>
      <c r="DX56" s="17">
        <v>1.2</v>
      </c>
      <c r="DY56" s="17">
        <v>0</v>
      </c>
      <c r="DZ56" s="17">
        <v>4.3</v>
      </c>
      <c r="EA56" s="17">
        <v>3.8</v>
      </c>
      <c r="EB56" s="17">
        <v>3.8</v>
      </c>
      <c r="EC56" s="17">
        <v>5</v>
      </c>
      <c r="ED56" s="17">
        <v>14</v>
      </c>
      <c r="EE56" s="17">
        <v>11.4</v>
      </c>
      <c r="EF56" s="17">
        <v>0.4</v>
      </c>
      <c r="EG56" s="17">
        <v>0</v>
      </c>
      <c r="EH56" s="17">
        <v>15.7</v>
      </c>
      <c r="EI56" s="17">
        <v>29.6</v>
      </c>
      <c r="EJ56" s="17">
        <v>1.5</v>
      </c>
      <c r="EK56" s="17">
        <v>1.1000000000000001</v>
      </c>
      <c r="EL56" s="17">
        <v>9</v>
      </c>
      <c r="EM56" s="17">
        <v>4.3</v>
      </c>
      <c r="EN56" s="17">
        <v>8</v>
      </c>
      <c r="EO56" s="17">
        <v>3.6</v>
      </c>
      <c r="EP56" s="17">
        <v>4</v>
      </c>
      <c r="EQ56" s="17">
        <v>4</v>
      </c>
      <c r="ER56" s="17">
        <v>14.7</v>
      </c>
      <c r="ES56" s="17">
        <v>0</v>
      </c>
      <c r="ET56" s="17">
        <v>0</v>
      </c>
      <c r="EU56" s="17">
        <v>0</v>
      </c>
      <c r="EV56" s="17">
        <v>0.6</v>
      </c>
      <c r="EW56" s="17">
        <v>0</v>
      </c>
      <c r="EX56" s="17">
        <v>0</v>
      </c>
      <c r="EY56" s="17">
        <v>0</v>
      </c>
      <c r="EZ56" s="17">
        <v>0</v>
      </c>
      <c r="FA56" s="17">
        <v>6.7</v>
      </c>
      <c r="FB56" s="17">
        <v>17.100000000000001</v>
      </c>
      <c r="FC56" s="17">
        <v>8.9</v>
      </c>
      <c r="FD56" s="17">
        <v>36.6</v>
      </c>
      <c r="FE56" s="17">
        <v>28.93</v>
      </c>
      <c r="FF56" s="17">
        <v>0</v>
      </c>
      <c r="FG56" s="17">
        <v>15.1</v>
      </c>
      <c r="FH56" s="17">
        <v>8</v>
      </c>
      <c r="FI56" s="17"/>
      <c r="FJ56" s="17"/>
      <c r="FK56" s="17">
        <v>6355.73</v>
      </c>
      <c r="FL56" s="15"/>
      <c r="FM56" s="17">
        <v>20.07696</v>
      </c>
      <c r="FN56" s="17">
        <v>7.3109999999999999</v>
      </c>
      <c r="FO56" s="17">
        <v>6.1520000000000001</v>
      </c>
      <c r="FP56" s="17">
        <v>7.5</v>
      </c>
      <c r="FQ56" s="17">
        <v>27.149329999999999</v>
      </c>
      <c r="FR56" s="17">
        <v>18.93526</v>
      </c>
      <c r="FS56" s="17">
        <v>5.2</v>
      </c>
      <c r="FT56" s="17">
        <v>16.100000000000001</v>
      </c>
      <c r="FU56" s="17">
        <v>108.42455</v>
      </c>
    </row>
    <row r="57" spans="1:177" ht="24" customHeight="1" x14ac:dyDescent="0.3">
      <c r="A57" s="16" t="s">
        <v>34</v>
      </c>
      <c r="B57" s="16" t="s">
        <v>693</v>
      </c>
      <c r="C57" s="17">
        <v>142.19999999999999</v>
      </c>
      <c r="D57" s="17">
        <v>604.29999999999995</v>
      </c>
      <c r="E57" s="17">
        <v>206</v>
      </c>
      <c r="F57" s="17"/>
      <c r="G57" s="17"/>
      <c r="H57" s="17">
        <v>14.6</v>
      </c>
      <c r="I57" s="17">
        <v>81.3</v>
      </c>
      <c r="J57" s="17">
        <v>0</v>
      </c>
      <c r="K57" s="17"/>
      <c r="L57" s="17">
        <v>166.4</v>
      </c>
      <c r="M57" s="17">
        <v>166.4</v>
      </c>
      <c r="N57" s="17">
        <v>166</v>
      </c>
      <c r="O57" s="17">
        <v>253.9</v>
      </c>
      <c r="P57" s="17">
        <v>217.3</v>
      </c>
      <c r="Q57" s="17">
        <v>111.3</v>
      </c>
      <c r="R57" s="17">
        <v>403.9</v>
      </c>
      <c r="S57" s="17">
        <v>4.0999999999999996</v>
      </c>
      <c r="T57" s="17"/>
      <c r="U57" s="17"/>
      <c r="V57" s="17"/>
      <c r="W57" s="17"/>
      <c r="X57" s="17">
        <v>106.6</v>
      </c>
      <c r="Y57" s="17">
        <v>7.6</v>
      </c>
      <c r="Z57" s="17">
        <v>5.0999999999999996</v>
      </c>
      <c r="AA57" s="17"/>
      <c r="AB57" s="17">
        <v>7</v>
      </c>
      <c r="AC57" s="17">
        <v>13</v>
      </c>
      <c r="AD57" s="17">
        <v>130.69999999999999</v>
      </c>
      <c r="AE57" s="17"/>
      <c r="AF57" s="17"/>
      <c r="AG57" s="17"/>
      <c r="AH57" s="17"/>
      <c r="AI57" s="17">
        <v>56</v>
      </c>
      <c r="AJ57" s="17">
        <v>142.5</v>
      </c>
      <c r="AK57" s="17"/>
      <c r="AL57" s="17"/>
      <c r="AM57" s="17"/>
      <c r="AN57" s="17">
        <v>6.4</v>
      </c>
      <c r="AO57" s="17">
        <v>0</v>
      </c>
      <c r="AP57" s="17">
        <v>33</v>
      </c>
      <c r="AQ57" s="17">
        <v>30.7</v>
      </c>
      <c r="AR57" s="17">
        <v>22.3</v>
      </c>
      <c r="AS57" s="17">
        <v>18.600000000000001</v>
      </c>
      <c r="AT57" s="17">
        <v>13.1</v>
      </c>
      <c r="AU57" s="17">
        <v>56.8</v>
      </c>
      <c r="AV57" s="17">
        <v>181.7</v>
      </c>
      <c r="AW57" s="17">
        <v>182.5</v>
      </c>
      <c r="AX57" s="17">
        <v>184.9</v>
      </c>
      <c r="AY57" s="17">
        <v>98.4</v>
      </c>
      <c r="AZ57" s="17">
        <v>5.5</v>
      </c>
      <c r="BA57" s="17">
        <v>1.1000000000000001</v>
      </c>
      <c r="BB57" s="17">
        <v>31</v>
      </c>
      <c r="BC57" s="17">
        <v>26.9</v>
      </c>
      <c r="BD57" s="17">
        <v>2</v>
      </c>
      <c r="BE57" s="17">
        <v>16.8</v>
      </c>
      <c r="BF57" s="17">
        <v>49.8</v>
      </c>
      <c r="BG57" s="17"/>
      <c r="BH57" s="17"/>
      <c r="BI57" s="17">
        <v>49.3</v>
      </c>
      <c r="BJ57" s="17"/>
      <c r="BK57" s="17"/>
      <c r="BL57" s="17">
        <v>47.3</v>
      </c>
      <c r="BM57" s="17"/>
      <c r="BN57" s="17"/>
      <c r="BO57" s="17">
        <v>0</v>
      </c>
      <c r="BP57" s="17">
        <v>79.900000000000006</v>
      </c>
      <c r="BQ57" s="17"/>
      <c r="BR57" s="17">
        <v>176.1</v>
      </c>
      <c r="BS57" s="17">
        <v>200</v>
      </c>
      <c r="BT57" s="17">
        <v>185.4</v>
      </c>
      <c r="BU57" s="17"/>
      <c r="BV57" s="17"/>
      <c r="BW57" s="17"/>
      <c r="BX57" s="17"/>
      <c r="BY57" s="17"/>
      <c r="BZ57" s="17">
        <v>50.1</v>
      </c>
      <c r="CA57" s="17"/>
      <c r="CB57" s="17"/>
      <c r="CC57" s="17">
        <v>1</v>
      </c>
      <c r="CD57" s="17">
        <v>71.7</v>
      </c>
      <c r="CE57" s="17">
        <v>101.2</v>
      </c>
      <c r="CF57" s="17">
        <v>64</v>
      </c>
      <c r="CG57" s="17">
        <v>72.900000000000006</v>
      </c>
      <c r="CH57" s="17">
        <v>29</v>
      </c>
      <c r="CI57" s="17"/>
      <c r="CJ57" s="17"/>
      <c r="CK57" s="17"/>
      <c r="CL57" s="17">
        <v>146.80000000000001</v>
      </c>
      <c r="CM57" s="17">
        <v>149.80000000000001</v>
      </c>
      <c r="CN57" s="17">
        <v>150.80000000000001</v>
      </c>
      <c r="CO57" s="17"/>
      <c r="CP57" s="17"/>
      <c r="CQ57" s="17"/>
      <c r="CR57" s="17"/>
      <c r="CS57" s="17"/>
      <c r="CT57" s="17">
        <v>137.1</v>
      </c>
      <c r="CU57" s="17">
        <v>78.5</v>
      </c>
      <c r="CV57" s="17">
        <v>0</v>
      </c>
      <c r="CW57" s="17">
        <v>31</v>
      </c>
      <c r="CX57" s="17">
        <v>0</v>
      </c>
      <c r="CY57" s="17">
        <v>17.600000000000001</v>
      </c>
      <c r="CZ57" s="17">
        <v>0</v>
      </c>
      <c r="DA57" s="17">
        <v>7.8</v>
      </c>
      <c r="DB57" s="17">
        <v>5.5</v>
      </c>
      <c r="DC57" s="17">
        <v>9.9</v>
      </c>
      <c r="DD57" s="17">
        <v>2.4</v>
      </c>
      <c r="DE57" s="17">
        <v>0.3</v>
      </c>
      <c r="DF57" s="17">
        <v>1.5</v>
      </c>
      <c r="DG57" s="17">
        <v>1.9</v>
      </c>
      <c r="DH57" s="17">
        <v>19</v>
      </c>
      <c r="DI57" s="17">
        <v>6.4</v>
      </c>
      <c r="DJ57" s="17">
        <v>4</v>
      </c>
      <c r="DK57" s="17">
        <v>3.4</v>
      </c>
      <c r="DL57" s="17">
        <v>18.399999999999999</v>
      </c>
      <c r="DM57" s="17">
        <v>0</v>
      </c>
      <c r="DN57" s="17">
        <v>0</v>
      </c>
      <c r="DO57" s="17">
        <v>9.1999999999999993</v>
      </c>
      <c r="DP57" s="17">
        <v>24</v>
      </c>
      <c r="DQ57" s="17">
        <v>4.5</v>
      </c>
      <c r="DR57" s="17">
        <v>1.1000000000000001</v>
      </c>
      <c r="DS57" s="17">
        <v>2.4</v>
      </c>
      <c r="DT57" s="17">
        <v>2.6</v>
      </c>
      <c r="DU57" s="17">
        <v>0</v>
      </c>
      <c r="DV57" s="17">
        <v>2.2000000000000002</v>
      </c>
      <c r="DW57" s="17">
        <v>13.4</v>
      </c>
      <c r="DX57" s="17">
        <v>1.2</v>
      </c>
      <c r="DY57" s="17">
        <v>0</v>
      </c>
      <c r="DZ57" s="17">
        <v>4.3</v>
      </c>
      <c r="EA57" s="17">
        <v>3.6</v>
      </c>
      <c r="EB57" s="17">
        <v>3.7</v>
      </c>
      <c r="EC57" s="17">
        <v>4.9000000000000004</v>
      </c>
      <c r="ED57" s="17">
        <v>14</v>
      </c>
      <c r="EE57" s="17">
        <v>14.6</v>
      </c>
      <c r="EF57" s="17">
        <v>0.8</v>
      </c>
      <c r="EG57" s="17">
        <v>0</v>
      </c>
      <c r="EH57" s="17">
        <v>14.6</v>
      </c>
      <c r="EI57" s="17">
        <v>25</v>
      </c>
      <c r="EJ57" s="17">
        <v>1.1000000000000001</v>
      </c>
      <c r="EK57" s="17">
        <v>0.3</v>
      </c>
      <c r="EL57" s="17">
        <v>9</v>
      </c>
      <c r="EM57" s="17">
        <v>4.3</v>
      </c>
      <c r="EN57" s="17">
        <v>8</v>
      </c>
      <c r="EO57" s="17">
        <v>3.6</v>
      </c>
      <c r="EP57" s="17">
        <v>4</v>
      </c>
      <c r="EQ57" s="17">
        <v>4</v>
      </c>
      <c r="ER57" s="17">
        <v>14.2</v>
      </c>
      <c r="ES57" s="17">
        <v>0</v>
      </c>
      <c r="ET57" s="17">
        <v>0</v>
      </c>
      <c r="EU57" s="17">
        <v>0</v>
      </c>
      <c r="EV57" s="17">
        <v>0.6</v>
      </c>
      <c r="EW57" s="17">
        <v>0</v>
      </c>
      <c r="EX57" s="17">
        <v>0</v>
      </c>
      <c r="EY57" s="17">
        <v>0</v>
      </c>
      <c r="EZ57" s="17">
        <v>0</v>
      </c>
      <c r="FA57" s="17">
        <v>6.8</v>
      </c>
      <c r="FB57" s="17">
        <v>17.899999999999999</v>
      </c>
      <c r="FC57" s="17">
        <v>9.1</v>
      </c>
      <c r="FD57" s="17">
        <v>36.64</v>
      </c>
      <c r="FE57" s="17">
        <v>28.95</v>
      </c>
      <c r="FF57" s="17">
        <v>0</v>
      </c>
      <c r="FG57" s="17">
        <v>15.1</v>
      </c>
      <c r="FH57" s="17">
        <v>8.6</v>
      </c>
      <c r="FI57" s="17"/>
      <c r="FJ57" s="17"/>
      <c r="FK57" s="17">
        <v>6205.99</v>
      </c>
      <c r="FL57" s="15"/>
      <c r="FM57" s="17">
        <v>20.057369999999999</v>
      </c>
      <c r="FN57" s="17">
        <v>7.3150000000000004</v>
      </c>
      <c r="FO57" s="17">
        <v>6.1479999999999997</v>
      </c>
      <c r="FP57" s="17">
        <v>7.5</v>
      </c>
      <c r="FQ57" s="17">
        <v>27.090710000000001</v>
      </c>
      <c r="FR57" s="17">
        <v>18.934799999999999</v>
      </c>
      <c r="FS57" s="17">
        <v>5.0999999999999996</v>
      </c>
      <c r="FT57" s="17">
        <v>16</v>
      </c>
      <c r="FU57" s="17">
        <v>108.14588000000001</v>
      </c>
    </row>
    <row r="58" spans="1:177" ht="24" customHeight="1" x14ac:dyDescent="0.3">
      <c r="A58" s="18" t="s">
        <v>694</v>
      </c>
      <c r="B58" s="18" t="s">
        <v>35</v>
      </c>
      <c r="C58" s="19">
        <v>145.69999999999999</v>
      </c>
      <c r="D58" s="19">
        <v>604.1</v>
      </c>
      <c r="E58" s="19">
        <v>205.9</v>
      </c>
      <c r="F58" s="19"/>
      <c r="G58" s="19"/>
      <c r="H58" s="19">
        <v>15</v>
      </c>
      <c r="I58" s="19">
        <v>83.6</v>
      </c>
      <c r="J58" s="19">
        <v>0</v>
      </c>
      <c r="K58" s="19"/>
      <c r="L58" s="19">
        <v>165.6</v>
      </c>
      <c r="M58" s="19">
        <v>165.8</v>
      </c>
      <c r="N58" s="19">
        <v>165.5</v>
      </c>
      <c r="O58" s="19">
        <v>255.7</v>
      </c>
      <c r="P58" s="19">
        <v>217.1</v>
      </c>
      <c r="Q58" s="19">
        <v>111.4</v>
      </c>
      <c r="R58" s="19">
        <v>446.8</v>
      </c>
      <c r="S58" s="19">
        <v>4.2</v>
      </c>
      <c r="T58" s="19"/>
      <c r="U58" s="19"/>
      <c r="V58" s="19"/>
      <c r="W58" s="19"/>
      <c r="X58" s="19">
        <v>103.3</v>
      </c>
      <c r="Y58" s="19">
        <v>7.7</v>
      </c>
      <c r="Z58" s="19">
        <v>5.3</v>
      </c>
      <c r="AA58" s="19"/>
      <c r="AB58" s="19">
        <v>6.9</v>
      </c>
      <c r="AC58" s="19">
        <v>12</v>
      </c>
      <c r="AD58" s="19">
        <v>74.3</v>
      </c>
      <c r="AE58" s="19"/>
      <c r="AF58" s="19"/>
      <c r="AG58" s="19"/>
      <c r="AH58" s="19"/>
      <c r="AI58" s="19">
        <v>56.4</v>
      </c>
      <c r="AJ58" s="19">
        <v>92.9</v>
      </c>
      <c r="AK58" s="19"/>
      <c r="AL58" s="19"/>
      <c r="AM58" s="19"/>
      <c r="AN58" s="19">
        <v>6.4</v>
      </c>
      <c r="AO58" s="19">
        <v>0</v>
      </c>
      <c r="AP58" s="19">
        <v>34</v>
      </c>
      <c r="AQ58" s="19">
        <v>31</v>
      </c>
      <c r="AR58" s="19">
        <v>22</v>
      </c>
      <c r="AS58" s="19">
        <v>18.600000000000001</v>
      </c>
      <c r="AT58" s="19">
        <v>13.1</v>
      </c>
      <c r="AU58" s="19">
        <v>56.8</v>
      </c>
      <c r="AV58" s="19">
        <v>182.4</v>
      </c>
      <c r="AW58" s="19">
        <v>182.9</v>
      </c>
      <c r="AX58" s="19">
        <v>184.6</v>
      </c>
      <c r="AY58" s="19">
        <v>98.7</v>
      </c>
      <c r="AZ58" s="19">
        <v>5.5</v>
      </c>
      <c r="BA58" s="19">
        <v>1</v>
      </c>
      <c r="BB58" s="19">
        <v>30.9</v>
      </c>
      <c r="BC58" s="19">
        <v>30</v>
      </c>
      <c r="BD58" s="19">
        <v>2</v>
      </c>
      <c r="BE58" s="19">
        <v>17.899999999999999</v>
      </c>
      <c r="BF58" s="19">
        <v>51.8</v>
      </c>
      <c r="BG58" s="19"/>
      <c r="BH58" s="19"/>
      <c r="BI58" s="19">
        <v>21.2</v>
      </c>
      <c r="BJ58" s="19"/>
      <c r="BK58" s="19"/>
      <c r="BL58" s="19">
        <v>23.7</v>
      </c>
      <c r="BM58" s="19"/>
      <c r="BN58" s="19"/>
      <c r="BO58" s="19">
        <v>0</v>
      </c>
      <c r="BP58" s="19">
        <v>80.3</v>
      </c>
      <c r="BQ58" s="19"/>
      <c r="BR58" s="19">
        <v>175.5</v>
      </c>
      <c r="BS58" s="19">
        <v>200</v>
      </c>
      <c r="BT58" s="19">
        <v>185.8</v>
      </c>
      <c r="BU58" s="19"/>
      <c r="BV58" s="19"/>
      <c r="BW58" s="19"/>
      <c r="BX58" s="19"/>
      <c r="BY58" s="19"/>
      <c r="BZ58" s="19">
        <v>50.2</v>
      </c>
      <c r="CA58" s="19"/>
      <c r="CB58" s="19"/>
      <c r="CC58" s="19">
        <v>1</v>
      </c>
      <c r="CD58" s="19">
        <v>70.900000000000006</v>
      </c>
      <c r="CE58" s="19">
        <v>94.8</v>
      </c>
      <c r="CF58" s="19">
        <v>64.3</v>
      </c>
      <c r="CG58" s="19">
        <v>73</v>
      </c>
      <c r="CH58" s="19">
        <v>29</v>
      </c>
      <c r="CI58" s="19"/>
      <c r="CJ58" s="19"/>
      <c r="CK58" s="19"/>
      <c r="CL58" s="19">
        <v>146.69999999999999</v>
      </c>
      <c r="CM58" s="19">
        <v>148.80000000000001</v>
      </c>
      <c r="CN58" s="19">
        <v>150.69999999999999</v>
      </c>
      <c r="CO58" s="19"/>
      <c r="CP58" s="19"/>
      <c r="CQ58" s="19"/>
      <c r="CR58" s="19"/>
      <c r="CS58" s="19"/>
      <c r="CT58" s="19">
        <v>137.1</v>
      </c>
      <c r="CU58" s="19">
        <v>78.3</v>
      </c>
      <c r="CV58" s="19">
        <v>0</v>
      </c>
      <c r="CW58" s="19">
        <v>26.4</v>
      </c>
      <c r="CX58" s="19">
        <v>0</v>
      </c>
      <c r="CY58" s="19">
        <v>16.600000000000001</v>
      </c>
      <c r="CZ58" s="19">
        <v>0</v>
      </c>
      <c r="DA58" s="19">
        <v>7.8</v>
      </c>
      <c r="DB58" s="19">
        <v>5.5</v>
      </c>
      <c r="DC58" s="19">
        <v>9.9</v>
      </c>
      <c r="DD58" s="19">
        <v>1</v>
      </c>
      <c r="DE58" s="19">
        <v>0.3</v>
      </c>
      <c r="DF58" s="19">
        <v>1.5</v>
      </c>
      <c r="DG58" s="19">
        <v>1.9</v>
      </c>
      <c r="DH58" s="19">
        <v>19</v>
      </c>
      <c r="DI58" s="19">
        <v>6.7</v>
      </c>
      <c r="DJ58" s="19">
        <v>4</v>
      </c>
      <c r="DK58" s="19">
        <v>3.4</v>
      </c>
      <c r="DL58" s="19">
        <v>18.399999999999999</v>
      </c>
      <c r="DM58" s="19">
        <v>0</v>
      </c>
      <c r="DN58" s="19">
        <v>0</v>
      </c>
      <c r="DO58" s="19">
        <v>9.6999999999999993</v>
      </c>
      <c r="DP58" s="19">
        <v>23.9</v>
      </c>
      <c r="DQ58" s="19">
        <v>4.5</v>
      </c>
      <c r="DR58" s="19">
        <v>1.1000000000000001</v>
      </c>
      <c r="DS58" s="19">
        <v>2.4</v>
      </c>
      <c r="DT58" s="19">
        <v>2.6</v>
      </c>
      <c r="DU58" s="19">
        <v>0</v>
      </c>
      <c r="DV58" s="19">
        <v>2.1</v>
      </c>
      <c r="DW58" s="19">
        <v>6.8</v>
      </c>
      <c r="DX58" s="19">
        <v>1.2</v>
      </c>
      <c r="DY58" s="19">
        <v>0</v>
      </c>
      <c r="DZ58" s="19">
        <v>4.3</v>
      </c>
      <c r="EA58" s="19">
        <v>3.6</v>
      </c>
      <c r="EB58" s="19">
        <v>3.8</v>
      </c>
      <c r="EC58" s="19">
        <v>4.9000000000000004</v>
      </c>
      <c r="ED58" s="19">
        <v>14</v>
      </c>
      <c r="EE58" s="19">
        <v>10.4</v>
      </c>
      <c r="EF58" s="19">
        <v>0.4</v>
      </c>
      <c r="EG58" s="19">
        <v>0</v>
      </c>
      <c r="EH58" s="19">
        <v>8.5</v>
      </c>
      <c r="EI58" s="19">
        <v>16.3</v>
      </c>
      <c r="EJ58" s="19">
        <v>0.5</v>
      </c>
      <c r="EK58" s="19">
        <v>0.5</v>
      </c>
      <c r="EL58" s="19">
        <v>9</v>
      </c>
      <c r="EM58" s="19">
        <v>4.3</v>
      </c>
      <c r="EN58" s="19">
        <v>8.1999999999999993</v>
      </c>
      <c r="EO58" s="19">
        <v>3.6</v>
      </c>
      <c r="EP58" s="19">
        <v>4</v>
      </c>
      <c r="EQ58" s="19">
        <v>4</v>
      </c>
      <c r="ER58" s="19">
        <v>11.7</v>
      </c>
      <c r="ES58" s="19">
        <v>0</v>
      </c>
      <c r="ET58" s="19">
        <v>0</v>
      </c>
      <c r="EU58" s="19">
        <v>0</v>
      </c>
      <c r="EV58" s="19">
        <v>0.6</v>
      </c>
      <c r="EW58" s="19">
        <v>0</v>
      </c>
      <c r="EX58" s="19">
        <v>0</v>
      </c>
      <c r="EY58" s="19">
        <v>0</v>
      </c>
      <c r="EZ58" s="19">
        <v>0</v>
      </c>
      <c r="FA58" s="19">
        <v>6.8</v>
      </c>
      <c r="FB58" s="19">
        <v>18.100000000000001</v>
      </c>
      <c r="FC58" s="19">
        <v>8.8000000000000007</v>
      </c>
      <c r="FD58" s="19">
        <v>36.630000000000003</v>
      </c>
      <c r="FE58" s="19">
        <v>28.92</v>
      </c>
      <c r="FF58" s="19">
        <v>0</v>
      </c>
      <c r="FG58" s="19">
        <v>16.3</v>
      </c>
      <c r="FH58" s="19">
        <v>8.6999999999999993</v>
      </c>
      <c r="FI58" s="19"/>
      <c r="FJ58" s="19"/>
      <c r="FK58" s="19">
        <v>6059.65</v>
      </c>
      <c r="FL58" s="15"/>
      <c r="FM58" s="19">
        <v>20.07226</v>
      </c>
      <c r="FN58" s="19">
        <v>6.0750000000000002</v>
      </c>
      <c r="FO58" s="19">
        <v>6.1520000000000001</v>
      </c>
      <c r="FP58" s="19">
        <v>7.5</v>
      </c>
      <c r="FQ58" s="19">
        <v>27.062999999999999</v>
      </c>
      <c r="FR58" s="19">
        <v>18.93496</v>
      </c>
      <c r="FS58" s="19">
        <v>5.0999999999999996</v>
      </c>
      <c r="FT58" s="19">
        <v>6.5</v>
      </c>
      <c r="FU58" s="19">
        <v>97.397220000000004</v>
      </c>
    </row>
    <row r="59" spans="1:177" ht="25.05" customHeight="1" x14ac:dyDescent="0.3">
      <c r="A59" s="198" t="s">
        <v>695</v>
      </c>
      <c r="B59" s="199"/>
      <c r="C59" s="20">
        <v>1752.2</v>
      </c>
      <c r="D59" s="20">
        <v>14456.2</v>
      </c>
      <c r="E59" s="20">
        <v>4905.1000000000004</v>
      </c>
      <c r="F59" s="20">
        <v>0</v>
      </c>
      <c r="G59" s="20">
        <v>0</v>
      </c>
      <c r="H59" s="20">
        <v>670.8</v>
      </c>
      <c r="I59" s="20">
        <v>2030.5</v>
      </c>
      <c r="J59" s="20">
        <v>673.15</v>
      </c>
      <c r="K59" s="20">
        <v>0</v>
      </c>
      <c r="L59" s="20">
        <v>3304.8</v>
      </c>
      <c r="M59" s="20">
        <v>3366.6</v>
      </c>
      <c r="N59" s="20">
        <v>3377.7</v>
      </c>
      <c r="O59" s="20">
        <v>5594.2</v>
      </c>
      <c r="P59" s="20">
        <v>5145</v>
      </c>
      <c r="Q59" s="20">
        <v>2662.35</v>
      </c>
      <c r="R59" s="20">
        <v>6671.25</v>
      </c>
      <c r="S59" s="20">
        <v>98.8</v>
      </c>
      <c r="T59" s="20">
        <v>0</v>
      </c>
      <c r="U59" s="20">
        <v>0</v>
      </c>
      <c r="V59" s="20">
        <v>0</v>
      </c>
      <c r="W59" s="20">
        <v>0</v>
      </c>
      <c r="X59" s="20">
        <v>2538.4499999999998</v>
      </c>
      <c r="Y59" s="20">
        <v>180.3</v>
      </c>
      <c r="Z59" s="20">
        <v>123.85</v>
      </c>
      <c r="AA59" s="20">
        <v>0</v>
      </c>
      <c r="AB59" s="20">
        <v>165.4</v>
      </c>
      <c r="AC59" s="20">
        <v>289.2</v>
      </c>
      <c r="AD59" s="20">
        <v>1816.2</v>
      </c>
      <c r="AE59" s="20">
        <v>0</v>
      </c>
      <c r="AF59" s="20">
        <v>0</v>
      </c>
      <c r="AG59" s="20">
        <v>0</v>
      </c>
      <c r="AH59" s="20">
        <v>0</v>
      </c>
      <c r="AI59" s="20">
        <v>1469.05</v>
      </c>
      <c r="AJ59" s="20">
        <v>2006.55</v>
      </c>
      <c r="AK59" s="20">
        <v>0</v>
      </c>
      <c r="AL59" s="20">
        <v>0</v>
      </c>
      <c r="AM59" s="20">
        <v>0</v>
      </c>
      <c r="AN59" s="20">
        <v>154.94999999999999</v>
      </c>
      <c r="AO59" s="20">
        <v>381.35</v>
      </c>
      <c r="AP59" s="20">
        <v>801.95</v>
      </c>
      <c r="AQ59" s="20">
        <v>1317.25</v>
      </c>
      <c r="AR59" s="20">
        <v>540.45000000000005</v>
      </c>
      <c r="AS59" s="20">
        <v>446.2</v>
      </c>
      <c r="AT59" s="20">
        <v>307.39999999999998</v>
      </c>
      <c r="AU59" s="20">
        <v>1362.95</v>
      </c>
      <c r="AV59" s="20">
        <v>3434.05</v>
      </c>
      <c r="AW59" s="20">
        <v>3443.2</v>
      </c>
      <c r="AX59" s="20">
        <v>3917.1</v>
      </c>
      <c r="AY59" s="20">
        <v>1675.35</v>
      </c>
      <c r="AZ59" s="20">
        <v>135.25</v>
      </c>
      <c r="BA59" s="20">
        <v>30.9</v>
      </c>
      <c r="BB59" s="20">
        <v>730.05</v>
      </c>
      <c r="BC59" s="20">
        <v>744.65</v>
      </c>
      <c r="BD59" s="20">
        <v>48</v>
      </c>
      <c r="BE59" s="20">
        <v>230</v>
      </c>
      <c r="BF59" s="20">
        <v>1529</v>
      </c>
      <c r="BG59" s="20">
        <v>0</v>
      </c>
      <c r="BH59" s="20">
        <v>0</v>
      </c>
      <c r="BI59" s="20">
        <v>1182.5</v>
      </c>
      <c r="BJ59" s="20">
        <v>0</v>
      </c>
      <c r="BK59" s="20">
        <v>0</v>
      </c>
      <c r="BL59" s="20">
        <v>672.15</v>
      </c>
      <c r="BM59" s="20">
        <v>0</v>
      </c>
      <c r="BN59" s="20">
        <v>0</v>
      </c>
      <c r="BO59" s="20">
        <v>407.15</v>
      </c>
      <c r="BP59" s="20">
        <v>1189.8</v>
      </c>
      <c r="BQ59" s="20">
        <v>0</v>
      </c>
      <c r="BR59" s="20">
        <v>4083.8</v>
      </c>
      <c r="BS59" s="20">
        <v>4698</v>
      </c>
      <c r="BT59" s="20">
        <v>4357.1499999999996</v>
      </c>
      <c r="BU59" s="20">
        <v>0</v>
      </c>
      <c r="BV59" s="20">
        <v>0</v>
      </c>
      <c r="BW59" s="20">
        <v>0</v>
      </c>
      <c r="BX59" s="20">
        <v>0</v>
      </c>
      <c r="BY59" s="20">
        <v>0</v>
      </c>
      <c r="BZ59" s="20">
        <v>351.7</v>
      </c>
      <c r="CA59" s="20">
        <v>0</v>
      </c>
      <c r="CB59" s="20">
        <v>0</v>
      </c>
      <c r="CC59" s="20">
        <v>24</v>
      </c>
      <c r="CD59" s="20">
        <v>2763.65</v>
      </c>
      <c r="CE59" s="20">
        <v>2475.35</v>
      </c>
      <c r="CF59" s="20">
        <v>1528.75</v>
      </c>
      <c r="CG59" s="20">
        <v>1794.8</v>
      </c>
      <c r="CH59" s="20">
        <v>700.4</v>
      </c>
      <c r="CI59" s="20">
        <v>0</v>
      </c>
      <c r="CJ59" s="20">
        <v>0</v>
      </c>
      <c r="CK59" s="20">
        <v>0</v>
      </c>
      <c r="CL59" s="20">
        <v>3374.2</v>
      </c>
      <c r="CM59" s="20">
        <v>3418.35</v>
      </c>
      <c r="CN59" s="20">
        <v>3510.55</v>
      </c>
      <c r="CO59" s="20">
        <v>0</v>
      </c>
      <c r="CP59" s="20">
        <v>0</v>
      </c>
      <c r="CQ59" s="20">
        <v>0</v>
      </c>
      <c r="CR59" s="20">
        <v>0</v>
      </c>
      <c r="CS59" s="20">
        <v>0</v>
      </c>
      <c r="CT59" s="20">
        <v>3291.25</v>
      </c>
      <c r="CU59" s="20">
        <v>1879.7</v>
      </c>
      <c r="CV59" s="20">
        <v>6.5</v>
      </c>
      <c r="CW59" s="20">
        <v>1810</v>
      </c>
      <c r="CX59" s="20">
        <v>579.54999999999995</v>
      </c>
      <c r="CY59" s="20">
        <v>382.3</v>
      </c>
      <c r="CZ59" s="20">
        <v>1.85</v>
      </c>
      <c r="DA59" s="20">
        <v>184.65</v>
      </c>
      <c r="DB59" s="20">
        <v>135.30000000000001</v>
      </c>
      <c r="DC59" s="20">
        <v>178.45</v>
      </c>
      <c r="DD59" s="20">
        <v>48.1</v>
      </c>
      <c r="DE59" s="20">
        <v>7.2</v>
      </c>
      <c r="DF59" s="20">
        <v>36</v>
      </c>
      <c r="DG59" s="20">
        <v>46.55</v>
      </c>
      <c r="DH59" s="20">
        <v>472.7</v>
      </c>
      <c r="DI59" s="20">
        <v>164.1</v>
      </c>
      <c r="DJ59" s="20">
        <v>103</v>
      </c>
      <c r="DK59" s="20">
        <v>79.849999999999994</v>
      </c>
      <c r="DL59" s="20">
        <v>442</v>
      </c>
      <c r="DM59" s="20">
        <v>118.25</v>
      </c>
      <c r="DN59" s="20">
        <v>142.65</v>
      </c>
      <c r="DO59" s="20">
        <v>509.75</v>
      </c>
      <c r="DP59" s="20">
        <v>1298.0999999999999</v>
      </c>
      <c r="DQ59" s="20">
        <v>108</v>
      </c>
      <c r="DR59" s="20">
        <v>26.4</v>
      </c>
      <c r="DS59" s="20">
        <v>57.6</v>
      </c>
      <c r="DT59" s="20">
        <v>62.4</v>
      </c>
      <c r="DU59" s="20">
        <v>133.69999999999999</v>
      </c>
      <c r="DV59" s="20">
        <v>51.95</v>
      </c>
      <c r="DW59" s="20">
        <v>312.75</v>
      </c>
      <c r="DX59" s="20">
        <v>29.5</v>
      </c>
      <c r="DY59" s="20">
        <v>4.3499999999999996</v>
      </c>
      <c r="DZ59" s="20">
        <v>137.19999999999999</v>
      </c>
      <c r="EA59" s="20">
        <v>77.45</v>
      </c>
      <c r="EB59" s="20">
        <v>94.15</v>
      </c>
      <c r="EC59" s="20">
        <v>134.4</v>
      </c>
      <c r="ED59" s="20">
        <v>335.85</v>
      </c>
      <c r="EE59" s="20">
        <v>173.4</v>
      </c>
      <c r="EF59" s="20">
        <v>794.35</v>
      </c>
      <c r="EG59" s="20">
        <v>249.55</v>
      </c>
      <c r="EH59" s="20">
        <v>1198.55</v>
      </c>
      <c r="EI59" s="20">
        <v>1439.6</v>
      </c>
      <c r="EJ59" s="20">
        <v>166.05</v>
      </c>
      <c r="EK59" s="20">
        <v>72.95</v>
      </c>
      <c r="EL59" s="20">
        <v>194.5</v>
      </c>
      <c r="EM59" s="20">
        <v>68.349999999999994</v>
      </c>
      <c r="EN59" s="20">
        <v>193.75</v>
      </c>
      <c r="EO59" s="20">
        <v>87.5</v>
      </c>
      <c r="EP59" s="20">
        <v>98.2</v>
      </c>
      <c r="EQ59" s="20">
        <v>101.7</v>
      </c>
      <c r="ER59" s="20">
        <v>336.4</v>
      </c>
      <c r="ES59" s="20">
        <v>1860.2</v>
      </c>
      <c r="ET59" s="20">
        <v>112.5</v>
      </c>
      <c r="EU59" s="20">
        <v>1080.55</v>
      </c>
      <c r="EV59" s="20">
        <v>14.4</v>
      </c>
      <c r="EW59" s="20">
        <v>1153.9000000000001</v>
      </c>
      <c r="EX59" s="20">
        <v>1263.45</v>
      </c>
      <c r="EY59" s="20">
        <v>794.35</v>
      </c>
      <c r="EZ59" s="20">
        <v>113.7</v>
      </c>
      <c r="FA59" s="20">
        <v>160.9</v>
      </c>
      <c r="FB59" s="20">
        <v>436.35</v>
      </c>
      <c r="FC59" s="20">
        <v>216.1</v>
      </c>
      <c r="FD59" s="20">
        <v>876.58500000000004</v>
      </c>
      <c r="FE59" s="20">
        <v>695.2</v>
      </c>
      <c r="FF59" s="20">
        <v>4.75</v>
      </c>
      <c r="FG59" s="20">
        <v>440.6</v>
      </c>
      <c r="FH59" s="20">
        <v>195.45</v>
      </c>
      <c r="FI59" s="20">
        <v>0</v>
      </c>
      <c r="FJ59" s="20">
        <v>0</v>
      </c>
      <c r="FK59" s="20">
        <v>149137.33499999999</v>
      </c>
      <c r="FL59" s="21"/>
      <c r="FM59" s="20">
        <v>495.62028500000002</v>
      </c>
      <c r="FN59" s="20">
        <v>65.974999999999994</v>
      </c>
      <c r="FO59" s="20">
        <v>147.52000000000001</v>
      </c>
      <c r="FP59" s="20">
        <v>180</v>
      </c>
      <c r="FQ59" s="20">
        <v>645.39732000000004</v>
      </c>
      <c r="FR59" s="20">
        <v>454.32695999999999</v>
      </c>
      <c r="FS59" s="20">
        <v>112.8</v>
      </c>
      <c r="FT59" s="20">
        <v>210.9</v>
      </c>
      <c r="FU59" s="20">
        <v>2312.539565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4" t="s">
        <v>696</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
      <c r="FM5" s="197" t="s">
        <v>415</v>
      </c>
      <c r="FN5" s="196"/>
      <c r="FO5" s="196"/>
      <c r="FP5" s="196"/>
      <c r="FQ5" s="196"/>
      <c r="FR5" s="196"/>
      <c r="FS5" s="196"/>
      <c r="FT5" s="196"/>
      <c r="FU5" s="196"/>
    </row>
    <row r="6" spans="1:177" ht="22.05" hidden="1" customHeight="1" x14ac:dyDescent="0.3">
      <c r="A6" s="193" t="s">
        <v>30</v>
      </c>
      <c r="B6" s="193" t="s">
        <v>416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3" t="s">
        <v>417</v>
      </c>
      <c r="FL6" s="1"/>
      <c r="FM6" s="10">
        <v>221</v>
      </c>
      <c r="FN6" s="10">
        <v>222</v>
      </c>
      <c r="FO6" s="10">
        <v>224</v>
      </c>
      <c r="FP6" s="10">
        <v>2187</v>
      </c>
      <c r="FQ6" s="10">
        <v>227</v>
      </c>
      <c r="FR6" s="10">
        <v>49400</v>
      </c>
      <c r="FS6" s="10">
        <v>199</v>
      </c>
      <c r="FT6" s="10">
        <v>200</v>
      </c>
      <c r="FU6" s="196" t="s">
        <v>418</v>
      </c>
    </row>
    <row r="7" spans="1:177" ht="15" hidden="1" customHeight="1" x14ac:dyDescent="0.3">
      <c r="A7" s="193"/>
      <c r="B7" s="193"/>
      <c r="C7" s="9" t="s">
        <v>419</v>
      </c>
      <c r="D7" s="9" t="s">
        <v>420</v>
      </c>
      <c r="E7" s="9" t="s">
        <v>420</v>
      </c>
      <c r="F7" s="9" t="s">
        <v>421</v>
      </c>
      <c r="G7" s="9" t="s">
        <v>421</v>
      </c>
      <c r="H7" s="9" t="s">
        <v>421</v>
      </c>
      <c r="I7" s="9" t="s">
        <v>421</v>
      </c>
      <c r="J7" s="9" t="s">
        <v>420</v>
      </c>
      <c r="K7" s="9" t="s">
        <v>420</v>
      </c>
      <c r="L7" s="9" t="s">
        <v>420</v>
      </c>
      <c r="M7" s="9" t="s">
        <v>420</v>
      </c>
      <c r="N7" s="9" t="s">
        <v>420</v>
      </c>
      <c r="O7" s="9" t="s">
        <v>420</v>
      </c>
      <c r="P7" s="9" t="s">
        <v>420</v>
      </c>
      <c r="Q7" s="9" t="s">
        <v>420</v>
      </c>
      <c r="R7" s="9" t="s">
        <v>420</v>
      </c>
      <c r="S7" s="9" t="s">
        <v>420</v>
      </c>
      <c r="T7" s="9" t="s">
        <v>420</v>
      </c>
      <c r="U7" s="9" t="s">
        <v>420</v>
      </c>
      <c r="V7" s="9" t="s">
        <v>420</v>
      </c>
      <c r="W7" s="9" t="s">
        <v>420</v>
      </c>
      <c r="X7" s="9" t="s">
        <v>419</v>
      </c>
      <c r="Y7" s="9" t="s">
        <v>419</v>
      </c>
      <c r="Z7" s="9" t="s">
        <v>419</v>
      </c>
      <c r="AA7" s="9" t="s">
        <v>420</v>
      </c>
      <c r="AB7" s="9" t="s">
        <v>419</v>
      </c>
      <c r="AC7" s="9" t="s">
        <v>419</v>
      </c>
      <c r="AD7" s="9" t="s">
        <v>419</v>
      </c>
      <c r="AE7" s="9" t="s">
        <v>419</v>
      </c>
      <c r="AF7" s="9" t="s">
        <v>419</v>
      </c>
      <c r="AG7" s="9" t="s">
        <v>419</v>
      </c>
      <c r="AH7" s="9" t="s">
        <v>419</v>
      </c>
      <c r="AI7" s="9" t="s">
        <v>419</v>
      </c>
      <c r="AJ7" s="9" t="s">
        <v>420</v>
      </c>
      <c r="AK7" s="9" t="s">
        <v>421</v>
      </c>
      <c r="AL7" s="9" t="s">
        <v>421</v>
      </c>
      <c r="AM7" s="9" t="s">
        <v>421</v>
      </c>
      <c r="AN7" s="9" t="s">
        <v>420</v>
      </c>
      <c r="AO7" s="9" t="s">
        <v>420</v>
      </c>
      <c r="AP7" s="9" t="s">
        <v>420</v>
      </c>
      <c r="AQ7" s="9" t="s">
        <v>420</v>
      </c>
      <c r="AR7" s="9" t="s">
        <v>420</v>
      </c>
      <c r="AS7" s="9" t="s">
        <v>420</v>
      </c>
      <c r="AT7" s="9" t="s">
        <v>420</v>
      </c>
      <c r="AU7" s="9" t="s">
        <v>419</v>
      </c>
      <c r="AV7" s="9" t="s">
        <v>420</v>
      </c>
      <c r="AW7" s="9" t="s">
        <v>420</v>
      </c>
      <c r="AX7" s="9" t="s">
        <v>420</v>
      </c>
      <c r="AY7" s="9" t="s">
        <v>420</v>
      </c>
      <c r="AZ7" s="9" t="s">
        <v>420</v>
      </c>
      <c r="BA7" s="9" t="s">
        <v>420</v>
      </c>
      <c r="BB7" s="9" t="s">
        <v>420</v>
      </c>
      <c r="BC7" s="9" t="s">
        <v>420</v>
      </c>
      <c r="BD7" s="9" t="s">
        <v>419</v>
      </c>
      <c r="BE7" s="9" t="s">
        <v>421</v>
      </c>
      <c r="BF7" s="9" t="s">
        <v>420</v>
      </c>
      <c r="BG7" s="9" t="s">
        <v>420</v>
      </c>
      <c r="BH7" s="9" t="s">
        <v>420</v>
      </c>
      <c r="BI7" s="9" t="s">
        <v>420</v>
      </c>
      <c r="BJ7" s="9" t="s">
        <v>421</v>
      </c>
      <c r="BK7" s="9" t="s">
        <v>421</v>
      </c>
      <c r="BL7" s="9" t="s">
        <v>421</v>
      </c>
      <c r="BM7" s="9" t="s">
        <v>419</v>
      </c>
      <c r="BN7" s="9" t="s">
        <v>419</v>
      </c>
      <c r="BO7" s="9" t="s">
        <v>419</v>
      </c>
      <c r="BP7" s="9" t="s">
        <v>420</v>
      </c>
      <c r="BQ7" s="9" t="s">
        <v>420</v>
      </c>
      <c r="BR7" s="9" t="s">
        <v>420</v>
      </c>
      <c r="BS7" s="9" t="s">
        <v>420</v>
      </c>
      <c r="BT7" s="9" t="s">
        <v>420</v>
      </c>
      <c r="BU7" s="9" t="s">
        <v>420</v>
      </c>
      <c r="BV7" s="9" t="s">
        <v>420</v>
      </c>
      <c r="BW7" s="9" t="s">
        <v>419</v>
      </c>
      <c r="BX7" s="9" t="s">
        <v>419</v>
      </c>
      <c r="BY7" s="9" t="s">
        <v>419</v>
      </c>
      <c r="BZ7" s="9" t="s">
        <v>421</v>
      </c>
      <c r="CA7" s="9" t="s">
        <v>419</v>
      </c>
      <c r="CB7" s="9" t="s">
        <v>420</v>
      </c>
      <c r="CC7" s="9" t="s">
        <v>421</v>
      </c>
      <c r="CD7" s="9" t="s">
        <v>420</v>
      </c>
      <c r="CE7" s="9" t="s">
        <v>420</v>
      </c>
      <c r="CF7" s="9" t="s">
        <v>420</v>
      </c>
      <c r="CG7" s="9" t="s">
        <v>420</v>
      </c>
      <c r="CH7" s="9" t="s">
        <v>420</v>
      </c>
      <c r="CI7" s="9" t="s">
        <v>420</v>
      </c>
      <c r="CJ7" s="9" t="s">
        <v>420</v>
      </c>
      <c r="CK7" s="9" t="s">
        <v>420</v>
      </c>
      <c r="CL7" s="9" t="s">
        <v>420</v>
      </c>
      <c r="CM7" s="9" t="s">
        <v>420</v>
      </c>
      <c r="CN7" s="9" t="s">
        <v>420</v>
      </c>
      <c r="CO7" s="9" t="s">
        <v>420</v>
      </c>
      <c r="CP7" s="9" t="s">
        <v>419</v>
      </c>
      <c r="CQ7" s="9" t="s">
        <v>419</v>
      </c>
      <c r="CR7" s="9" t="s">
        <v>419</v>
      </c>
      <c r="CS7" s="9" t="s">
        <v>419</v>
      </c>
      <c r="CT7" s="9" t="s">
        <v>420</v>
      </c>
      <c r="CU7" s="9" t="s">
        <v>420</v>
      </c>
      <c r="CV7" s="9" t="s">
        <v>420</v>
      </c>
      <c r="CW7" s="9" t="s">
        <v>420</v>
      </c>
      <c r="CX7" s="9" t="s">
        <v>419</v>
      </c>
      <c r="CY7" s="9" t="s">
        <v>421</v>
      </c>
      <c r="CZ7" s="9" t="s">
        <v>421</v>
      </c>
      <c r="DA7" s="9" t="s">
        <v>421</v>
      </c>
      <c r="DB7" s="9" t="s">
        <v>420</v>
      </c>
      <c r="DC7" s="9" t="s">
        <v>421</v>
      </c>
      <c r="DD7" s="9" t="s">
        <v>421</v>
      </c>
      <c r="DE7" s="9" t="s">
        <v>419</v>
      </c>
      <c r="DF7" s="9" t="s">
        <v>420</v>
      </c>
      <c r="DG7" s="9" t="s">
        <v>420</v>
      </c>
      <c r="DH7" s="9" t="s">
        <v>420</v>
      </c>
      <c r="DI7" s="9" t="s">
        <v>421</v>
      </c>
      <c r="DJ7" s="9" t="s">
        <v>421</v>
      </c>
      <c r="DK7" s="9" t="s">
        <v>420</v>
      </c>
      <c r="DL7" s="9" t="s">
        <v>420</v>
      </c>
      <c r="DM7" s="9" t="s">
        <v>419</v>
      </c>
      <c r="DN7" s="9" t="s">
        <v>419</v>
      </c>
      <c r="DO7" s="9" t="s">
        <v>420</v>
      </c>
      <c r="DP7" s="9" t="s">
        <v>420</v>
      </c>
      <c r="DQ7" s="9" t="s">
        <v>420</v>
      </c>
      <c r="DR7" s="9" t="s">
        <v>420</v>
      </c>
      <c r="DS7" s="9" t="s">
        <v>420</v>
      </c>
      <c r="DT7" s="9" t="s">
        <v>420</v>
      </c>
      <c r="DU7" s="9" t="s">
        <v>419</v>
      </c>
      <c r="DV7" s="9" t="s">
        <v>420</v>
      </c>
      <c r="DW7" s="9" t="s">
        <v>420</v>
      </c>
      <c r="DX7" s="9" t="s">
        <v>421</v>
      </c>
      <c r="DY7" s="9" t="s">
        <v>420</v>
      </c>
      <c r="DZ7" s="9" t="s">
        <v>420</v>
      </c>
      <c r="EA7" s="9" t="s">
        <v>421</v>
      </c>
      <c r="EB7" s="9" t="s">
        <v>420</v>
      </c>
      <c r="EC7" s="9" t="s">
        <v>420</v>
      </c>
      <c r="ED7" s="9" t="s">
        <v>420</v>
      </c>
      <c r="EE7" s="9" t="s">
        <v>421</v>
      </c>
      <c r="EF7" s="9" t="s">
        <v>421</v>
      </c>
      <c r="EG7" s="9" t="s">
        <v>419</v>
      </c>
      <c r="EH7" s="9" t="s">
        <v>420</v>
      </c>
      <c r="EI7" s="9" t="s">
        <v>420</v>
      </c>
      <c r="EJ7" s="9" t="s">
        <v>420</v>
      </c>
      <c r="EK7" s="9" t="s">
        <v>420</v>
      </c>
      <c r="EL7" s="9" t="s">
        <v>420</v>
      </c>
      <c r="EM7" s="9" t="s">
        <v>420</v>
      </c>
      <c r="EN7" s="9" t="s">
        <v>419</v>
      </c>
      <c r="EO7" s="9" t="s">
        <v>419</v>
      </c>
      <c r="EP7" s="9" t="s">
        <v>419</v>
      </c>
      <c r="EQ7" s="9" t="s">
        <v>419</v>
      </c>
      <c r="ER7" s="9" t="s">
        <v>421</v>
      </c>
      <c r="ES7" s="9" t="s">
        <v>419</v>
      </c>
      <c r="ET7" s="9" t="s">
        <v>419</v>
      </c>
      <c r="EU7" s="9" t="s">
        <v>419</v>
      </c>
      <c r="EV7" s="9" t="s">
        <v>420</v>
      </c>
      <c r="EW7" s="9" t="s">
        <v>420</v>
      </c>
      <c r="EX7" s="9" t="s">
        <v>420</v>
      </c>
      <c r="EY7" s="9" t="s">
        <v>419</v>
      </c>
      <c r="EZ7" s="9" t="s">
        <v>419</v>
      </c>
      <c r="FA7" s="9" t="s">
        <v>421</v>
      </c>
      <c r="FB7" s="9" t="s">
        <v>420</v>
      </c>
      <c r="FC7" s="9" t="s">
        <v>421</v>
      </c>
      <c r="FD7" s="9" t="s">
        <v>421</v>
      </c>
      <c r="FE7" s="9" t="s">
        <v>421</v>
      </c>
      <c r="FF7" s="9" t="s">
        <v>420</v>
      </c>
      <c r="FG7" s="9" t="s">
        <v>421</v>
      </c>
      <c r="FH7" s="9" t="s">
        <v>421</v>
      </c>
      <c r="FI7" s="9" t="s">
        <v>420</v>
      </c>
      <c r="FJ7" s="9" t="s">
        <v>420</v>
      </c>
      <c r="FK7" s="193"/>
      <c r="FL7" s="1"/>
      <c r="FM7" s="10" t="s">
        <v>421</v>
      </c>
      <c r="FN7" s="10" t="s">
        <v>420</v>
      </c>
      <c r="FO7" s="10" t="s">
        <v>421</v>
      </c>
      <c r="FP7" s="10" t="s">
        <v>421</v>
      </c>
      <c r="FQ7" s="10" t="s">
        <v>421</v>
      </c>
      <c r="FR7" s="10" t="s">
        <v>421</v>
      </c>
      <c r="FS7" s="10" t="s">
        <v>421</v>
      </c>
      <c r="FT7" s="10" t="s">
        <v>421</v>
      </c>
      <c r="FU7" s="196"/>
    </row>
    <row r="8" spans="1:177" ht="15" hidden="1" customHeight="1" x14ac:dyDescent="0.3">
      <c r="A8" s="193"/>
      <c r="B8" s="193"/>
      <c r="C8" s="9" t="s">
        <v>422</v>
      </c>
      <c r="D8" s="9" t="s">
        <v>422</v>
      </c>
      <c r="E8" s="9" t="s">
        <v>422</v>
      </c>
      <c r="F8" s="9" t="s">
        <v>423</v>
      </c>
      <c r="G8" s="9" t="s">
        <v>423</v>
      </c>
      <c r="H8" s="9" t="s">
        <v>422</v>
      </c>
      <c r="I8" s="9" t="s">
        <v>422</v>
      </c>
      <c r="J8" s="9" t="s">
        <v>423</v>
      </c>
      <c r="K8" s="9" t="s">
        <v>423</v>
      </c>
      <c r="L8" s="9" t="s">
        <v>423</v>
      </c>
      <c r="M8" s="9" t="s">
        <v>423</v>
      </c>
      <c r="N8" s="9" t="s">
        <v>423</v>
      </c>
      <c r="O8" s="9" t="s">
        <v>423</v>
      </c>
      <c r="P8" s="9" t="s">
        <v>423</v>
      </c>
      <c r="Q8" s="9" t="s">
        <v>423</v>
      </c>
      <c r="R8" s="9" t="s">
        <v>422</v>
      </c>
      <c r="S8" s="9" t="s">
        <v>422</v>
      </c>
      <c r="T8" s="9" t="s">
        <v>423</v>
      </c>
      <c r="U8" s="9" t="s">
        <v>423</v>
      </c>
      <c r="V8" s="9" t="s">
        <v>423</v>
      </c>
      <c r="W8" s="9" t="s">
        <v>423</v>
      </c>
      <c r="X8" s="9" t="s">
        <v>422</v>
      </c>
      <c r="Y8" s="9" t="s">
        <v>422</v>
      </c>
      <c r="Z8" s="9" t="s">
        <v>422</v>
      </c>
      <c r="AA8" s="9" t="s">
        <v>423</v>
      </c>
      <c r="AB8" s="9" t="s">
        <v>422</v>
      </c>
      <c r="AC8" s="9" t="s">
        <v>422</v>
      </c>
      <c r="AD8" s="9" t="s">
        <v>422</v>
      </c>
      <c r="AE8" s="9" t="s">
        <v>422</v>
      </c>
      <c r="AF8" s="9" t="s">
        <v>423</v>
      </c>
      <c r="AG8" s="9" t="s">
        <v>423</v>
      </c>
      <c r="AH8" s="9" t="s">
        <v>423</v>
      </c>
      <c r="AI8" s="9" t="s">
        <v>422</v>
      </c>
      <c r="AJ8" s="9" t="s">
        <v>422</v>
      </c>
      <c r="AK8" s="9" t="s">
        <v>423</v>
      </c>
      <c r="AL8" s="9" t="s">
        <v>423</v>
      </c>
      <c r="AM8" s="9" t="s">
        <v>423</v>
      </c>
      <c r="AN8" s="9" t="s">
        <v>422</v>
      </c>
      <c r="AO8" s="9" t="s">
        <v>422</v>
      </c>
      <c r="AP8" s="9" t="s">
        <v>422</v>
      </c>
      <c r="AQ8" s="9" t="s">
        <v>422</v>
      </c>
      <c r="AR8" s="9" t="s">
        <v>422</v>
      </c>
      <c r="AS8" s="9" t="s">
        <v>422</v>
      </c>
      <c r="AT8" s="9" t="s">
        <v>422</v>
      </c>
      <c r="AU8" s="9" t="s">
        <v>422</v>
      </c>
      <c r="AV8" s="9" t="s">
        <v>423</v>
      </c>
      <c r="AW8" s="9" t="s">
        <v>423</v>
      </c>
      <c r="AX8" s="9" t="s">
        <v>423</v>
      </c>
      <c r="AY8" s="9" t="s">
        <v>422</v>
      </c>
      <c r="AZ8" s="9" t="s">
        <v>422</v>
      </c>
      <c r="BA8" s="9" t="s">
        <v>422</v>
      </c>
      <c r="BB8" s="9" t="s">
        <v>422</v>
      </c>
      <c r="BC8" s="9" t="s">
        <v>422</v>
      </c>
      <c r="BD8" s="9" t="s">
        <v>422</v>
      </c>
      <c r="BE8" s="9" t="s">
        <v>422</v>
      </c>
      <c r="BF8" s="9" t="s">
        <v>422</v>
      </c>
      <c r="BG8" s="9" t="s">
        <v>422</v>
      </c>
      <c r="BH8" s="9" t="s">
        <v>422</v>
      </c>
      <c r="BI8" s="9" t="s">
        <v>422</v>
      </c>
      <c r="BJ8" s="9" t="s">
        <v>423</v>
      </c>
      <c r="BK8" s="9" t="s">
        <v>423</v>
      </c>
      <c r="BL8" s="9" t="s">
        <v>423</v>
      </c>
      <c r="BM8" s="9" t="s">
        <v>423</v>
      </c>
      <c r="BN8" s="9" t="s">
        <v>423</v>
      </c>
      <c r="BO8" s="9" t="s">
        <v>423</v>
      </c>
      <c r="BP8" s="9" t="s">
        <v>422</v>
      </c>
      <c r="BQ8" s="9" t="s">
        <v>423</v>
      </c>
      <c r="BR8" s="9" t="s">
        <v>423</v>
      </c>
      <c r="BS8" s="9" t="s">
        <v>423</v>
      </c>
      <c r="BT8" s="9" t="s">
        <v>423</v>
      </c>
      <c r="BU8" s="9" t="s">
        <v>423</v>
      </c>
      <c r="BV8" s="9" t="s">
        <v>423</v>
      </c>
      <c r="BW8" s="9" t="s">
        <v>423</v>
      </c>
      <c r="BX8" s="9" t="s">
        <v>423</v>
      </c>
      <c r="BY8" s="9" t="s">
        <v>423</v>
      </c>
      <c r="BZ8" s="9" t="s">
        <v>422</v>
      </c>
      <c r="CA8" s="9" t="s">
        <v>423</v>
      </c>
      <c r="CB8" s="9" t="s">
        <v>423</v>
      </c>
      <c r="CC8" s="9" t="s">
        <v>422</v>
      </c>
      <c r="CD8" s="9" t="s">
        <v>422</v>
      </c>
      <c r="CE8" s="9" t="s">
        <v>422</v>
      </c>
      <c r="CF8" s="9" t="s">
        <v>422</v>
      </c>
      <c r="CG8" s="9" t="s">
        <v>422</v>
      </c>
      <c r="CH8" s="9" t="s">
        <v>422</v>
      </c>
      <c r="CI8" s="9" t="s">
        <v>423</v>
      </c>
      <c r="CJ8" s="9" t="s">
        <v>423</v>
      </c>
      <c r="CK8" s="9" t="s">
        <v>423</v>
      </c>
      <c r="CL8" s="9" t="s">
        <v>423</v>
      </c>
      <c r="CM8" s="9" t="s">
        <v>423</v>
      </c>
      <c r="CN8" s="9" t="s">
        <v>423</v>
      </c>
      <c r="CO8" s="9" t="s">
        <v>423</v>
      </c>
      <c r="CP8" s="9" t="s">
        <v>423</v>
      </c>
      <c r="CQ8" s="9" t="s">
        <v>423</v>
      </c>
      <c r="CR8" s="9" t="s">
        <v>423</v>
      </c>
      <c r="CS8" s="9" t="s">
        <v>423</v>
      </c>
      <c r="CT8" s="9" t="s">
        <v>423</v>
      </c>
      <c r="CU8" s="9" t="s">
        <v>423</v>
      </c>
      <c r="CV8" s="9" t="s">
        <v>424</v>
      </c>
      <c r="CW8" s="9" t="s">
        <v>425</v>
      </c>
      <c r="CX8" s="9" t="s">
        <v>424</v>
      </c>
      <c r="CY8" s="9" t="s">
        <v>425</v>
      </c>
      <c r="CZ8" s="9" t="s">
        <v>424</v>
      </c>
      <c r="DA8" s="9" t="s">
        <v>422</v>
      </c>
      <c r="DB8" s="9" t="s">
        <v>422</v>
      </c>
      <c r="DC8" s="9" t="s">
        <v>422</v>
      </c>
      <c r="DD8" s="9" t="s">
        <v>422</v>
      </c>
      <c r="DE8" s="9" t="s">
        <v>422</v>
      </c>
      <c r="DF8" s="9" t="s">
        <v>422</v>
      </c>
      <c r="DG8" s="9" t="s">
        <v>422</v>
      </c>
      <c r="DH8" s="9" t="s">
        <v>422</v>
      </c>
      <c r="DI8" s="9" t="s">
        <v>422</v>
      </c>
      <c r="DJ8" s="9" t="s">
        <v>422</v>
      </c>
      <c r="DK8" s="9" t="s">
        <v>422</v>
      </c>
      <c r="DL8" s="9" t="s">
        <v>422</v>
      </c>
      <c r="DM8" s="9" t="s">
        <v>424</v>
      </c>
      <c r="DN8" s="9" t="s">
        <v>424</v>
      </c>
      <c r="DO8" s="9" t="s">
        <v>425</v>
      </c>
      <c r="DP8" s="9" t="s">
        <v>425</v>
      </c>
      <c r="DQ8" s="9" t="s">
        <v>423</v>
      </c>
      <c r="DR8" s="9" t="s">
        <v>423</v>
      </c>
      <c r="DS8" s="9" t="s">
        <v>423</v>
      </c>
      <c r="DT8" s="9" t="s">
        <v>423</v>
      </c>
      <c r="DU8" s="9" t="s">
        <v>424</v>
      </c>
      <c r="DV8" s="9" t="s">
        <v>422</v>
      </c>
      <c r="DW8" s="9" t="s">
        <v>422</v>
      </c>
      <c r="DX8" s="9" t="s">
        <v>422</v>
      </c>
      <c r="DY8" s="9" t="s">
        <v>422</v>
      </c>
      <c r="DZ8" s="9" t="s">
        <v>422</v>
      </c>
      <c r="EA8" s="9" t="s">
        <v>422</v>
      </c>
      <c r="EB8" s="9" t="s">
        <v>422</v>
      </c>
      <c r="EC8" s="9" t="s">
        <v>422</v>
      </c>
      <c r="ED8" s="9" t="s">
        <v>422</v>
      </c>
      <c r="EE8" s="9" t="s">
        <v>425</v>
      </c>
      <c r="EF8" s="9" t="s">
        <v>425</v>
      </c>
      <c r="EG8" s="9" t="s">
        <v>424</v>
      </c>
      <c r="EH8" s="9" t="s">
        <v>425</v>
      </c>
      <c r="EI8" s="9" t="s">
        <v>425</v>
      </c>
      <c r="EJ8" s="9" t="s">
        <v>425</v>
      </c>
      <c r="EK8" s="9" t="s">
        <v>425</v>
      </c>
      <c r="EL8" s="9" t="s">
        <v>422</v>
      </c>
      <c r="EM8" s="9" t="s">
        <v>422</v>
      </c>
      <c r="EN8" s="9" t="s">
        <v>422</v>
      </c>
      <c r="EO8" s="9" t="s">
        <v>422</v>
      </c>
      <c r="EP8" s="9" t="s">
        <v>422</v>
      </c>
      <c r="EQ8" s="9" t="s">
        <v>422</v>
      </c>
      <c r="ER8" s="9" t="s">
        <v>425</v>
      </c>
      <c r="ES8" s="9" t="s">
        <v>424</v>
      </c>
      <c r="ET8" s="9" t="s">
        <v>424</v>
      </c>
      <c r="EU8" s="9" t="s">
        <v>424</v>
      </c>
      <c r="EV8" s="9" t="s">
        <v>422</v>
      </c>
      <c r="EW8" s="9" t="s">
        <v>425</v>
      </c>
      <c r="EX8" s="9" t="s">
        <v>425</v>
      </c>
      <c r="EY8" s="9" t="s">
        <v>424</v>
      </c>
      <c r="EZ8" s="9" t="s">
        <v>424</v>
      </c>
      <c r="FA8" s="9" t="s">
        <v>422</v>
      </c>
      <c r="FB8" s="9" t="s">
        <v>422</v>
      </c>
      <c r="FC8" s="9" t="s">
        <v>423</v>
      </c>
      <c r="FD8" s="9" t="s">
        <v>423</v>
      </c>
      <c r="FE8" s="9" t="s">
        <v>423</v>
      </c>
      <c r="FF8" s="9" t="s">
        <v>423</v>
      </c>
      <c r="FG8" s="9" t="s">
        <v>423</v>
      </c>
      <c r="FH8" s="9" t="s">
        <v>423</v>
      </c>
      <c r="FI8" s="9" t="s">
        <v>423</v>
      </c>
      <c r="FJ8" s="9" t="s">
        <v>423</v>
      </c>
      <c r="FK8" s="193"/>
      <c r="FL8" s="1"/>
      <c r="FM8" s="10" t="s">
        <v>422</v>
      </c>
      <c r="FN8" s="10" t="s">
        <v>422</v>
      </c>
      <c r="FO8" s="10" t="s">
        <v>422</v>
      </c>
      <c r="FP8" s="10" t="s">
        <v>422</v>
      </c>
      <c r="FQ8" s="10" t="s">
        <v>423</v>
      </c>
      <c r="FR8" s="10" t="s">
        <v>423</v>
      </c>
      <c r="FS8" s="10" t="s">
        <v>422</v>
      </c>
      <c r="FT8" s="10" t="s">
        <v>422</v>
      </c>
      <c r="FU8" s="196"/>
    </row>
    <row r="9" spans="1:177" ht="40.049999999999997" customHeight="1" x14ac:dyDescent="0.3">
      <c r="A9" s="193"/>
      <c r="B9" s="193"/>
      <c r="C9" s="11" t="s">
        <v>426</v>
      </c>
      <c r="D9" s="11" t="s">
        <v>199</v>
      </c>
      <c r="E9" s="11" t="s">
        <v>199</v>
      </c>
      <c r="F9" s="11" t="s">
        <v>199</v>
      </c>
      <c r="G9" s="11" t="s">
        <v>199</v>
      </c>
      <c r="H9" s="11" t="s">
        <v>77</v>
      </c>
      <c r="I9" s="11" t="s">
        <v>77</v>
      </c>
      <c r="J9" s="11" t="s">
        <v>109</v>
      </c>
      <c r="K9" s="11" t="s">
        <v>109</v>
      </c>
      <c r="L9" s="11" t="s">
        <v>67</v>
      </c>
      <c r="M9" s="11" t="s">
        <v>67</v>
      </c>
      <c r="N9" s="11" t="s">
        <v>67</v>
      </c>
      <c r="O9" s="11" t="s">
        <v>67</v>
      </c>
      <c r="P9" s="11" t="s">
        <v>67</v>
      </c>
      <c r="Q9" s="11" t="s">
        <v>67</v>
      </c>
      <c r="R9" s="11" t="s">
        <v>67</v>
      </c>
      <c r="S9" s="11" t="s">
        <v>67</v>
      </c>
      <c r="T9" s="11" t="s">
        <v>322</v>
      </c>
      <c r="U9" s="11" t="s">
        <v>322</v>
      </c>
      <c r="V9" s="11" t="s">
        <v>322</v>
      </c>
      <c r="W9" s="11" t="s">
        <v>322</v>
      </c>
      <c r="X9" s="11" t="s">
        <v>427</v>
      </c>
      <c r="Y9" s="11" t="s">
        <v>195</v>
      </c>
      <c r="Z9" s="11" t="s">
        <v>195</v>
      </c>
      <c r="AA9" s="11" t="s">
        <v>195</v>
      </c>
      <c r="AB9" s="11" t="s">
        <v>37</v>
      </c>
      <c r="AC9" s="11" t="s">
        <v>37</v>
      </c>
      <c r="AD9" s="11" t="s">
        <v>37</v>
      </c>
      <c r="AE9" s="11" t="s">
        <v>37</v>
      </c>
      <c r="AF9" s="11" t="s">
        <v>37</v>
      </c>
      <c r="AG9" s="11" t="s">
        <v>37</v>
      </c>
      <c r="AH9" s="11" t="s">
        <v>37</v>
      </c>
      <c r="AI9" s="11" t="s">
        <v>428</v>
      </c>
      <c r="AJ9" s="11" t="s">
        <v>429</v>
      </c>
      <c r="AK9" s="11" t="s">
        <v>261</v>
      </c>
      <c r="AL9" s="11" t="s">
        <v>430</v>
      </c>
      <c r="AM9" s="11" t="s">
        <v>430</v>
      </c>
      <c r="AN9" s="11" t="s">
        <v>209</v>
      </c>
      <c r="AO9" s="11" t="s">
        <v>209</v>
      </c>
      <c r="AP9" s="11" t="s">
        <v>431</v>
      </c>
      <c r="AQ9" s="11" t="s">
        <v>432</v>
      </c>
      <c r="AR9" s="11" t="s">
        <v>432</v>
      </c>
      <c r="AS9" s="11" t="s">
        <v>433</v>
      </c>
      <c r="AT9" s="11" t="s">
        <v>434</v>
      </c>
      <c r="AU9" s="11" t="s">
        <v>435</v>
      </c>
      <c r="AV9" s="11" t="s">
        <v>63</v>
      </c>
      <c r="AW9" s="11" t="s">
        <v>63</v>
      </c>
      <c r="AX9" s="11" t="s">
        <v>63</v>
      </c>
      <c r="AY9" s="11" t="s">
        <v>98</v>
      </c>
      <c r="AZ9" s="11" t="s">
        <v>98</v>
      </c>
      <c r="BA9" s="11" t="s">
        <v>98</v>
      </c>
      <c r="BB9" s="11" t="s">
        <v>98</v>
      </c>
      <c r="BC9" s="11" t="s">
        <v>98</v>
      </c>
      <c r="BD9" s="11" t="s">
        <v>98</v>
      </c>
      <c r="BE9" s="11" t="s">
        <v>98</v>
      </c>
      <c r="BF9" s="11" t="s">
        <v>98</v>
      </c>
      <c r="BG9" s="11" t="s">
        <v>436</v>
      </c>
      <c r="BH9" s="11" t="s">
        <v>436</v>
      </c>
      <c r="BI9" s="11" t="s">
        <v>437</v>
      </c>
      <c r="BJ9" s="11" t="s">
        <v>42</v>
      </c>
      <c r="BK9" s="11" t="s">
        <v>42</v>
      </c>
      <c r="BL9" s="11" t="s">
        <v>42</v>
      </c>
      <c r="BM9" s="11" t="s">
        <v>50</v>
      </c>
      <c r="BN9" s="11" t="s">
        <v>50</v>
      </c>
      <c r="BO9" s="11" t="s">
        <v>50</v>
      </c>
      <c r="BP9" s="11" t="s">
        <v>50</v>
      </c>
      <c r="BQ9" s="11" t="s">
        <v>50</v>
      </c>
      <c r="BR9" s="11" t="s">
        <v>50</v>
      </c>
      <c r="BS9" s="11" t="s">
        <v>50</v>
      </c>
      <c r="BT9" s="11" t="s">
        <v>50</v>
      </c>
      <c r="BU9" s="11" t="s">
        <v>50</v>
      </c>
      <c r="BV9" s="11" t="s">
        <v>50</v>
      </c>
      <c r="BW9" s="11" t="s">
        <v>50</v>
      </c>
      <c r="BX9" s="11" t="s">
        <v>50</v>
      </c>
      <c r="BY9" s="11" t="s">
        <v>50</v>
      </c>
      <c r="BZ9" s="11" t="s">
        <v>50</v>
      </c>
      <c r="CA9" s="11" t="s">
        <v>438</v>
      </c>
      <c r="CB9" s="11" t="s">
        <v>438</v>
      </c>
      <c r="CC9" s="11" t="s">
        <v>439</v>
      </c>
      <c r="CD9" s="11" t="s">
        <v>83</v>
      </c>
      <c r="CE9" s="11" t="s">
        <v>83</v>
      </c>
      <c r="CF9" s="11" t="s">
        <v>83</v>
      </c>
      <c r="CG9" s="11" t="s">
        <v>83</v>
      </c>
      <c r="CH9" s="11" t="s">
        <v>83</v>
      </c>
      <c r="CI9" s="11" t="s">
        <v>83</v>
      </c>
      <c r="CJ9" s="11" t="s">
        <v>83</v>
      </c>
      <c r="CK9" s="11" t="s">
        <v>83</v>
      </c>
      <c r="CL9" s="11" t="s">
        <v>83</v>
      </c>
      <c r="CM9" s="11" t="s">
        <v>83</v>
      </c>
      <c r="CN9" s="11" t="s">
        <v>83</v>
      </c>
      <c r="CO9" s="11" t="s">
        <v>83</v>
      </c>
      <c r="CP9" s="11" t="s">
        <v>95</v>
      </c>
      <c r="CQ9" s="11" t="s">
        <v>95</v>
      </c>
      <c r="CR9" s="11" t="s">
        <v>95</v>
      </c>
      <c r="CS9" s="11" t="s">
        <v>95</v>
      </c>
      <c r="CT9" s="11" t="s">
        <v>105</v>
      </c>
      <c r="CU9" s="11" t="s">
        <v>105</v>
      </c>
      <c r="CV9" s="11" t="s">
        <v>440</v>
      </c>
      <c r="CW9" s="11" t="s">
        <v>441</v>
      </c>
      <c r="CX9" s="11" t="s">
        <v>442</v>
      </c>
      <c r="CY9" s="11" t="s">
        <v>443</v>
      </c>
      <c r="CZ9" s="11" t="s">
        <v>444</v>
      </c>
      <c r="DA9" s="11" t="s">
        <v>445</v>
      </c>
      <c r="DB9" s="11" t="s">
        <v>446</v>
      </c>
      <c r="DC9" s="11" t="s">
        <v>77</v>
      </c>
      <c r="DD9" s="11" t="s">
        <v>77</v>
      </c>
      <c r="DE9" s="11" t="s">
        <v>428</v>
      </c>
      <c r="DF9" s="11" t="s">
        <v>447</v>
      </c>
      <c r="DG9" s="11" t="s">
        <v>203</v>
      </c>
      <c r="DH9" s="11" t="s">
        <v>448</v>
      </c>
      <c r="DI9" s="11" t="s">
        <v>449</v>
      </c>
      <c r="DJ9" s="11" t="s">
        <v>450</v>
      </c>
      <c r="DK9" s="11" t="s">
        <v>451</v>
      </c>
      <c r="DL9" s="11" t="s">
        <v>452</v>
      </c>
      <c r="DM9" s="11" t="s">
        <v>453</v>
      </c>
      <c r="DN9" s="11" t="s">
        <v>454</v>
      </c>
      <c r="DO9" s="11" t="s">
        <v>455</v>
      </c>
      <c r="DP9" s="11" t="s">
        <v>456</v>
      </c>
      <c r="DQ9" s="11" t="s">
        <v>457</v>
      </c>
      <c r="DR9" s="11" t="s">
        <v>457</v>
      </c>
      <c r="DS9" s="11" t="s">
        <v>457</v>
      </c>
      <c r="DT9" s="11" t="s">
        <v>457</v>
      </c>
      <c r="DU9" s="11" t="s">
        <v>458</v>
      </c>
      <c r="DV9" s="11" t="s">
        <v>459</v>
      </c>
      <c r="DW9" s="11" t="s">
        <v>460</v>
      </c>
      <c r="DX9" s="11" t="s">
        <v>461</v>
      </c>
      <c r="DY9" s="11" t="s">
        <v>462</v>
      </c>
      <c r="DZ9" s="11" t="s">
        <v>463</v>
      </c>
      <c r="EA9" s="11" t="s">
        <v>463</v>
      </c>
      <c r="EB9" s="11" t="s">
        <v>463</v>
      </c>
      <c r="EC9" s="11" t="s">
        <v>463</v>
      </c>
      <c r="ED9" s="11" t="s">
        <v>464</v>
      </c>
      <c r="EE9" s="11" t="s">
        <v>465</v>
      </c>
      <c r="EF9" s="11" t="s">
        <v>465</v>
      </c>
      <c r="EG9" s="11" t="s">
        <v>50</v>
      </c>
      <c r="EH9" s="11" t="s">
        <v>50</v>
      </c>
      <c r="EI9" s="11" t="s">
        <v>50</v>
      </c>
      <c r="EJ9" s="11" t="s">
        <v>50</v>
      </c>
      <c r="EK9" s="11" t="s">
        <v>50</v>
      </c>
      <c r="EL9" s="11" t="s">
        <v>466</v>
      </c>
      <c r="EM9" s="11" t="s">
        <v>466</v>
      </c>
      <c r="EN9" s="11" t="s">
        <v>467</v>
      </c>
      <c r="EO9" s="11" t="s">
        <v>467</v>
      </c>
      <c r="EP9" s="11" t="s">
        <v>467</v>
      </c>
      <c r="EQ9" s="11" t="s">
        <v>467</v>
      </c>
      <c r="ER9" s="11" t="s">
        <v>468</v>
      </c>
      <c r="ES9" s="11" t="s">
        <v>469</v>
      </c>
      <c r="ET9" s="11" t="s">
        <v>470</v>
      </c>
      <c r="EU9" s="11" t="s">
        <v>83</v>
      </c>
      <c r="EV9" s="11" t="s">
        <v>83</v>
      </c>
      <c r="EW9" s="11" t="s">
        <v>83</v>
      </c>
      <c r="EX9" s="11" t="s">
        <v>83</v>
      </c>
      <c r="EY9" s="11" t="s">
        <v>83</v>
      </c>
      <c r="EZ9" s="11" t="s">
        <v>471</v>
      </c>
      <c r="FA9" s="11" t="s">
        <v>472</v>
      </c>
      <c r="FB9" s="11" t="s">
        <v>472</v>
      </c>
      <c r="FC9" s="11" t="s">
        <v>473</v>
      </c>
      <c r="FD9" s="11" t="s">
        <v>474</v>
      </c>
      <c r="FE9" s="11" t="s">
        <v>474</v>
      </c>
      <c r="FF9" s="11" t="s">
        <v>126</v>
      </c>
      <c r="FG9" s="11" t="s">
        <v>475</v>
      </c>
      <c r="FH9" s="11" t="s">
        <v>476</v>
      </c>
      <c r="FI9" s="11" t="s">
        <v>477</v>
      </c>
      <c r="FJ9" s="11" t="s">
        <v>477</v>
      </c>
      <c r="FK9" s="193"/>
      <c r="FL9" s="1"/>
      <c r="FM9" s="12" t="s">
        <v>478</v>
      </c>
      <c r="FN9" s="12" t="s">
        <v>479</v>
      </c>
      <c r="FO9" s="12" t="s">
        <v>480</v>
      </c>
      <c r="FP9" s="12" t="s">
        <v>481</v>
      </c>
      <c r="FQ9" s="12" t="s">
        <v>482</v>
      </c>
      <c r="FR9" s="12" t="s">
        <v>483</v>
      </c>
      <c r="FS9" s="12" t="s">
        <v>472</v>
      </c>
      <c r="FT9" s="12" t="s">
        <v>472</v>
      </c>
      <c r="FU9" s="196"/>
    </row>
    <row r="10" spans="1:177" ht="40.049999999999997" customHeight="1" x14ac:dyDescent="0.3">
      <c r="A10" s="193"/>
      <c r="B10" s="193"/>
      <c r="C10" s="9" t="s">
        <v>484</v>
      </c>
      <c r="D10" s="9" t="s">
        <v>200</v>
      </c>
      <c r="E10" s="9" t="s">
        <v>485</v>
      </c>
      <c r="F10" s="9" t="s">
        <v>486</v>
      </c>
      <c r="G10" s="9" t="s">
        <v>487</v>
      </c>
      <c r="H10" s="9" t="s">
        <v>488</v>
      </c>
      <c r="I10" s="9" t="s">
        <v>489</v>
      </c>
      <c r="J10" s="9" t="s">
        <v>490</v>
      </c>
      <c r="K10" s="9" t="s">
        <v>491</v>
      </c>
      <c r="L10" s="9" t="s">
        <v>492</v>
      </c>
      <c r="M10" s="9" t="s">
        <v>493</v>
      </c>
      <c r="N10" s="9" t="s">
        <v>494</v>
      </c>
      <c r="O10" s="9" t="s">
        <v>495</v>
      </c>
      <c r="P10" s="9" t="s">
        <v>496</v>
      </c>
      <c r="Q10" s="9" t="s">
        <v>497</v>
      </c>
      <c r="R10" s="9" t="s">
        <v>498</v>
      </c>
      <c r="S10" s="9" t="s">
        <v>499</v>
      </c>
      <c r="T10" s="9" t="s">
        <v>500</v>
      </c>
      <c r="U10" s="9" t="s">
        <v>501</v>
      </c>
      <c r="V10" s="9" t="s">
        <v>502</v>
      </c>
      <c r="W10" s="9" t="s">
        <v>503</v>
      </c>
      <c r="X10" s="9" t="s">
        <v>504</v>
      </c>
      <c r="Y10" s="9" t="s">
        <v>505</v>
      </c>
      <c r="Z10" s="9" t="s">
        <v>506</v>
      </c>
      <c r="AA10" s="9" t="s">
        <v>196</v>
      </c>
      <c r="AB10" s="9" t="s">
        <v>507</v>
      </c>
      <c r="AC10" s="9" t="s">
        <v>508</v>
      </c>
      <c r="AD10" s="9" t="s">
        <v>509</v>
      </c>
      <c r="AE10" s="9" t="s">
        <v>190</v>
      </c>
      <c r="AF10" s="9" t="s">
        <v>510</v>
      </c>
      <c r="AG10" s="9" t="s">
        <v>511</v>
      </c>
      <c r="AH10" s="9" t="s">
        <v>512</v>
      </c>
      <c r="AI10" s="9" t="s">
        <v>513</v>
      </c>
      <c r="AJ10" s="9" t="s">
        <v>514</v>
      </c>
      <c r="AK10" s="9" t="s">
        <v>262</v>
      </c>
      <c r="AL10" s="9" t="s">
        <v>515</v>
      </c>
      <c r="AM10" s="9" t="s">
        <v>516</v>
      </c>
      <c r="AN10" s="9" t="s">
        <v>517</v>
      </c>
      <c r="AO10" s="9" t="s">
        <v>518</v>
      </c>
      <c r="AP10" s="9" t="s">
        <v>431</v>
      </c>
      <c r="AQ10" s="9" t="s">
        <v>519</v>
      </c>
      <c r="AR10" s="9" t="s">
        <v>520</v>
      </c>
      <c r="AS10" s="9" t="s">
        <v>521</v>
      </c>
      <c r="AT10" s="9" t="s">
        <v>522</v>
      </c>
      <c r="AU10" s="9" t="s">
        <v>523</v>
      </c>
      <c r="AV10" s="9" t="s">
        <v>524</v>
      </c>
      <c r="AW10" s="9" t="s">
        <v>525</v>
      </c>
      <c r="AX10" s="9" t="s">
        <v>526</v>
      </c>
      <c r="AY10" s="9" t="s">
        <v>338</v>
      </c>
      <c r="AZ10" s="9" t="s">
        <v>527</v>
      </c>
      <c r="BA10" s="9" t="s">
        <v>528</v>
      </c>
      <c r="BB10" s="9" t="s">
        <v>330</v>
      </c>
      <c r="BC10" s="9" t="s">
        <v>529</v>
      </c>
      <c r="BD10" s="9" t="s">
        <v>530</v>
      </c>
      <c r="BE10" s="9" t="s">
        <v>531</v>
      </c>
      <c r="BF10" s="9" t="s">
        <v>532</v>
      </c>
      <c r="BG10" s="9" t="s">
        <v>533</v>
      </c>
      <c r="BH10" s="9" t="s">
        <v>534</v>
      </c>
      <c r="BI10" s="9" t="s">
        <v>535</v>
      </c>
      <c r="BJ10" s="9" t="s">
        <v>536</v>
      </c>
      <c r="BK10" s="9" t="s">
        <v>537</v>
      </c>
      <c r="BL10" s="9" t="s">
        <v>538</v>
      </c>
      <c r="BM10" s="9" t="s">
        <v>539</v>
      </c>
      <c r="BN10" s="9" t="s">
        <v>540</v>
      </c>
      <c r="BO10" s="9" t="s">
        <v>541</v>
      </c>
      <c r="BP10" s="9" t="s">
        <v>542</v>
      </c>
      <c r="BQ10" s="9" t="s">
        <v>543</v>
      </c>
      <c r="BR10" s="9" t="s">
        <v>544</v>
      </c>
      <c r="BS10" s="9" t="s">
        <v>545</v>
      </c>
      <c r="BT10" s="9" t="s">
        <v>546</v>
      </c>
      <c r="BU10" s="9" t="s">
        <v>547</v>
      </c>
      <c r="BV10" s="9" t="s">
        <v>548</v>
      </c>
      <c r="BW10" s="9" t="s">
        <v>549</v>
      </c>
      <c r="BX10" s="9" t="s">
        <v>550</v>
      </c>
      <c r="BY10" s="9" t="s">
        <v>551</v>
      </c>
      <c r="BZ10" s="9" t="s">
        <v>234</v>
      </c>
      <c r="CA10" s="9" t="s">
        <v>552</v>
      </c>
      <c r="CB10" s="9" t="s">
        <v>553</v>
      </c>
      <c r="CC10" s="9" t="s">
        <v>554</v>
      </c>
      <c r="CD10" s="9" t="s">
        <v>555</v>
      </c>
      <c r="CE10" s="9" t="s">
        <v>556</v>
      </c>
      <c r="CF10" s="9" t="s">
        <v>557</v>
      </c>
      <c r="CG10" s="9" t="s">
        <v>558</v>
      </c>
      <c r="CH10" s="9" t="s">
        <v>559</v>
      </c>
      <c r="CI10" s="9" t="s">
        <v>560</v>
      </c>
      <c r="CJ10" s="9" t="s">
        <v>561</v>
      </c>
      <c r="CK10" s="9" t="s">
        <v>562</v>
      </c>
      <c r="CL10" s="9" t="s">
        <v>563</v>
      </c>
      <c r="CM10" s="9" t="s">
        <v>564</v>
      </c>
      <c r="CN10" s="9" t="s">
        <v>565</v>
      </c>
      <c r="CO10" s="9" t="s">
        <v>566</v>
      </c>
      <c r="CP10" s="9" t="s">
        <v>567</v>
      </c>
      <c r="CQ10" s="9" t="s">
        <v>568</v>
      </c>
      <c r="CR10" s="9" t="s">
        <v>569</v>
      </c>
      <c r="CS10" s="9" t="s">
        <v>570</v>
      </c>
      <c r="CT10" s="9" t="s">
        <v>571</v>
      </c>
      <c r="CU10" s="9" t="s">
        <v>572</v>
      </c>
      <c r="CV10" s="9" t="s">
        <v>573</v>
      </c>
      <c r="CW10" s="9" t="s">
        <v>574</v>
      </c>
      <c r="CX10" s="9" t="s">
        <v>575</v>
      </c>
      <c r="CY10" s="9" t="s">
        <v>576</v>
      </c>
      <c r="CZ10" s="9" t="s">
        <v>577</v>
      </c>
      <c r="DA10" s="9" t="s">
        <v>578</v>
      </c>
      <c r="DB10" s="9" t="s">
        <v>579</v>
      </c>
      <c r="DC10" s="9" t="s">
        <v>580</v>
      </c>
      <c r="DD10" s="9" t="s">
        <v>581</v>
      </c>
      <c r="DE10" s="9" t="s">
        <v>582</v>
      </c>
      <c r="DF10" s="9" t="s">
        <v>583</v>
      </c>
      <c r="DG10" s="9" t="s">
        <v>204</v>
      </c>
      <c r="DH10" s="9" t="s">
        <v>584</v>
      </c>
      <c r="DI10" s="9" t="s">
        <v>585</v>
      </c>
      <c r="DJ10" s="9" t="s">
        <v>586</v>
      </c>
      <c r="DK10" s="9" t="s">
        <v>587</v>
      </c>
      <c r="DL10" s="9" t="s">
        <v>588</v>
      </c>
      <c r="DM10" s="9" t="s">
        <v>589</v>
      </c>
      <c r="DN10" s="9" t="s">
        <v>590</v>
      </c>
      <c r="DO10" s="9" t="s">
        <v>591</v>
      </c>
      <c r="DP10" s="9" t="s">
        <v>592</v>
      </c>
      <c r="DQ10" s="9" t="s">
        <v>593</v>
      </c>
      <c r="DR10" s="9" t="s">
        <v>594</v>
      </c>
      <c r="DS10" s="9" t="s">
        <v>595</v>
      </c>
      <c r="DT10" s="9" t="s">
        <v>596</v>
      </c>
      <c r="DU10" s="9" t="s">
        <v>597</v>
      </c>
      <c r="DV10" s="9" t="s">
        <v>598</v>
      </c>
      <c r="DW10" s="9" t="s">
        <v>599</v>
      </c>
      <c r="DX10" s="9" t="s">
        <v>600</v>
      </c>
      <c r="DY10" s="9" t="s">
        <v>601</v>
      </c>
      <c r="DZ10" s="9" t="s">
        <v>602</v>
      </c>
      <c r="EA10" s="9" t="s">
        <v>603</v>
      </c>
      <c r="EB10" s="9" t="s">
        <v>604</v>
      </c>
      <c r="EC10" s="9" t="s">
        <v>605</v>
      </c>
      <c r="ED10" s="9" t="s">
        <v>606</v>
      </c>
      <c r="EE10" s="9" t="s">
        <v>607</v>
      </c>
      <c r="EF10" s="9" t="s">
        <v>608</v>
      </c>
      <c r="EG10" s="9" t="s">
        <v>609</v>
      </c>
      <c r="EH10" s="9" t="s">
        <v>610</v>
      </c>
      <c r="EI10" s="9" t="s">
        <v>611</v>
      </c>
      <c r="EJ10" s="9" t="s">
        <v>612</v>
      </c>
      <c r="EK10" s="9" t="s">
        <v>613</v>
      </c>
      <c r="EL10" s="9" t="s">
        <v>614</v>
      </c>
      <c r="EM10" s="9" t="s">
        <v>615</v>
      </c>
      <c r="EN10" s="9" t="s">
        <v>616</v>
      </c>
      <c r="EO10" s="9" t="s">
        <v>617</v>
      </c>
      <c r="EP10" s="9" t="s">
        <v>618</v>
      </c>
      <c r="EQ10" s="9" t="s">
        <v>619</v>
      </c>
      <c r="ER10" s="9" t="s">
        <v>620</v>
      </c>
      <c r="ES10" s="9" t="s">
        <v>621</v>
      </c>
      <c r="ET10" s="9" t="s">
        <v>622</v>
      </c>
      <c r="EU10" s="9" t="s">
        <v>623</v>
      </c>
      <c r="EV10" s="9" t="s">
        <v>624</v>
      </c>
      <c r="EW10" s="9" t="s">
        <v>625</v>
      </c>
      <c r="EX10" s="9" t="s">
        <v>626</v>
      </c>
      <c r="EY10" s="9" t="s">
        <v>627</v>
      </c>
      <c r="EZ10" s="9" t="s">
        <v>628</v>
      </c>
      <c r="FA10" s="9" t="s">
        <v>629</v>
      </c>
      <c r="FB10" s="9" t="s">
        <v>630</v>
      </c>
      <c r="FC10" s="9" t="s">
        <v>631</v>
      </c>
      <c r="FD10" s="9" t="s">
        <v>632</v>
      </c>
      <c r="FE10" s="9" t="s">
        <v>633</v>
      </c>
      <c r="FF10" s="9" t="s">
        <v>127</v>
      </c>
      <c r="FG10" s="9" t="s">
        <v>634</v>
      </c>
      <c r="FH10" s="9" t="s">
        <v>635</v>
      </c>
      <c r="FI10" s="9" t="s">
        <v>636</v>
      </c>
      <c r="FJ10" s="9" t="s">
        <v>637</v>
      </c>
      <c r="FK10" s="193" t="s">
        <v>697</v>
      </c>
      <c r="FL10" s="1"/>
      <c r="FM10" s="10" t="s">
        <v>639</v>
      </c>
      <c r="FN10" s="10" t="s">
        <v>640</v>
      </c>
      <c r="FO10" s="10" t="s">
        <v>641</v>
      </c>
      <c r="FP10" s="10" t="s">
        <v>642</v>
      </c>
      <c r="FQ10" s="10" t="s">
        <v>643</v>
      </c>
      <c r="FR10" s="10" t="s">
        <v>644</v>
      </c>
      <c r="FS10" s="10" t="s">
        <v>645</v>
      </c>
      <c r="FT10" s="10" t="s">
        <v>646</v>
      </c>
      <c r="FU10" s="196" t="s">
        <v>697</v>
      </c>
    </row>
    <row r="11" spans="1:177" ht="24" customHeight="1" x14ac:dyDescent="0.3">
      <c r="A11" s="13" t="s">
        <v>34</v>
      </c>
      <c r="B11" s="13" t="s">
        <v>647</v>
      </c>
      <c r="C11" s="14">
        <v>7.6</v>
      </c>
      <c r="D11" s="14">
        <v>-11.3</v>
      </c>
      <c r="E11" s="14">
        <v>4</v>
      </c>
      <c r="F11" s="14"/>
      <c r="G11" s="14"/>
      <c r="H11" s="14">
        <v>-1.7</v>
      </c>
      <c r="I11" s="14">
        <v>21.8</v>
      </c>
      <c r="J11" s="14">
        <v>0</v>
      </c>
      <c r="K11" s="14"/>
      <c r="L11" s="14">
        <v>-25.5</v>
      </c>
      <c r="M11" s="14">
        <v>-53.2</v>
      </c>
      <c r="N11" s="14">
        <v>-39.200000000000003</v>
      </c>
      <c r="O11" s="14">
        <v>-12.1</v>
      </c>
      <c r="P11" s="14">
        <v>-6.8</v>
      </c>
      <c r="Q11" s="14">
        <v>-1.5</v>
      </c>
      <c r="R11" s="14">
        <v>32.299999999999997</v>
      </c>
      <c r="S11" s="14">
        <v>-0.1</v>
      </c>
      <c r="T11" s="14"/>
      <c r="U11" s="14"/>
      <c r="V11" s="14"/>
      <c r="W11" s="14"/>
      <c r="X11" s="14">
        <v>2.9</v>
      </c>
      <c r="Y11" s="14">
        <v>0.9</v>
      </c>
      <c r="Z11" s="14">
        <v>1.2</v>
      </c>
      <c r="AA11" s="14"/>
      <c r="AB11" s="14">
        <v>-3.4</v>
      </c>
      <c r="AC11" s="14">
        <v>3</v>
      </c>
      <c r="AD11" s="14">
        <v>13.9</v>
      </c>
      <c r="AE11" s="14"/>
      <c r="AF11" s="14"/>
      <c r="AG11" s="14"/>
      <c r="AH11" s="14"/>
      <c r="AI11" s="14">
        <v>1.1000000000000001</v>
      </c>
      <c r="AJ11" s="14">
        <v>-22.6</v>
      </c>
      <c r="AK11" s="14"/>
      <c r="AL11" s="14"/>
      <c r="AM11" s="14"/>
      <c r="AN11" s="14">
        <v>-0.9</v>
      </c>
      <c r="AO11" s="14">
        <v>0</v>
      </c>
      <c r="AP11" s="14">
        <v>2.2999999999999998</v>
      </c>
      <c r="AQ11" s="14">
        <v>13.1</v>
      </c>
      <c r="AR11" s="14">
        <v>8.4</v>
      </c>
      <c r="AS11" s="14">
        <v>-1.2</v>
      </c>
      <c r="AT11" s="14">
        <v>1.8</v>
      </c>
      <c r="AU11" s="14">
        <v>0.7</v>
      </c>
      <c r="AV11" s="14">
        <v>-37.1</v>
      </c>
      <c r="AW11" s="14">
        <v>-45.2</v>
      </c>
      <c r="AX11" s="14">
        <v>-55.9</v>
      </c>
      <c r="AY11" s="14">
        <v>-1.7</v>
      </c>
      <c r="AZ11" s="14">
        <v>-2.7</v>
      </c>
      <c r="BA11" s="14">
        <v>-0.2</v>
      </c>
      <c r="BB11" s="14">
        <v>-4.4000000000000004</v>
      </c>
      <c r="BC11" s="14">
        <v>-1</v>
      </c>
      <c r="BD11" s="14">
        <v>0.5</v>
      </c>
      <c r="BE11" s="14">
        <v>0</v>
      </c>
      <c r="BF11" s="14">
        <v>-2.7</v>
      </c>
      <c r="BG11" s="14"/>
      <c r="BH11" s="14"/>
      <c r="BI11" s="14">
        <v>-6.8</v>
      </c>
      <c r="BJ11" s="14"/>
      <c r="BK11" s="14"/>
      <c r="BL11" s="14">
        <v>0</v>
      </c>
      <c r="BM11" s="14"/>
      <c r="BN11" s="14"/>
      <c r="BO11" s="14">
        <v>0</v>
      </c>
      <c r="BP11" s="14">
        <v>2.8</v>
      </c>
      <c r="BQ11" s="14"/>
      <c r="BR11" s="14">
        <v>-50.6</v>
      </c>
      <c r="BS11" s="14">
        <v>0</v>
      </c>
      <c r="BT11" s="14">
        <v>2.8</v>
      </c>
      <c r="BU11" s="14"/>
      <c r="BV11" s="14"/>
      <c r="BW11" s="14"/>
      <c r="BX11" s="14"/>
      <c r="BY11" s="14"/>
      <c r="BZ11" s="14">
        <v>0</v>
      </c>
      <c r="CA11" s="14"/>
      <c r="CB11" s="14"/>
      <c r="CC11" s="14">
        <v>-0.6</v>
      </c>
      <c r="CD11" s="14">
        <v>3.8</v>
      </c>
      <c r="CE11" s="14">
        <v>6.2</v>
      </c>
      <c r="CF11" s="14">
        <v>1</v>
      </c>
      <c r="CG11" s="14">
        <v>0.7</v>
      </c>
      <c r="CH11" s="14">
        <v>-4</v>
      </c>
      <c r="CI11" s="14"/>
      <c r="CJ11" s="14"/>
      <c r="CK11" s="14"/>
      <c r="CL11" s="14">
        <v>-9.4</v>
      </c>
      <c r="CM11" s="14">
        <v>-7.1</v>
      </c>
      <c r="CN11" s="14">
        <v>-48</v>
      </c>
      <c r="CO11" s="14"/>
      <c r="CP11" s="14"/>
      <c r="CQ11" s="14"/>
      <c r="CR11" s="14"/>
      <c r="CS11" s="14"/>
      <c r="CT11" s="14">
        <v>-34.700000000000003</v>
      </c>
      <c r="CU11" s="14">
        <v>-26.1</v>
      </c>
      <c r="CV11" s="14"/>
      <c r="CW11" s="14">
        <v>-0.8</v>
      </c>
      <c r="CX11" s="14">
        <v>0</v>
      </c>
      <c r="CY11" s="14"/>
      <c r="CZ11" s="14"/>
      <c r="DA11" s="14">
        <v>0.5</v>
      </c>
      <c r="DB11" s="14"/>
      <c r="DC11" s="14">
        <v>0</v>
      </c>
      <c r="DD11" s="14">
        <v>-0.3</v>
      </c>
      <c r="DE11" s="14"/>
      <c r="DF11" s="14">
        <v>0.1</v>
      </c>
      <c r="DG11" s="14">
        <v>0.5</v>
      </c>
      <c r="DH11" s="14">
        <v>0.2</v>
      </c>
      <c r="DI11" s="14">
        <v>1.2</v>
      </c>
      <c r="DJ11" s="14">
        <v>0</v>
      </c>
      <c r="DK11" s="14">
        <v>0.5</v>
      </c>
      <c r="DL11" s="14"/>
      <c r="DM11" s="14">
        <v>0</v>
      </c>
      <c r="DN11" s="14">
        <v>0</v>
      </c>
      <c r="DO11" s="14">
        <v>3.3</v>
      </c>
      <c r="DP11" s="14">
        <v>11.4</v>
      </c>
      <c r="DQ11" s="14">
        <v>1.4</v>
      </c>
      <c r="DR11" s="14">
        <v>0.4</v>
      </c>
      <c r="DS11" s="14">
        <v>0.8</v>
      </c>
      <c r="DT11" s="14">
        <v>1.2</v>
      </c>
      <c r="DU11" s="14">
        <v>0</v>
      </c>
      <c r="DV11" s="14">
        <v>0</v>
      </c>
      <c r="DW11" s="14">
        <v>0.2</v>
      </c>
      <c r="DX11" s="14">
        <v>0.1</v>
      </c>
      <c r="DY11" s="14"/>
      <c r="DZ11" s="14">
        <v>-2.2000000000000002</v>
      </c>
      <c r="EA11" s="14">
        <v>0.2</v>
      </c>
      <c r="EB11" s="14">
        <v>0.5</v>
      </c>
      <c r="EC11" s="14">
        <v>0.4</v>
      </c>
      <c r="ED11" s="14">
        <v>0.1</v>
      </c>
      <c r="EE11" s="14">
        <v>0.8</v>
      </c>
      <c r="EF11" s="14">
        <v>4</v>
      </c>
      <c r="EG11" s="14">
        <v>0</v>
      </c>
      <c r="EH11" s="14">
        <v>-12.6</v>
      </c>
      <c r="EI11" s="14">
        <v>-14</v>
      </c>
      <c r="EJ11" s="14"/>
      <c r="EK11" s="14"/>
      <c r="EL11" s="14">
        <v>1.3</v>
      </c>
      <c r="EM11" s="14">
        <v>0.1</v>
      </c>
      <c r="EN11" s="14">
        <v>1.5</v>
      </c>
      <c r="EO11" s="14">
        <v>0.1</v>
      </c>
      <c r="EP11" s="14">
        <v>0.1</v>
      </c>
      <c r="EQ11" s="14">
        <v>0.1</v>
      </c>
      <c r="ER11" s="14"/>
      <c r="ES11" s="14">
        <v>0</v>
      </c>
      <c r="ET11" s="14">
        <v>0</v>
      </c>
      <c r="EU11" s="14">
        <v>0</v>
      </c>
      <c r="EV11" s="14">
        <v>-0.2</v>
      </c>
      <c r="EW11" s="14">
        <v>5.3</v>
      </c>
      <c r="EX11" s="14">
        <v>2.7</v>
      </c>
      <c r="EY11" s="14">
        <v>0</v>
      </c>
      <c r="EZ11" s="14">
        <v>0</v>
      </c>
      <c r="FA11" s="14">
        <v>0.4</v>
      </c>
      <c r="FB11" s="14">
        <v>0.4</v>
      </c>
      <c r="FC11" s="14">
        <v>1.9</v>
      </c>
      <c r="FD11" s="14">
        <v>10.48</v>
      </c>
      <c r="FE11" s="14">
        <v>10.38</v>
      </c>
      <c r="FF11" s="14">
        <v>1.1000000000000001</v>
      </c>
      <c r="FG11" s="14">
        <v>0</v>
      </c>
      <c r="FH11" s="14">
        <v>2.6</v>
      </c>
      <c r="FI11" s="14"/>
      <c r="FJ11" s="14"/>
      <c r="FK11" s="14">
        <v>-348.74</v>
      </c>
      <c r="FL11" s="15"/>
      <c r="FM11" s="14">
        <v>1.65283</v>
      </c>
      <c r="FN11" s="14">
        <v>0</v>
      </c>
      <c r="FO11" s="14">
        <v>1.07</v>
      </c>
      <c r="FP11" s="14">
        <v>1</v>
      </c>
      <c r="FQ11" s="14">
        <v>0.23549999999999999</v>
      </c>
      <c r="FR11" s="14">
        <v>0.3826</v>
      </c>
      <c r="FS11" s="14">
        <v>0.3</v>
      </c>
      <c r="FT11" s="14">
        <v>0.1</v>
      </c>
      <c r="FU11" s="14">
        <v>4.7409299999999996</v>
      </c>
    </row>
    <row r="12" spans="1:177" ht="24" customHeight="1" x14ac:dyDescent="0.3">
      <c r="A12" s="16" t="s">
        <v>34</v>
      </c>
      <c r="B12" s="16" t="s">
        <v>648</v>
      </c>
      <c r="C12" s="17">
        <v>7.7</v>
      </c>
      <c r="D12" s="17">
        <v>-6.4</v>
      </c>
      <c r="E12" s="17">
        <v>6.4</v>
      </c>
      <c r="F12" s="17"/>
      <c r="G12" s="17"/>
      <c r="H12" s="17">
        <v>0</v>
      </c>
      <c r="I12" s="17">
        <v>20.9</v>
      </c>
      <c r="J12" s="17">
        <v>0</v>
      </c>
      <c r="K12" s="17"/>
      <c r="L12" s="17">
        <v>-25.1</v>
      </c>
      <c r="M12" s="17">
        <v>-47.7</v>
      </c>
      <c r="N12" s="17">
        <v>-32.5</v>
      </c>
      <c r="O12" s="17">
        <v>-11.6</v>
      </c>
      <c r="P12" s="17">
        <v>-1.7</v>
      </c>
      <c r="Q12" s="17">
        <v>1.4</v>
      </c>
      <c r="R12" s="17">
        <v>35.200000000000003</v>
      </c>
      <c r="S12" s="17">
        <v>0.2</v>
      </c>
      <c r="T12" s="17"/>
      <c r="U12" s="17"/>
      <c r="V12" s="17"/>
      <c r="W12" s="17"/>
      <c r="X12" s="17">
        <v>4.8</v>
      </c>
      <c r="Y12" s="17">
        <v>0.7</v>
      </c>
      <c r="Z12" s="17">
        <v>1.1000000000000001</v>
      </c>
      <c r="AA12" s="17"/>
      <c r="AB12" s="17">
        <v>-3.4</v>
      </c>
      <c r="AC12" s="17">
        <v>3</v>
      </c>
      <c r="AD12" s="17">
        <v>13.8</v>
      </c>
      <c r="AE12" s="17"/>
      <c r="AF12" s="17"/>
      <c r="AG12" s="17"/>
      <c r="AH12" s="17"/>
      <c r="AI12" s="17">
        <v>-1.7</v>
      </c>
      <c r="AJ12" s="17">
        <v>-21.5</v>
      </c>
      <c r="AK12" s="17"/>
      <c r="AL12" s="17"/>
      <c r="AM12" s="17"/>
      <c r="AN12" s="17">
        <v>-0.8</v>
      </c>
      <c r="AO12" s="17">
        <v>0</v>
      </c>
      <c r="AP12" s="17">
        <v>2.5</v>
      </c>
      <c r="AQ12" s="17">
        <v>12.5</v>
      </c>
      <c r="AR12" s="17">
        <v>8.9</v>
      </c>
      <c r="AS12" s="17">
        <v>-1</v>
      </c>
      <c r="AT12" s="17">
        <v>1.8</v>
      </c>
      <c r="AU12" s="17">
        <v>1</v>
      </c>
      <c r="AV12" s="17">
        <v>-35.5</v>
      </c>
      <c r="AW12" s="17">
        <v>-43.6</v>
      </c>
      <c r="AX12" s="17">
        <v>-55</v>
      </c>
      <c r="AY12" s="17">
        <v>-1.8</v>
      </c>
      <c r="AZ12" s="17">
        <v>-2.8</v>
      </c>
      <c r="BA12" s="17">
        <v>-0.1</v>
      </c>
      <c r="BB12" s="17">
        <v>-1.9</v>
      </c>
      <c r="BC12" s="17">
        <v>0.1</v>
      </c>
      <c r="BD12" s="17">
        <v>0.5</v>
      </c>
      <c r="BE12" s="17">
        <v>0</v>
      </c>
      <c r="BF12" s="17">
        <v>0.5</v>
      </c>
      <c r="BG12" s="17"/>
      <c r="BH12" s="17"/>
      <c r="BI12" s="17">
        <v>-5.0999999999999996</v>
      </c>
      <c r="BJ12" s="17"/>
      <c r="BK12" s="17"/>
      <c r="BL12" s="17">
        <v>0</v>
      </c>
      <c r="BM12" s="17"/>
      <c r="BN12" s="17"/>
      <c r="BO12" s="17">
        <v>0</v>
      </c>
      <c r="BP12" s="17">
        <v>0.8</v>
      </c>
      <c r="BQ12" s="17"/>
      <c r="BR12" s="17">
        <v>-59.3</v>
      </c>
      <c r="BS12" s="17">
        <v>-6.5</v>
      </c>
      <c r="BT12" s="17">
        <v>-11.7</v>
      </c>
      <c r="BU12" s="17"/>
      <c r="BV12" s="17"/>
      <c r="BW12" s="17"/>
      <c r="BX12" s="17"/>
      <c r="BY12" s="17"/>
      <c r="BZ12" s="17">
        <v>0</v>
      </c>
      <c r="CA12" s="17"/>
      <c r="CB12" s="17"/>
      <c r="CC12" s="17">
        <v>-0.6</v>
      </c>
      <c r="CD12" s="17">
        <v>1.8</v>
      </c>
      <c r="CE12" s="17">
        <v>5</v>
      </c>
      <c r="CF12" s="17">
        <v>-0.9</v>
      </c>
      <c r="CG12" s="17">
        <v>2.6</v>
      </c>
      <c r="CH12" s="17">
        <v>-4.0999999999999996</v>
      </c>
      <c r="CI12" s="17"/>
      <c r="CJ12" s="17"/>
      <c r="CK12" s="17"/>
      <c r="CL12" s="17">
        <v>-6.8</v>
      </c>
      <c r="CM12" s="17">
        <v>-4.5</v>
      </c>
      <c r="CN12" s="17">
        <v>-43.8</v>
      </c>
      <c r="CO12" s="17"/>
      <c r="CP12" s="17"/>
      <c r="CQ12" s="17"/>
      <c r="CR12" s="17"/>
      <c r="CS12" s="17"/>
      <c r="CT12" s="17">
        <v>-31.7</v>
      </c>
      <c r="CU12" s="17">
        <v>-24.3</v>
      </c>
      <c r="CV12" s="17"/>
      <c r="CW12" s="17">
        <v>-1.3</v>
      </c>
      <c r="CX12" s="17">
        <v>0</v>
      </c>
      <c r="CY12" s="17"/>
      <c r="CZ12" s="17"/>
      <c r="DA12" s="17">
        <v>0.5</v>
      </c>
      <c r="DB12" s="17"/>
      <c r="DC12" s="17">
        <v>0</v>
      </c>
      <c r="DD12" s="17">
        <v>0</v>
      </c>
      <c r="DE12" s="17"/>
      <c r="DF12" s="17">
        <v>0.1</v>
      </c>
      <c r="DG12" s="17">
        <v>0.5</v>
      </c>
      <c r="DH12" s="17">
        <v>0.2</v>
      </c>
      <c r="DI12" s="17">
        <v>1.4</v>
      </c>
      <c r="DJ12" s="17">
        <v>0</v>
      </c>
      <c r="DK12" s="17">
        <v>0.5</v>
      </c>
      <c r="DL12" s="17"/>
      <c r="DM12" s="17">
        <v>0</v>
      </c>
      <c r="DN12" s="17">
        <v>0</v>
      </c>
      <c r="DO12" s="17">
        <v>3.4</v>
      </c>
      <c r="DP12" s="17">
        <v>11.4</v>
      </c>
      <c r="DQ12" s="17">
        <v>1.4</v>
      </c>
      <c r="DR12" s="17">
        <v>0.4</v>
      </c>
      <c r="DS12" s="17">
        <v>0.8</v>
      </c>
      <c r="DT12" s="17">
        <v>1.2</v>
      </c>
      <c r="DU12" s="17">
        <v>0</v>
      </c>
      <c r="DV12" s="17">
        <v>0</v>
      </c>
      <c r="DW12" s="17">
        <v>0.2</v>
      </c>
      <c r="DX12" s="17">
        <v>0.1</v>
      </c>
      <c r="DY12" s="17"/>
      <c r="DZ12" s="17">
        <v>-2.2999999999999998</v>
      </c>
      <c r="EA12" s="17">
        <v>0.2</v>
      </c>
      <c r="EB12" s="17">
        <v>0.5</v>
      </c>
      <c r="EC12" s="17">
        <v>0.3</v>
      </c>
      <c r="ED12" s="17">
        <v>0.3</v>
      </c>
      <c r="EE12" s="17">
        <v>0.8</v>
      </c>
      <c r="EF12" s="17">
        <v>4</v>
      </c>
      <c r="EG12" s="17">
        <v>0</v>
      </c>
      <c r="EH12" s="17">
        <v>-12.7</v>
      </c>
      <c r="EI12" s="17">
        <v>-14.3</v>
      </c>
      <c r="EJ12" s="17"/>
      <c r="EK12" s="17"/>
      <c r="EL12" s="17">
        <v>1.4</v>
      </c>
      <c r="EM12" s="17">
        <v>0.1</v>
      </c>
      <c r="EN12" s="17">
        <v>1.5</v>
      </c>
      <c r="EO12" s="17">
        <v>0.1</v>
      </c>
      <c r="EP12" s="17">
        <v>0.1</v>
      </c>
      <c r="EQ12" s="17">
        <v>0.1</v>
      </c>
      <c r="ER12" s="17"/>
      <c r="ES12" s="17">
        <v>0</v>
      </c>
      <c r="ET12" s="17">
        <v>0</v>
      </c>
      <c r="EU12" s="17">
        <v>0</v>
      </c>
      <c r="EV12" s="17">
        <v>-0.2</v>
      </c>
      <c r="EW12" s="17">
        <v>4.9000000000000004</v>
      </c>
      <c r="EX12" s="17">
        <v>3.1</v>
      </c>
      <c r="EY12" s="17">
        <v>0</v>
      </c>
      <c r="EZ12" s="17">
        <v>0</v>
      </c>
      <c r="FA12" s="17">
        <v>0.4</v>
      </c>
      <c r="FB12" s="17">
        <v>0.5</v>
      </c>
      <c r="FC12" s="17">
        <v>1.9</v>
      </c>
      <c r="FD12" s="17">
        <v>10.79</v>
      </c>
      <c r="FE12" s="17">
        <v>10.7</v>
      </c>
      <c r="FF12" s="17">
        <v>0</v>
      </c>
      <c r="FG12" s="17">
        <v>0.3</v>
      </c>
      <c r="FH12" s="17">
        <v>2.6</v>
      </c>
      <c r="FI12" s="17"/>
      <c r="FJ12" s="17"/>
      <c r="FK12" s="17">
        <v>-324.31</v>
      </c>
      <c r="FL12" s="15"/>
      <c r="FM12" s="17">
        <v>1.7866500000000001</v>
      </c>
      <c r="FN12" s="17">
        <v>0</v>
      </c>
      <c r="FO12" s="17">
        <v>1.3660000000000001</v>
      </c>
      <c r="FP12" s="17">
        <v>1</v>
      </c>
      <c r="FQ12" s="17">
        <v>0.23085</v>
      </c>
      <c r="FR12" s="17">
        <v>0.41210999999999998</v>
      </c>
      <c r="FS12" s="17">
        <v>0.3</v>
      </c>
      <c r="FT12" s="17">
        <v>0</v>
      </c>
      <c r="FU12" s="17">
        <v>5.0956099999999998</v>
      </c>
    </row>
    <row r="13" spans="1:177" ht="24" customHeight="1" x14ac:dyDescent="0.3">
      <c r="A13" s="16" t="s">
        <v>34</v>
      </c>
      <c r="B13" s="16" t="s">
        <v>649</v>
      </c>
      <c r="C13" s="17">
        <v>6.3</v>
      </c>
      <c r="D13" s="17">
        <v>-11.4</v>
      </c>
      <c r="E13" s="17">
        <v>4.7</v>
      </c>
      <c r="F13" s="17"/>
      <c r="G13" s="17"/>
      <c r="H13" s="17">
        <v>0</v>
      </c>
      <c r="I13" s="17">
        <v>21.2</v>
      </c>
      <c r="J13" s="17">
        <v>0</v>
      </c>
      <c r="K13" s="17"/>
      <c r="L13" s="17">
        <v>-24.3</v>
      </c>
      <c r="M13" s="17">
        <v>-51.7</v>
      </c>
      <c r="N13" s="17">
        <v>-37.1</v>
      </c>
      <c r="O13" s="17">
        <v>-10.5</v>
      </c>
      <c r="P13" s="17">
        <v>-1.3</v>
      </c>
      <c r="Q13" s="17">
        <v>1.9</v>
      </c>
      <c r="R13" s="17">
        <v>23.5</v>
      </c>
      <c r="S13" s="17">
        <v>-0.1</v>
      </c>
      <c r="T13" s="17"/>
      <c r="U13" s="17"/>
      <c r="V13" s="17"/>
      <c r="W13" s="17"/>
      <c r="X13" s="17">
        <v>3.1</v>
      </c>
      <c r="Y13" s="17">
        <v>0.7</v>
      </c>
      <c r="Z13" s="17">
        <v>1.3</v>
      </c>
      <c r="AA13" s="17"/>
      <c r="AB13" s="17">
        <v>-3.4</v>
      </c>
      <c r="AC13" s="17">
        <v>2.8</v>
      </c>
      <c r="AD13" s="17">
        <v>12.9</v>
      </c>
      <c r="AE13" s="17"/>
      <c r="AF13" s="17"/>
      <c r="AG13" s="17"/>
      <c r="AH13" s="17"/>
      <c r="AI13" s="17">
        <v>-4.2</v>
      </c>
      <c r="AJ13" s="17">
        <v>-21.7</v>
      </c>
      <c r="AK13" s="17"/>
      <c r="AL13" s="17"/>
      <c r="AM13" s="17"/>
      <c r="AN13" s="17">
        <v>-0.9</v>
      </c>
      <c r="AO13" s="17">
        <v>0</v>
      </c>
      <c r="AP13" s="17">
        <v>2.8</v>
      </c>
      <c r="AQ13" s="17">
        <v>13.3</v>
      </c>
      <c r="AR13" s="17">
        <v>8.6</v>
      </c>
      <c r="AS13" s="17">
        <v>-0.8</v>
      </c>
      <c r="AT13" s="17">
        <v>1.8</v>
      </c>
      <c r="AU13" s="17">
        <v>0.9</v>
      </c>
      <c r="AV13" s="17">
        <v>-31</v>
      </c>
      <c r="AW13" s="17">
        <v>-38.9</v>
      </c>
      <c r="AX13" s="17">
        <v>-51.1</v>
      </c>
      <c r="AY13" s="17">
        <v>-4.4000000000000004</v>
      </c>
      <c r="AZ13" s="17">
        <v>-2.7</v>
      </c>
      <c r="BA13" s="17">
        <v>-0.1</v>
      </c>
      <c r="BB13" s="17">
        <v>-3.8</v>
      </c>
      <c r="BC13" s="17">
        <v>-0.5</v>
      </c>
      <c r="BD13" s="17">
        <v>0.5</v>
      </c>
      <c r="BE13" s="17">
        <v>0</v>
      </c>
      <c r="BF13" s="17">
        <v>-3.2</v>
      </c>
      <c r="BG13" s="17"/>
      <c r="BH13" s="17"/>
      <c r="BI13" s="17">
        <v>-5.4</v>
      </c>
      <c r="BJ13" s="17"/>
      <c r="BK13" s="17"/>
      <c r="BL13" s="17">
        <v>0</v>
      </c>
      <c r="BM13" s="17"/>
      <c r="BN13" s="17"/>
      <c r="BO13" s="17">
        <v>0</v>
      </c>
      <c r="BP13" s="17">
        <v>1.7</v>
      </c>
      <c r="BQ13" s="17"/>
      <c r="BR13" s="17">
        <v>-58.7</v>
      </c>
      <c r="BS13" s="17">
        <v>-6.1</v>
      </c>
      <c r="BT13" s="17">
        <v>-11.9</v>
      </c>
      <c r="BU13" s="17"/>
      <c r="BV13" s="17"/>
      <c r="BW13" s="17"/>
      <c r="BX13" s="17"/>
      <c r="BY13" s="17"/>
      <c r="BZ13" s="17">
        <v>0</v>
      </c>
      <c r="CA13" s="17"/>
      <c r="CB13" s="17"/>
      <c r="CC13" s="17">
        <v>-0.6</v>
      </c>
      <c r="CD13" s="17">
        <v>2.6</v>
      </c>
      <c r="CE13" s="17">
        <v>5.7</v>
      </c>
      <c r="CF13" s="17">
        <v>0.4</v>
      </c>
      <c r="CG13" s="17">
        <v>0</v>
      </c>
      <c r="CH13" s="17">
        <v>-4.0999999999999996</v>
      </c>
      <c r="CI13" s="17"/>
      <c r="CJ13" s="17"/>
      <c r="CK13" s="17"/>
      <c r="CL13" s="17">
        <v>-7.4</v>
      </c>
      <c r="CM13" s="17">
        <v>-5</v>
      </c>
      <c r="CN13" s="17">
        <v>-44.8</v>
      </c>
      <c r="CO13" s="17"/>
      <c r="CP13" s="17"/>
      <c r="CQ13" s="17"/>
      <c r="CR13" s="17"/>
      <c r="CS13" s="17"/>
      <c r="CT13" s="17">
        <v>-31</v>
      </c>
      <c r="CU13" s="17">
        <v>-23.9</v>
      </c>
      <c r="CV13" s="17"/>
      <c r="CW13" s="17">
        <v>-0.7</v>
      </c>
      <c r="CX13" s="17">
        <v>0</v>
      </c>
      <c r="CY13" s="17"/>
      <c r="CZ13" s="17"/>
      <c r="DA13" s="17">
        <v>0.5</v>
      </c>
      <c r="DB13" s="17"/>
      <c r="DC13" s="17">
        <v>0</v>
      </c>
      <c r="DD13" s="17">
        <v>0</v>
      </c>
      <c r="DE13" s="17"/>
      <c r="DF13" s="17">
        <v>0.1</v>
      </c>
      <c r="DG13" s="17">
        <v>0.6</v>
      </c>
      <c r="DH13" s="17">
        <v>0.2</v>
      </c>
      <c r="DI13" s="17">
        <v>0.9</v>
      </c>
      <c r="DJ13" s="17">
        <v>0</v>
      </c>
      <c r="DK13" s="17">
        <v>0.5</v>
      </c>
      <c r="DL13" s="17"/>
      <c r="DM13" s="17">
        <v>0</v>
      </c>
      <c r="DN13" s="17">
        <v>0</v>
      </c>
      <c r="DO13" s="17">
        <v>3.5</v>
      </c>
      <c r="DP13" s="17">
        <v>11.9</v>
      </c>
      <c r="DQ13" s="17">
        <v>1.4</v>
      </c>
      <c r="DR13" s="17">
        <v>0.4</v>
      </c>
      <c r="DS13" s="17">
        <v>0.8</v>
      </c>
      <c r="DT13" s="17">
        <v>1.2</v>
      </c>
      <c r="DU13" s="17">
        <v>0</v>
      </c>
      <c r="DV13" s="17">
        <v>0</v>
      </c>
      <c r="DW13" s="17">
        <v>0.2</v>
      </c>
      <c r="DX13" s="17">
        <v>0.1</v>
      </c>
      <c r="DY13" s="17"/>
      <c r="DZ13" s="17">
        <v>-2.2999999999999998</v>
      </c>
      <c r="EA13" s="17">
        <v>0.3</v>
      </c>
      <c r="EB13" s="17">
        <v>0.5</v>
      </c>
      <c r="EC13" s="17">
        <v>0.4</v>
      </c>
      <c r="ED13" s="17">
        <v>0.3</v>
      </c>
      <c r="EE13" s="17">
        <v>0.8</v>
      </c>
      <c r="EF13" s="17">
        <v>4</v>
      </c>
      <c r="EG13" s="17">
        <v>0</v>
      </c>
      <c r="EH13" s="17">
        <v>-12.3</v>
      </c>
      <c r="EI13" s="17">
        <v>-14</v>
      </c>
      <c r="EJ13" s="17"/>
      <c r="EK13" s="17"/>
      <c r="EL13" s="17">
        <v>1.5</v>
      </c>
      <c r="EM13" s="17">
        <v>0.1</v>
      </c>
      <c r="EN13" s="17">
        <v>1.5</v>
      </c>
      <c r="EO13" s="17">
        <v>0.1</v>
      </c>
      <c r="EP13" s="17">
        <v>0.1</v>
      </c>
      <c r="EQ13" s="17">
        <v>0.1</v>
      </c>
      <c r="ER13" s="17"/>
      <c r="ES13" s="17">
        <v>0</v>
      </c>
      <c r="ET13" s="17">
        <v>0</v>
      </c>
      <c r="EU13" s="17">
        <v>0</v>
      </c>
      <c r="EV13" s="17">
        <v>-0.2</v>
      </c>
      <c r="EW13" s="17">
        <v>5.3</v>
      </c>
      <c r="EX13" s="17">
        <v>4</v>
      </c>
      <c r="EY13" s="17">
        <v>0</v>
      </c>
      <c r="EZ13" s="17">
        <v>0</v>
      </c>
      <c r="FA13" s="17">
        <v>0.4</v>
      </c>
      <c r="FB13" s="17">
        <v>0.6</v>
      </c>
      <c r="FC13" s="17">
        <v>2</v>
      </c>
      <c r="FD13" s="17">
        <v>10.39</v>
      </c>
      <c r="FE13" s="17">
        <v>10.26</v>
      </c>
      <c r="FF13" s="17">
        <v>0</v>
      </c>
      <c r="FG13" s="17">
        <v>0.4</v>
      </c>
      <c r="FH13" s="17">
        <v>2.2999999999999998</v>
      </c>
      <c r="FI13" s="17"/>
      <c r="FJ13" s="17"/>
      <c r="FK13" s="17">
        <v>-347.15</v>
      </c>
      <c r="FL13" s="15"/>
      <c r="FM13" s="17">
        <v>1.7568900000000001</v>
      </c>
      <c r="FN13" s="17">
        <v>0</v>
      </c>
      <c r="FO13" s="17">
        <v>1.6759999999999999</v>
      </c>
      <c r="FP13" s="17">
        <v>1</v>
      </c>
      <c r="FQ13" s="17">
        <v>0.22877</v>
      </c>
      <c r="FR13" s="17">
        <v>0.37775999999999998</v>
      </c>
      <c r="FS13" s="17">
        <v>0.2</v>
      </c>
      <c r="FT13" s="17">
        <v>0</v>
      </c>
      <c r="FU13" s="17">
        <v>5.23942</v>
      </c>
    </row>
    <row r="14" spans="1:177" ht="24" customHeight="1" x14ac:dyDescent="0.3">
      <c r="A14" s="16" t="s">
        <v>34</v>
      </c>
      <c r="B14" s="16" t="s">
        <v>650</v>
      </c>
      <c r="C14" s="17">
        <v>3.1</v>
      </c>
      <c r="D14" s="17">
        <v>-7.1</v>
      </c>
      <c r="E14" s="17">
        <v>5.5</v>
      </c>
      <c r="F14" s="17"/>
      <c r="G14" s="17"/>
      <c r="H14" s="17">
        <v>0</v>
      </c>
      <c r="I14" s="17">
        <v>29.5</v>
      </c>
      <c r="J14" s="17">
        <v>0</v>
      </c>
      <c r="K14" s="17"/>
      <c r="L14" s="17">
        <v>-25.1</v>
      </c>
      <c r="M14" s="17">
        <v>-49.4</v>
      </c>
      <c r="N14" s="17">
        <v>-34.700000000000003</v>
      </c>
      <c r="O14" s="17">
        <v>-11.4</v>
      </c>
      <c r="P14" s="17">
        <v>-1.3</v>
      </c>
      <c r="Q14" s="17">
        <v>1.8</v>
      </c>
      <c r="R14" s="17">
        <v>22.2</v>
      </c>
      <c r="S14" s="17">
        <v>-0.1</v>
      </c>
      <c r="T14" s="17"/>
      <c r="U14" s="17"/>
      <c r="V14" s="17"/>
      <c r="W14" s="17"/>
      <c r="X14" s="17">
        <v>4.9000000000000004</v>
      </c>
      <c r="Y14" s="17">
        <v>0.3</v>
      </c>
      <c r="Z14" s="17">
        <v>0.8</v>
      </c>
      <c r="AA14" s="17"/>
      <c r="AB14" s="17">
        <v>-3.4</v>
      </c>
      <c r="AC14" s="17">
        <v>2.8</v>
      </c>
      <c r="AD14" s="17">
        <v>13.9</v>
      </c>
      <c r="AE14" s="17"/>
      <c r="AF14" s="17"/>
      <c r="AG14" s="17"/>
      <c r="AH14" s="17"/>
      <c r="AI14" s="17">
        <v>-3.4</v>
      </c>
      <c r="AJ14" s="17">
        <v>-22</v>
      </c>
      <c r="AK14" s="17"/>
      <c r="AL14" s="17"/>
      <c r="AM14" s="17"/>
      <c r="AN14" s="17">
        <v>-1</v>
      </c>
      <c r="AO14" s="17">
        <v>0</v>
      </c>
      <c r="AP14" s="17">
        <v>2.5</v>
      </c>
      <c r="AQ14" s="17">
        <v>13.2</v>
      </c>
      <c r="AR14" s="17">
        <v>8.6999999999999993</v>
      </c>
      <c r="AS14" s="17">
        <v>-1</v>
      </c>
      <c r="AT14" s="17">
        <v>1.8</v>
      </c>
      <c r="AU14" s="17">
        <v>0.8</v>
      </c>
      <c r="AV14" s="17">
        <v>-31.1</v>
      </c>
      <c r="AW14" s="17">
        <v>-39.200000000000003</v>
      </c>
      <c r="AX14" s="17">
        <v>-42</v>
      </c>
      <c r="AY14" s="17">
        <v>-3.8</v>
      </c>
      <c r="AZ14" s="17">
        <v>-2.7</v>
      </c>
      <c r="BA14" s="17">
        <v>-0.1</v>
      </c>
      <c r="BB14" s="17">
        <v>-1.7</v>
      </c>
      <c r="BC14" s="17">
        <v>0.1</v>
      </c>
      <c r="BD14" s="17">
        <v>0.5</v>
      </c>
      <c r="BE14" s="17">
        <v>0</v>
      </c>
      <c r="BF14" s="17">
        <v>-1</v>
      </c>
      <c r="BG14" s="17"/>
      <c r="BH14" s="17"/>
      <c r="BI14" s="17">
        <v>-5.9</v>
      </c>
      <c r="BJ14" s="17"/>
      <c r="BK14" s="17"/>
      <c r="BL14" s="17">
        <v>0</v>
      </c>
      <c r="BM14" s="17"/>
      <c r="BN14" s="17"/>
      <c r="BO14" s="17">
        <v>0</v>
      </c>
      <c r="BP14" s="17">
        <v>1.1000000000000001</v>
      </c>
      <c r="BQ14" s="17"/>
      <c r="BR14" s="17">
        <v>-59.3</v>
      </c>
      <c r="BS14" s="17">
        <v>-6.3</v>
      </c>
      <c r="BT14" s="17">
        <v>-12</v>
      </c>
      <c r="BU14" s="17"/>
      <c r="BV14" s="17"/>
      <c r="BW14" s="17"/>
      <c r="BX14" s="17"/>
      <c r="BY14" s="17"/>
      <c r="BZ14" s="17">
        <v>0</v>
      </c>
      <c r="CA14" s="17"/>
      <c r="CB14" s="17"/>
      <c r="CC14" s="17">
        <v>-0.6</v>
      </c>
      <c r="CD14" s="17">
        <v>2.2999999999999998</v>
      </c>
      <c r="CE14" s="17">
        <v>5.6</v>
      </c>
      <c r="CF14" s="17">
        <v>0.2</v>
      </c>
      <c r="CG14" s="17">
        <v>0.1</v>
      </c>
      <c r="CH14" s="17">
        <v>-4.0999999999999996</v>
      </c>
      <c r="CI14" s="17"/>
      <c r="CJ14" s="17"/>
      <c r="CK14" s="17"/>
      <c r="CL14" s="17">
        <v>-7.8</v>
      </c>
      <c r="CM14" s="17">
        <v>-5.6</v>
      </c>
      <c r="CN14" s="17">
        <v>-45.1</v>
      </c>
      <c r="CO14" s="17"/>
      <c r="CP14" s="17"/>
      <c r="CQ14" s="17"/>
      <c r="CR14" s="17"/>
      <c r="CS14" s="17"/>
      <c r="CT14" s="17">
        <v>-31.9</v>
      </c>
      <c r="CU14" s="17">
        <v>-24.4</v>
      </c>
      <c r="CV14" s="17"/>
      <c r="CW14" s="17">
        <v>-1.9</v>
      </c>
      <c r="CX14" s="17">
        <v>0</v>
      </c>
      <c r="CY14" s="17"/>
      <c r="CZ14" s="17"/>
      <c r="DA14" s="17">
        <v>0.5</v>
      </c>
      <c r="DB14" s="17"/>
      <c r="DC14" s="17">
        <v>0</v>
      </c>
      <c r="DD14" s="17">
        <v>0</v>
      </c>
      <c r="DE14" s="17"/>
      <c r="DF14" s="17">
        <v>0.1</v>
      </c>
      <c r="DG14" s="17">
        <v>0.5</v>
      </c>
      <c r="DH14" s="17">
        <v>0.2</v>
      </c>
      <c r="DI14" s="17">
        <v>0.6</v>
      </c>
      <c r="DJ14" s="17">
        <v>0</v>
      </c>
      <c r="DK14" s="17">
        <v>0.5</v>
      </c>
      <c r="DL14" s="17"/>
      <c r="DM14" s="17">
        <v>0</v>
      </c>
      <c r="DN14" s="17">
        <v>0</v>
      </c>
      <c r="DO14" s="17">
        <v>3.8</v>
      </c>
      <c r="DP14" s="17">
        <v>12.2</v>
      </c>
      <c r="DQ14" s="17">
        <v>1.4</v>
      </c>
      <c r="DR14" s="17">
        <v>0.4</v>
      </c>
      <c r="DS14" s="17">
        <v>0.8</v>
      </c>
      <c r="DT14" s="17">
        <v>1.2</v>
      </c>
      <c r="DU14" s="17">
        <v>0</v>
      </c>
      <c r="DV14" s="17">
        <v>0.1</v>
      </c>
      <c r="DW14" s="17">
        <v>0.2</v>
      </c>
      <c r="DX14" s="17">
        <v>0.1</v>
      </c>
      <c r="DY14" s="17"/>
      <c r="DZ14" s="17">
        <v>-2.4</v>
      </c>
      <c r="EA14" s="17">
        <v>0.3</v>
      </c>
      <c r="EB14" s="17">
        <v>0.5</v>
      </c>
      <c r="EC14" s="17">
        <v>0.4</v>
      </c>
      <c r="ED14" s="17">
        <v>0.3</v>
      </c>
      <c r="EE14" s="17">
        <v>0.8</v>
      </c>
      <c r="EF14" s="17">
        <v>4</v>
      </c>
      <c r="EG14" s="17">
        <v>0</v>
      </c>
      <c r="EH14" s="17">
        <v>-12.1</v>
      </c>
      <c r="EI14" s="17">
        <v>-13.5</v>
      </c>
      <c r="EJ14" s="17"/>
      <c r="EK14" s="17"/>
      <c r="EL14" s="17">
        <v>1.5</v>
      </c>
      <c r="EM14" s="17">
        <v>0.1</v>
      </c>
      <c r="EN14" s="17">
        <v>1.5</v>
      </c>
      <c r="EO14" s="17">
        <v>0.1</v>
      </c>
      <c r="EP14" s="17">
        <v>0.1</v>
      </c>
      <c r="EQ14" s="17">
        <v>0.1</v>
      </c>
      <c r="ER14" s="17"/>
      <c r="ES14" s="17">
        <v>0</v>
      </c>
      <c r="ET14" s="17">
        <v>0</v>
      </c>
      <c r="EU14" s="17">
        <v>0</v>
      </c>
      <c r="EV14" s="17">
        <v>-0.2</v>
      </c>
      <c r="EW14" s="17">
        <v>9.1</v>
      </c>
      <c r="EX14" s="17">
        <v>5.0999999999999996</v>
      </c>
      <c r="EY14" s="17">
        <v>0</v>
      </c>
      <c r="EZ14" s="17">
        <v>0</v>
      </c>
      <c r="FA14" s="17">
        <v>0.4</v>
      </c>
      <c r="FB14" s="17">
        <v>0.5</v>
      </c>
      <c r="FC14" s="17">
        <v>1.8</v>
      </c>
      <c r="FD14" s="17">
        <v>9.51</v>
      </c>
      <c r="FE14" s="17">
        <v>9.42</v>
      </c>
      <c r="FF14" s="17">
        <v>0</v>
      </c>
      <c r="FG14" s="17">
        <v>0</v>
      </c>
      <c r="FH14" s="17">
        <v>2.1</v>
      </c>
      <c r="FI14" s="17"/>
      <c r="FJ14" s="17"/>
      <c r="FK14" s="17">
        <v>-322.67</v>
      </c>
      <c r="FL14" s="15"/>
      <c r="FM14" s="17">
        <v>1.81816</v>
      </c>
      <c r="FN14" s="17">
        <v>0</v>
      </c>
      <c r="FO14" s="17">
        <v>1.8859999999999999</v>
      </c>
      <c r="FP14" s="17">
        <v>1</v>
      </c>
      <c r="FQ14" s="17">
        <v>0.22614999999999999</v>
      </c>
      <c r="FR14" s="17">
        <v>0.36569000000000002</v>
      </c>
      <c r="FS14" s="17">
        <v>0</v>
      </c>
      <c r="FT14" s="17">
        <v>0.1</v>
      </c>
      <c r="FU14" s="17">
        <v>5.3959999999999999</v>
      </c>
    </row>
    <row r="15" spans="1:177" ht="24" customHeight="1" x14ac:dyDescent="0.3">
      <c r="A15" s="16" t="s">
        <v>34</v>
      </c>
      <c r="B15" s="16" t="s">
        <v>651</v>
      </c>
      <c r="C15" s="17">
        <v>3.2</v>
      </c>
      <c r="D15" s="17">
        <v>-11.2</v>
      </c>
      <c r="E15" s="17">
        <v>4.7</v>
      </c>
      <c r="F15" s="17"/>
      <c r="G15" s="17"/>
      <c r="H15" s="17">
        <v>0</v>
      </c>
      <c r="I15" s="17">
        <v>26.6</v>
      </c>
      <c r="J15" s="17">
        <v>0</v>
      </c>
      <c r="K15" s="17"/>
      <c r="L15" s="17">
        <v>-27.6</v>
      </c>
      <c r="M15" s="17">
        <v>-51.4</v>
      </c>
      <c r="N15" s="17">
        <v>-36.9</v>
      </c>
      <c r="O15" s="17">
        <v>-14.3</v>
      </c>
      <c r="P15" s="17">
        <v>-3.1</v>
      </c>
      <c r="Q15" s="17">
        <v>0.8</v>
      </c>
      <c r="R15" s="17">
        <v>23.2</v>
      </c>
      <c r="S15" s="17">
        <v>0.1</v>
      </c>
      <c r="T15" s="17"/>
      <c r="U15" s="17"/>
      <c r="V15" s="17"/>
      <c r="W15" s="17"/>
      <c r="X15" s="17">
        <v>5</v>
      </c>
      <c r="Y15" s="17">
        <v>0.3</v>
      </c>
      <c r="Z15" s="17">
        <v>0.9</v>
      </c>
      <c r="AA15" s="17"/>
      <c r="AB15" s="17">
        <v>-3.4</v>
      </c>
      <c r="AC15" s="17">
        <v>2.8</v>
      </c>
      <c r="AD15" s="17">
        <v>13.3</v>
      </c>
      <c r="AE15" s="17"/>
      <c r="AF15" s="17"/>
      <c r="AG15" s="17"/>
      <c r="AH15" s="17"/>
      <c r="AI15" s="17">
        <v>-4.0999999999999996</v>
      </c>
      <c r="AJ15" s="17">
        <v>-17.100000000000001</v>
      </c>
      <c r="AK15" s="17"/>
      <c r="AL15" s="17"/>
      <c r="AM15" s="17"/>
      <c r="AN15" s="17">
        <v>-1.1000000000000001</v>
      </c>
      <c r="AO15" s="17">
        <v>0</v>
      </c>
      <c r="AP15" s="17">
        <v>2.1</v>
      </c>
      <c r="AQ15" s="17">
        <v>13</v>
      </c>
      <c r="AR15" s="17">
        <v>8.6999999999999993</v>
      </c>
      <c r="AS15" s="17">
        <v>-0.8</v>
      </c>
      <c r="AT15" s="17">
        <v>1.8</v>
      </c>
      <c r="AU15" s="17">
        <v>0.9</v>
      </c>
      <c r="AV15" s="17">
        <v>-36.4</v>
      </c>
      <c r="AW15" s="17">
        <v>-44.6</v>
      </c>
      <c r="AX15" s="17">
        <v>-46</v>
      </c>
      <c r="AY15" s="17">
        <v>-6.6</v>
      </c>
      <c r="AZ15" s="17">
        <v>-2.7</v>
      </c>
      <c r="BA15" s="17">
        <v>-0.1</v>
      </c>
      <c r="BB15" s="17">
        <v>-2.1</v>
      </c>
      <c r="BC15" s="17">
        <v>-0.1</v>
      </c>
      <c r="BD15" s="17">
        <v>0.5</v>
      </c>
      <c r="BE15" s="17">
        <v>0</v>
      </c>
      <c r="BF15" s="17">
        <v>-0.2</v>
      </c>
      <c r="BG15" s="17"/>
      <c r="BH15" s="17"/>
      <c r="BI15" s="17">
        <v>-6.5</v>
      </c>
      <c r="BJ15" s="17"/>
      <c r="BK15" s="17"/>
      <c r="BL15" s="17">
        <v>0</v>
      </c>
      <c r="BM15" s="17"/>
      <c r="BN15" s="17"/>
      <c r="BO15" s="17">
        <v>0</v>
      </c>
      <c r="BP15" s="17">
        <v>-1.7</v>
      </c>
      <c r="BQ15" s="17"/>
      <c r="BR15" s="17">
        <v>-60.9</v>
      </c>
      <c r="BS15" s="17">
        <v>-8</v>
      </c>
      <c r="BT15" s="17">
        <v>-14.5</v>
      </c>
      <c r="BU15" s="17"/>
      <c r="BV15" s="17"/>
      <c r="BW15" s="17"/>
      <c r="BX15" s="17"/>
      <c r="BY15" s="17"/>
      <c r="BZ15" s="17">
        <v>0</v>
      </c>
      <c r="CA15" s="17"/>
      <c r="CB15" s="17"/>
      <c r="CC15" s="17">
        <v>-0.6</v>
      </c>
      <c r="CD15" s="17">
        <v>1.6</v>
      </c>
      <c r="CE15" s="17">
        <v>5.3</v>
      </c>
      <c r="CF15" s="17">
        <v>0.2</v>
      </c>
      <c r="CG15" s="17">
        <v>0</v>
      </c>
      <c r="CH15" s="17">
        <v>-4.0999999999999996</v>
      </c>
      <c r="CI15" s="17"/>
      <c r="CJ15" s="17"/>
      <c r="CK15" s="17"/>
      <c r="CL15" s="17">
        <v>-9.9</v>
      </c>
      <c r="CM15" s="17">
        <v>-7.5</v>
      </c>
      <c r="CN15" s="17">
        <v>-48.6</v>
      </c>
      <c r="CO15" s="17"/>
      <c r="CP15" s="17"/>
      <c r="CQ15" s="17"/>
      <c r="CR15" s="17"/>
      <c r="CS15" s="17"/>
      <c r="CT15" s="17">
        <v>-35</v>
      </c>
      <c r="CU15" s="17">
        <v>-26.3</v>
      </c>
      <c r="CV15" s="17"/>
      <c r="CW15" s="17">
        <v>-1.9</v>
      </c>
      <c r="CX15" s="17">
        <v>0</v>
      </c>
      <c r="CY15" s="17"/>
      <c r="CZ15" s="17"/>
      <c r="DA15" s="17">
        <v>0.5</v>
      </c>
      <c r="DB15" s="17"/>
      <c r="DC15" s="17">
        <v>0</v>
      </c>
      <c r="DD15" s="17">
        <v>0</v>
      </c>
      <c r="DE15" s="17"/>
      <c r="DF15" s="17">
        <v>0.1</v>
      </c>
      <c r="DG15" s="17">
        <v>0.5</v>
      </c>
      <c r="DH15" s="17">
        <v>0.2</v>
      </c>
      <c r="DI15" s="17">
        <v>0.3</v>
      </c>
      <c r="DJ15" s="17">
        <v>0</v>
      </c>
      <c r="DK15" s="17">
        <v>0.6</v>
      </c>
      <c r="DL15" s="17"/>
      <c r="DM15" s="17">
        <v>0</v>
      </c>
      <c r="DN15" s="17">
        <v>0</v>
      </c>
      <c r="DO15" s="17">
        <v>3.6</v>
      </c>
      <c r="DP15" s="17">
        <v>12.5</v>
      </c>
      <c r="DQ15" s="17">
        <v>1.4</v>
      </c>
      <c r="DR15" s="17">
        <v>0.4</v>
      </c>
      <c r="DS15" s="17">
        <v>0.8</v>
      </c>
      <c r="DT15" s="17">
        <v>1.2</v>
      </c>
      <c r="DU15" s="17">
        <v>0</v>
      </c>
      <c r="DV15" s="17">
        <v>0.1</v>
      </c>
      <c r="DW15" s="17">
        <v>0.2</v>
      </c>
      <c r="DX15" s="17">
        <v>0.1</v>
      </c>
      <c r="DY15" s="17"/>
      <c r="DZ15" s="17">
        <v>-2.2999999999999998</v>
      </c>
      <c r="EA15" s="17">
        <v>0.4</v>
      </c>
      <c r="EB15" s="17">
        <v>0.5</v>
      </c>
      <c r="EC15" s="17">
        <v>0.4</v>
      </c>
      <c r="ED15" s="17">
        <v>0.2</v>
      </c>
      <c r="EE15" s="17">
        <v>0.8</v>
      </c>
      <c r="EF15" s="17">
        <v>4</v>
      </c>
      <c r="EG15" s="17">
        <v>0</v>
      </c>
      <c r="EH15" s="17">
        <v>-12.8</v>
      </c>
      <c r="EI15" s="17">
        <v>-14.6</v>
      </c>
      <c r="EJ15" s="17"/>
      <c r="EK15" s="17"/>
      <c r="EL15" s="17">
        <v>1.5</v>
      </c>
      <c r="EM15" s="17">
        <v>0.1</v>
      </c>
      <c r="EN15" s="17">
        <v>1.5</v>
      </c>
      <c r="EO15" s="17">
        <v>0.1</v>
      </c>
      <c r="EP15" s="17">
        <v>0.1</v>
      </c>
      <c r="EQ15" s="17">
        <v>0.1</v>
      </c>
      <c r="ER15" s="17"/>
      <c r="ES15" s="17">
        <v>0</v>
      </c>
      <c r="ET15" s="17">
        <v>0</v>
      </c>
      <c r="EU15" s="17">
        <v>0</v>
      </c>
      <c r="EV15" s="17">
        <v>-0.2</v>
      </c>
      <c r="EW15" s="17">
        <v>13.4</v>
      </c>
      <c r="EX15" s="17">
        <v>7.7</v>
      </c>
      <c r="EY15" s="17">
        <v>0</v>
      </c>
      <c r="EZ15" s="17">
        <v>0</v>
      </c>
      <c r="FA15" s="17">
        <v>0.4</v>
      </c>
      <c r="FB15" s="17">
        <v>0.4</v>
      </c>
      <c r="FC15" s="17">
        <v>1.9</v>
      </c>
      <c r="FD15" s="17">
        <v>9.0299999999999994</v>
      </c>
      <c r="FE15" s="17">
        <v>8.93</v>
      </c>
      <c r="FF15" s="17">
        <v>0</v>
      </c>
      <c r="FG15" s="17">
        <v>0</v>
      </c>
      <c r="FH15" s="17">
        <v>2.2999999999999998</v>
      </c>
      <c r="FI15" s="17"/>
      <c r="FJ15" s="17"/>
      <c r="FK15" s="17">
        <v>-373.94</v>
      </c>
      <c r="FL15" s="15"/>
      <c r="FM15" s="17">
        <v>1.6266499999999999</v>
      </c>
      <c r="FN15" s="17">
        <v>0</v>
      </c>
      <c r="FO15" s="17">
        <v>1.998</v>
      </c>
      <c r="FP15" s="17">
        <v>1</v>
      </c>
      <c r="FQ15" s="17">
        <v>0.21981000000000001</v>
      </c>
      <c r="FR15" s="17">
        <v>0.34915000000000002</v>
      </c>
      <c r="FS15" s="17">
        <v>-0.2</v>
      </c>
      <c r="FT15" s="17">
        <v>0</v>
      </c>
      <c r="FU15" s="17">
        <v>4.9936100000000003</v>
      </c>
    </row>
    <row r="16" spans="1:177" ht="24" customHeight="1" x14ac:dyDescent="0.3">
      <c r="A16" s="16" t="s">
        <v>34</v>
      </c>
      <c r="B16" s="16" t="s">
        <v>652</v>
      </c>
      <c r="C16" s="17">
        <v>3.2</v>
      </c>
      <c r="D16" s="17">
        <v>-14.5</v>
      </c>
      <c r="E16" s="17">
        <v>4.3</v>
      </c>
      <c r="F16" s="17"/>
      <c r="G16" s="17"/>
      <c r="H16" s="17">
        <v>0</v>
      </c>
      <c r="I16" s="17">
        <v>19</v>
      </c>
      <c r="J16" s="17">
        <v>0</v>
      </c>
      <c r="K16" s="17"/>
      <c r="L16" s="17">
        <v>-28.2</v>
      </c>
      <c r="M16" s="17">
        <v>-53.7</v>
      </c>
      <c r="N16" s="17">
        <v>-38.799999999999997</v>
      </c>
      <c r="O16" s="17">
        <v>-14.4</v>
      </c>
      <c r="P16" s="17">
        <v>-4.3</v>
      </c>
      <c r="Q16" s="17">
        <v>0</v>
      </c>
      <c r="R16" s="17">
        <v>19.3</v>
      </c>
      <c r="S16" s="17">
        <v>0</v>
      </c>
      <c r="T16" s="17"/>
      <c r="U16" s="17"/>
      <c r="V16" s="17"/>
      <c r="W16" s="17"/>
      <c r="X16" s="17">
        <v>4.5999999999999996</v>
      </c>
      <c r="Y16" s="17">
        <v>0.7</v>
      </c>
      <c r="Z16" s="17">
        <v>1.3</v>
      </c>
      <c r="AA16" s="17"/>
      <c r="AB16" s="17">
        <v>-3.4</v>
      </c>
      <c r="AC16" s="17">
        <v>2.8</v>
      </c>
      <c r="AD16" s="17">
        <v>14.1</v>
      </c>
      <c r="AE16" s="17"/>
      <c r="AF16" s="17"/>
      <c r="AG16" s="17"/>
      <c r="AH16" s="17"/>
      <c r="AI16" s="17">
        <v>-3.4</v>
      </c>
      <c r="AJ16" s="17">
        <v>-17.2</v>
      </c>
      <c r="AK16" s="17"/>
      <c r="AL16" s="17"/>
      <c r="AM16" s="17"/>
      <c r="AN16" s="17">
        <v>-1.1000000000000001</v>
      </c>
      <c r="AO16" s="17">
        <v>0</v>
      </c>
      <c r="AP16" s="17">
        <v>1.9</v>
      </c>
      <c r="AQ16" s="17">
        <v>13.2</v>
      </c>
      <c r="AR16" s="17">
        <v>8.4</v>
      </c>
      <c r="AS16" s="17">
        <v>-0.8</v>
      </c>
      <c r="AT16" s="17">
        <v>1.8</v>
      </c>
      <c r="AU16" s="17">
        <v>0.6</v>
      </c>
      <c r="AV16" s="17">
        <v>-40.6</v>
      </c>
      <c r="AW16" s="17">
        <v>-48.8</v>
      </c>
      <c r="AX16" s="17">
        <v>-49.6</v>
      </c>
      <c r="AY16" s="17">
        <v>-7.2</v>
      </c>
      <c r="AZ16" s="17">
        <v>-2.6</v>
      </c>
      <c r="BA16" s="17">
        <v>0</v>
      </c>
      <c r="BB16" s="17">
        <v>-3.1</v>
      </c>
      <c r="BC16" s="17">
        <v>-1.6</v>
      </c>
      <c r="BD16" s="17">
        <v>0.5</v>
      </c>
      <c r="BE16" s="17">
        <v>0</v>
      </c>
      <c r="BF16" s="17">
        <v>-2.9</v>
      </c>
      <c r="BG16" s="17"/>
      <c r="BH16" s="17"/>
      <c r="BI16" s="17">
        <v>-6.8</v>
      </c>
      <c r="BJ16" s="17"/>
      <c r="BK16" s="17"/>
      <c r="BL16" s="17">
        <v>0</v>
      </c>
      <c r="BM16" s="17"/>
      <c r="BN16" s="17"/>
      <c r="BO16" s="17">
        <v>0</v>
      </c>
      <c r="BP16" s="17">
        <v>-1.6</v>
      </c>
      <c r="BQ16" s="17"/>
      <c r="BR16" s="17">
        <v>-61.6</v>
      </c>
      <c r="BS16" s="17">
        <v>-9</v>
      </c>
      <c r="BT16" s="17">
        <v>-13.2</v>
      </c>
      <c r="BU16" s="17"/>
      <c r="BV16" s="17"/>
      <c r="BW16" s="17"/>
      <c r="BX16" s="17"/>
      <c r="BY16" s="17"/>
      <c r="BZ16" s="17">
        <v>0</v>
      </c>
      <c r="CA16" s="17"/>
      <c r="CB16" s="17"/>
      <c r="CC16" s="17">
        <v>-0.6</v>
      </c>
      <c r="CD16" s="17">
        <v>2.7</v>
      </c>
      <c r="CE16" s="17">
        <v>5.4</v>
      </c>
      <c r="CF16" s="17">
        <v>-0.1</v>
      </c>
      <c r="CG16" s="17">
        <v>1.9</v>
      </c>
      <c r="CH16" s="17">
        <v>-4</v>
      </c>
      <c r="CI16" s="17"/>
      <c r="CJ16" s="17"/>
      <c r="CK16" s="17"/>
      <c r="CL16" s="17">
        <v>-11.7</v>
      </c>
      <c r="CM16" s="17">
        <v>-9.4</v>
      </c>
      <c r="CN16" s="17">
        <v>-51.3</v>
      </c>
      <c r="CO16" s="17"/>
      <c r="CP16" s="17"/>
      <c r="CQ16" s="17"/>
      <c r="CR16" s="17"/>
      <c r="CS16" s="17"/>
      <c r="CT16" s="17">
        <v>-35.9</v>
      </c>
      <c r="CU16" s="17">
        <v>-26.8</v>
      </c>
      <c r="CV16" s="17"/>
      <c r="CW16" s="17">
        <v>-0.2</v>
      </c>
      <c r="CX16" s="17">
        <v>0</v>
      </c>
      <c r="CY16" s="17"/>
      <c r="CZ16" s="17"/>
      <c r="DA16" s="17">
        <v>0.5</v>
      </c>
      <c r="DB16" s="17"/>
      <c r="DC16" s="17">
        <v>0</v>
      </c>
      <c r="DD16" s="17">
        <v>0</v>
      </c>
      <c r="DE16" s="17"/>
      <c r="DF16" s="17">
        <v>0.1</v>
      </c>
      <c r="DG16" s="17">
        <v>0.5</v>
      </c>
      <c r="DH16" s="17">
        <v>0.2</v>
      </c>
      <c r="DI16" s="17">
        <v>0.6</v>
      </c>
      <c r="DJ16" s="17">
        <v>0</v>
      </c>
      <c r="DK16" s="17">
        <v>0.6</v>
      </c>
      <c r="DL16" s="17"/>
      <c r="DM16" s="17">
        <v>0</v>
      </c>
      <c r="DN16" s="17">
        <v>0</v>
      </c>
      <c r="DO16" s="17">
        <v>3.4</v>
      </c>
      <c r="DP16" s="17">
        <v>12</v>
      </c>
      <c r="DQ16" s="17">
        <v>1.4</v>
      </c>
      <c r="DR16" s="17">
        <v>0.4</v>
      </c>
      <c r="DS16" s="17">
        <v>0.8</v>
      </c>
      <c r="DT16" s="17">
        <v>1.2</v>
      </c>
      <c r="DU16" s="17">
        <v>0</v>
      </c>
      <c r="DV16" s="17">
        <v>0.1</v>
      </c>
      <c r="DW16" s="17">
        <v>0.1</v>
      </c>
      <c r="DX16" s="17">
        <v>0.1</v>
      </c>
      <c r="DY16" s="17"/>
      <c r="DZ16" s="17">
        <v>-2.2999999999999998</v>
      </c>
      <c r="EA16" s="17">
        <v>0.2</v>
      </c>
      <c r="EB16" s="17">
        <v>0.5</v>
      </c>
      <c r="EC16" s="17">
        <v>0.3</v>
      </c>
      <c r="ED16" s="17">
        <v>0.1</v>
      </c>
      <c r="EE16" s="17">
        <v>0.8</v>
      </c>
      <c r="EF16" s="17">
        <v>4</v>
      </c>
      <c r="EG16" s="17">
        <v>0</v>
      </c>
      <c r="EH16" s="17">
        <v>-12.7</v>
      </c>
      <c r="EI16" s="17">
        <v>-14.2</v>
      </c>
      <c r="EJ16" s="17"/>
      <c r="EK16" s="17"/>
      <c r="EL16" s="17">
        <v>1.5</v>
      </c>
      <c r="EM16" s="17">
        <v>0.1</v>
      </c>
      <c r="EN16" s="17">
        <v>1.5</v>
      </c>
      <c r="EO16" s="17">
        <v>0.1</v>
      </c>
      <c r="EP16" s="17">
        <v>0.1</v>
      </c>
      <c r="EQ16" s="17">
        <v>0.1</v>
      </c>
      <c r="ER16" s="17"/>
      <c r="ES16" s="17">
        <v>0</v>
      </c>
      <c r="ET16" s="17">
        <v>0</v>
      </c>
      <c r="EU16" s="17">
        <v>0</v>
      </c>
      <c r="EV16" s="17">
        <v>-0.2</v>
      </c>
      <c r="EW16" s="17">
        <v>11.9</v>
      </c>
      <c r="EX16" s="17">
        <v>6</v>
      </c>
      <c r="EY16" s="17">
        <v>0</v>
      </c>
      <c r="EZ16" s="17">
        <v>0</v>
      </c>
      <c r="FA16" s="17">
        <v>0.3</v>
      </c>
      <c r="FB16" s="17">
        <v>0.4</v>
      </c>
      <c r="FC16" s="17">
        <v>1.9</v>
      </c>
      <c r="FD16" s="17">
        <v>12.49</v>
      </c>
      <c r="FE16" s="17">
        <v>12.42</v>
      </c>
      <c r="FF16" s="17">
        <v>0</v>
      </c>
      <c r="FG16" s="17">
        <v>1.8</v>
      </c>
      <c r="FH16" s="17">
        <v>3.2</v>
      </c>
      <c r="FI16" s="17"/>
      <c r="FJ16" s="17"/>
      <c r="FK16" s="17">
        <v>-410.39</v>
      </c>
      <c r="FL16" s="15"/>
      <c r="FM16" s="17">
        <v>1.7277899999999999</v>
      </c>
      <c r="FN16" s="17">
        <v>0</v>
      </c>
      <c r="FO16" s="17">
        <v>1.8959999999999999</v>
      </c>
      <c r="FP16" s="17">
        <v>1</v>
      </c>
      <c r="FQ16" s="17">
        <v>0.22550999999999999</v>
      </c>
      <c r="FR16" s="17">
        <v>0.35707</v>
      </c>
      <c r="FS16" s="17">
        <v>1.1000000000000001</v>
      </c>
      <c r="FT16" s="17">
        <v>0</v>
      </c>
      <c r="FU16" s="17">
        <v>6.3063700000000003</v>
      </c>
    </row>
    <row r="17" spans="1:177" ht="24" customHeight="1" x14ac:dyDescent="0.3">
      <c r="A17" s="16" t="s">
        <v>34</v>
      </c>
      <c r="B17" s="16" t="s">
        <v>653</v>
      </c>
      <c r="C17" s="17">
        <v>3.1</v>
      </c>
      <c r="D17" s="17">
        <v>-0.9</v>
      </c>
      <c r="E17" s="17">
        <v>7.4</v>
      </c>
      <c r="F17" s="17"/>
      <c r="G17" s="17"/>
      <c r="H17" s="17">
        <v>0</v>
      </c>
      <c r="I17" s="17">
        <v>29.9</v>
      </c>
      <c r="J17" s="17">
        <v>0</v>
      </c>
      <c r="K17" s="17"/>
      <c r="L17" s="17">
        <v>-27.2</v>
      </c>
      <c r="M17" s="17">
        <v>-48.8</v>
      </c>
      <c r="N17" s="17">
        <v>-33.4</v>
      </c>
      <c r="O17" s="17">
        <v>-13.7</v>
      </c>
      <c r="P17" s="17">
        <v>-2.7</v>
      </c>
      <c r="Q17" s="17">
        <v>0.8</v>
      </c>
      <c r="R17" s="17">
        <v>36.6</v>
      </c>
      <c r="S17" s="17">
        <v>0.1</v>
      </c>
      <c r="T17" s="17"/>
      <c r="U17" s="17"/>
      <c r="V17" s="17"/>
      <c r="W17" s="17"/>
      <c r="X17" s="17">
        <v>5</v>
      </c>
      <c r="Y17" s="17">
        <v>0.7</v>
      </c>
      <c r="Z17" s="17">
        <v>1.2</v>
      </c>
      <c r="AA17" s="17"/>
      <c r="AB17" s="17">
        <v>-3.5</v>
      </c>
      <c r="AC17" s="17">
        <v>2.8</v>
      </c>
      <c r="AD17" s="17">
        <v>13</v>
      </c>
      <c r="AE17" s="17"/>
      <c r="AF17" s="17"/>
      <c r="AG17" s="17"/>
      <c r="AH17" s="17"/>
      <c r="AI17" s="17">
        <v>-4</v>
      </c>
      <c r="AJ17" s="17">
        <v>-17.100000000000001</v>
      </c>
      <c r="AK17" s="17"/>
      <c r="AL17" s="17"/>
      <c r="AM17" s="17"/>
      <c r="AN17" s="17">
        <v>-1.1000000000000001</v>
      </c>
      <c r="AO17" s="17">
        <v>0</v>
      </c>
      <c r="AP17" s="17">
        <v>2.4</v>
      </c>
      <c r="AQ17" s="17">
        <v>12.5</v>
      </c>
      <c r="AR17" s="17">
        <v>8.5</v>
      </c>
      <c r="AS17" s="17">
        <v>-0.6</v>
      </c>
      <c r="AT17" s="17">
        <v>1.8</v>
      </c>
      <c r="AU17" s="17">
        <v>0.5</v>
      </c>
      <c r="AV17" s="17">
        <v>-38.4</v>
      </c>
      <c r="AW17" s="17">
        <v>-46.4</v>
      </c>
      <c r="AX17" s="17">
        <v>-47.5</v>
      </c>
      <c r="AY17" s="17">
        <v>-5.3</v>
      </c>
      <c r="AZ17" s="17">
        <v>-2.5</v>
      </c>
      <c r="BA17" s="17">
        <v>-0.2</v>
      </c>
      <c r="BB17" s="17">
        <v>-2.5</v>
      </c>
      <c r="BC17" s="17">
        <v>-0.9</v>
      </c>
      <c r="BD17" s="17">
        <v>0.5</v>
      </c>
      <c r="BE17" s="17">
        <v>0</v>
      </c>
      <c r="BF17" s="17">
        <v>-2.6</v>
      </c>
      <c r="BG17" s="17"/>
      <c r="BH17" s="17"/>
      <c r="BI17" s="17">
        <v>-6.1</v>
      </c>
      <c r="BJ17" s="17"/>
      <c r="BK17" s="17"/>
      <c r="BL17" s="17">
        <v>0</v>
      </c>
      <c r="BM17" s="17"/>
      <c r="BN17" s="17"/>
      <c r="BO17" s="17">
        <v>0</v>
      </c>
      <c r="BP17" s="17">
        <v>-1.4</v>
      </c>
      <c r="BQ17" s="17"/>
      <c r="BR17" s="17">
        <v>-60.5</v>
      </c>
      <c r="BS17" s="17">
        <v>-7.7</v>
      </c>
      <c r="BT17" s="17">
        <v>-13.1</v>
      </c>
      <c r="BU17" s="17"/>
      <c r="BV17" s="17"/>
      <c r="BW17" s="17"/>
      <c r="BX17" s="17"/>
      <c r="BY17" s="17"/>
      <c r="BZ17" s="17">
        <v>0</v>
      </c>
      <c r="CA17" s="17"/>
      <c r="CB17" s="17"/>
      <c r="CC17" s="17">
        <v>-0.6</v>
      </c>
      <c r="CD17" s="17">
        <v>2</v>
      </c>
      <c r="CE17" s="17">
        <v>4.5</v>
      </c>
      <c r="CF17" s="17">
        <v>-0.2</v>
      </c>
      <c r="CG17" s="17">
        <v>0.3</v>
      </c>
      <c r="CH17" s="17">
        <v>-4.0999999999999996</v>
      </c>
      <c r="CI17" s="17"/>
      <c r="CJ17" s="17"/>
      <c r="CK17" s="17"/>
      <c r="CL17" s="17">
        <v>-9.9</v>
      </c>
      <c r="CM17" s="17">
        <v>-7.6</v>
      </c>
      <c r="CN17" s="17">
        <v>-48.1</v>
      </c>
      <c r="CO17" s="17"/>
      <c r="CP17" s="17"/>
      <c r="CQ17" s="17"/>
      <c r="CR17" s="17"/>
      <c r="CS17" s="17"/>
      <c r="CT17" s="17">
        <v>-35.299999999999997</v>
      </c>
      <c r="CU17" s="17">
        <v>-26.5</v>
      </c>
      <c r="CV17" s="17"/>
      <c r="CW17" s="17">
        <v>2.1</v>
      </c>
      <c r="CX17" s="17">
        <v>0</v>
      </c>
      <c r="CY17" s="17"/>
      <c r="CZ17" s="17"/>
      <c r="DA17" s="17">
        <v>0.5</v>
      </c>
      <c r="DB17" s="17"/>
      <c r="DC17" s="17">
        <v>0</v>
      </c>
      <c r="DD17" s="17">
        <v>0</v>
      </c>
      <c r="DE17" s="17"/>
      <c r="DF17" s="17">
        <v>0.1</v>
      </c>
      <c r="DG17" s="17">
        <v>0.5</v>
      </c>
      <c r="DH17" s="17">
        <v>0.2</v>
      </c>
      <c r="DI17" s="17">
        <v>0.7</v>
      </c>
      <c r="DJ17" s="17">
        <v>0.1</v>
      </c>
      <c r="DK17" s="17">
        <v>0.6</v>
      </c>
      <c r="DL17" s="17"/>
      <c r="DM17" s="17">
        <v>0</v>
      </c>
      <c r="DN17" s="17">
        <v>0</v>
      </c>
      <c r="DO17" s="17">
        <v>3.7</v>
      </c>
      <c r="DP17" s="17">
        <v>13</v>
      </c>
      <c r="DQ17" s="17">
        <v>1.4</v>
      </c>
      <c r="DR17" s="17">
        <v>0.4</v>
      </c>
      <c r="DS17" s="17">
        <v>0.8</v>
      </c>
      <c r="DT17" s="17">
        <v>1.2</v>
      </c>
      <c r="DU17" s="17">
        <v>0</v>
      </c>
      <c r="DV17" s="17">
        <v>0.1</v>
      </c>
      <c r="DW17" s="17">
        <v>0.1</v>
      </c>
      <c r="DX17" s="17">
        <v>0.1</v>
      </c>
      <c r="DY17" s="17"/>
      <c r="DZ17" s="17">
        <v>-2.2999999999999998</v>
      </c>
      <c r="EA17" s="17">
        <v>0.2</v>
      </c>
      <c r="EB17" s="17">
        <v>0.4</v>
      </c>
      <c r="EC17" s="17">
        <v>0.4</v>
      </c>
      <c r="ED17" s="17">
        <v>0.1</v>
      </c>
      <c r="EE17" s="17">
        <v>0.8</v>
      </c>
      <c r="EF17" s="17">
        <v>4</v>
      </c>
      <c r="EG17" s="17">
        <v>0</v>
      </c>
      <c r="EH17" s="17">
        <v>-11.7</v>
      </c>
      <c r="EI17" s="17">
        <v>-12.6</v>
      </c>
      <c r="EJ17" s="17"/>
      <c r="EK17" s="17"/>
      <c r="EL17" s="17">
        <v>1.5</v>
      </c>
      <c r="EM17" s="17">
        <v>0.1</v>
      </c>
      <c r="EN17" s="17">
        <v>1.6</v>
      </c>
      <c r="EO17" s="17">
        <v>0.1</v>
      </c>
      <c r="EP17" s="17">
        <v>0.1</v>
      </c>
      <c r="EQ17" s="17">
        <v>0.1</v>
      </c>
      <c r="ER17" s="17"/>
      <c r="ES17" s="17">
        <v>0</v>
      </c>
      <c r="ET17" s="17">
        <v>0</v>
      </c>
      <c r="EU17" s="17">
        <v>0</v>
      </c>
      <c r="EV17" s="17">
        <v>-0.2</v>
      </c>
      <c r="EW17" s="17">
        <v>6.5</v>
      </c>
      <c r="EX17" s="17">
        <v>4.7</v>
      </c>
      <c r="EY17" s="17">
        <v>0</v>
      </c>
      <c r="EZ17" s="17">
        <v>0</v>
      </c>
      <c r="FA17" s="17">
        <v>0.3</v>
      </c>
      <c r="FB17" s="17">
        <v>0.4</v>
      </c>
      <c r="FC17" s="17">
        <v>1.9</v>
      </c>
      <c r="FD17" s="17">
        <v>12.79</v>
      </c>
      <c r="FE17" s="17">
        <v>12.59</v>
      </c>
      <c r="FF17" s="17">
        <v>0</v>
      </c>
      <c r="FG17" s="17">
        <v>1.8</v>
      </c>
      <c r="FH17" s="17">
        <v>2.5</v>
      </c>
      <c r="FI17" s="17"/>
      <c r="FJ17" s="17"/>
      <c r="FK17" s="17">
        <v>-335.12</v>
      </c>
      <c r="FL17" s="15"/>
      <c r="FM17" s="17">
        <v>1.8084199999999999</v>
      </c>
      <c r="FN17" s="17">
        <v>0</v>
      </c>
      <c r="FO17" s="17">
        <v>1.85</v>
      </c>
      <c r="FP17" s="17">
        <v>1</v>
      </c>
      <c r="FQ17" s="17">
        <v>0.22437000000000001</v>
      </c>
      <c r="FR17" s="17">
        <v>0.85021999999999998</v>
      </c>
      <c r="FS17" s="17">
        <v>1.2</v>
      </c>
      <c r="FT17" s="17">
        <v>0</v>
      </c>
      <c r="FU17" s="17">
        <v>6.9330100000000003</v>
      </c>
    </row>
    <row r="18" spans="1:177" ht="24" customHeight="1" x14ac:dyDescent="0.3">
      <c r="A18" s="18" t="s">
        <v>34</v>
      </c>
      <c r="B18" s="18" t="s">
        <v>654</v>
      </c>
      <c r="C18" s="19">
        <v>3.7</v>
      </c>
      <c r="D18" s="19">
        <v>2.2999999999999998</v>
      </c>
      <c r="E18" s="19">
        <v>8.1</v>
      </c>
      <c r="F18" s="19"/>
      <c r="G18" s="19"/>
      <c r="H18" s="19">
        <v>0</v>
      </c>
      <c r="I18" s="19">
        <v>30.4</v>
      </c>
      <c r="J18" s="19">
        <v>0</v>
      </c>
      <c r="K18" s="19"/>
      <c r="L18" s="19">
        <v>-24.6</v>
      </c>
      <c r="M18" s="19">
        <v>-48.8</v>
      </c>
      <c r="N18" s="19">
        <v>-33.5</v>
      </c>
      <c r="O18" s="19">
        <v>-9.5</v>
      </c>
      <c r="P18" s="19">
        <v>-1.7</v>
      </c>
      <c r="Q18" s="19">
        <v>1.5</v>
      </c>
      <c r="R18" s="19">
        <v>37.5</v>
      </c>
      <c r="S18" s="19">
        <v>0</v>
      </c>
      <c r="T18" s="19"/>
      <c r="U18" s="19"/>
      <c r="V18" s="19"/>
      <c r="W18" s="19"/>
      <c r="X18" s="19">
        <v>6.8</v>
      </c>
      <c r="Y18" s="19">
        <v>0.7</v>
      </c>
      <c r="Z18" s="19">
        <v>1.4</v>
      </c>
      <c r="AA18" s="19"/>
      <c r="AB18" s="19">
        <v>-3.4</v>
      </c>
      <c r="AC18" s="19">
        <v>2.8</v>
      </c>
      <c r="AD18" s="19">
        <v>13.9</v>
      </c>
      <c r="AE18" s="19"/>
      <c r="AF18" s="19"/>
      <c r="AG18" s="19"/>
      <c r="AH18" s="19"/>
      <c r="AI18" s="19">
        <v>-3.7</v>
      </c>
      <c r="AJ18" s="19">
        <v>-16.8</v>
      </c>
      <c r="AK18" s="19"/>
      <c r="AL18" s="19"/>
      <c r="AM18" s="19"/>
      <c r="AN18" s="19">
        <v>-1.1000000000000001</v>
      </c>
      <c r="AO18" s="19">
        <v>0</v>
      </c>
      <c r="AP18" s="19">
        <v>2.2000000000000002</v>
      </c>
      <c r="AQ18" s="19">
        <v>13.1</v>
      </c>
      <c r="AR18" s="19">
        <v>8.6999999999999993</v>
      </c>
      <c r="AS18" s="19">
        <v>-0.5</v>
      </c>
      <c r="AT18" s="19">
        <v>1.8</v>
      </c>
      <c r="AU18" s="19">
        <v>0.4</v>
      </c>
      <c r="AV18" s="19">
        <v>-35.799999999999997</v>
      </c>
      <c r="AW18" s="19">
        <v>-43.9</v>
      </c>
      <c r="AX18" s="19">
        <v>-45.1</v>
      </c>
      <c r="AY18" s="19">
        <v>-5.0999999999999996</v>
      </c>
      <c r="AZ18" s="19">
        <v>-2.7</v>
      </c>
      <c r="BA18" s="19">
        <v>-0.2</v>
      </c>
      <c r="BB18" s="19">
        <v>-3.6</v>
      </c>
      <c r="BC18" s="19">
        <v>-0.3</v>
      </c>
      <c r="BD18" s="19">
        <v>0.5</v>
      </c>
      <c r="BE18" s="19">
        <v>0</v>
      </c>
      <c r="BF18" s="19">
        <v>-0.5</v>
      </c>
      <c r="BG18" s="19"/>
      <c r="BH18" s="19"/>
      <c r="BI18" s="19">
        <v>-5.8</v>
      </c>
      <c r="BJ18" s="19"/>
      <c r="BK18" s="19"/>
      <c r="BL18" s="19">
        <v>0</v>
      </c>
      <c r="BM18" s="19"/>
      <c r="BN18" s="19"/>
      <c r="BO18" s="19">
        <v>0</v>
      </c>
      <c r="BP18" s="19">
        <v>-0.7</v>
      </c>
      <c r="BQ18" s="19"/>
      <c r="BR18" s="19">
        <v>-59.2</v>
      </c>
      <c r="BS18" s="19">
        <v>-6.1</v>
      </c>
      <c r="BT18" s="19">
        <v>-11.1</v>
      </c>
      <c r="BU18" s="19"/>
      <c r="BV18" s="19"/>
      <c r="BW18" s="19"/>
      <c r="BX18" s="19"/>
      <c r="BY18" s="19"/>
      <c r="BZ18" s="19">
        <v>0</v>
      </c>
      <c r="CA18" s="19"/>
      <c r="CB18" s="19"/>
      <c r="CC18" s="19">
        <v>-0.6</v>
      </c>
      <c r="CD18" s="19">
        <v>2.8</v>
      </c>
      <c r="CE18" s="19">
        <v>5.3</v>
      </c>
      <c r="CF18" s="19">
        <v>-0.4</v>
      </c>
      <c r="CG18" s="19">
        <v>0.3</v>
      </c>
      <c r="CH18" s="19">
        <v>-4</v>
      </c>
      <c r="CI18" s="19"/>
      <c r="CJ18" s="19"/>
      <c r="CK18" s="19"/>
      <c r="CL18" s="19">
        <v>-8.6</v>
      </c>
      <c r="CM18" s="19">
        <v>-6.2</v>
      </c>
      <c r="CN18" s="19">
        <v>-46.7</v>
      </c>
      <c r="CO18" s="19"/>
      <c r="CP18" s="19"/>
      <c r="CQ18" s="19"/>
      <c r="CR18" s="19"/>
      <c r="CS18" s="19"/>
      <c r="CT18" s="19">
        <v>-34.1</v>
      </c>
      <c r="CU18" s="19">
        <v>-25.8</v>
      </c>
      <c r="CV18" s="19"/>
      <c r="CW18" s="19">
        <v>3.6</v>
      </c>
      <c r="CX18" s="19">
        <v>0</v>
      </c>
      <c r="CY18" s="19"/>
      <c r="CZ18" s="19"/>
      <c r="DA18" s="19">
        <v>0.5</v>
      </c>
      <c r="DB18" s="19"/>
      <c r="DC18" s="19">
        <v>0</v>
      </c>
      <c r="DD18" s="19">
        <v>0</v>
      </c>
      <c r="DE18" s="19"/>
      <c r="DF18" s="19">
        <v>0.1</v>
      </c>
      <c r="DG18" s="19">
        <v>0.5</v>
      </c>
      <c r="DH18" s="19">
        <v>0.2</v>
      </c>
      <c r="DI18" s="19">
        <v>0.5</v>
      </c>
      <c r="DJ18" s="19">
        <v>0</v>
      </c>
      <c r="DK18" s="19">
        <v>0.5</v>
      </c>
      <c r="DL18" s="19"/>
      <c r="DM18" s="19">
        <v>0</v>
      </c>
      <c r="DN18" s="19">
        <v>0</v>
      </c>
      <c r="DO18" s="19">
        <v>4.2</v>
      </c>
      <c r="DP18" s="19">
        <v>14.1</v>
      </c>
      <c r="DQ18" s="19">
        <v>1.4</v>
      </c>
      <c r="DR18" s="19">
        <v>0.4</v>
      </c>
      <c r="DS18" s="19">
        <v>0.8</v>
      </c>
      <c r="DT18" s="19">
        <v>1.2</v>
      </c>
      <c r="DU18" s="19">
        <v>0</v>
      </c>
      <c r="DV18" s="19">
        <v>0</v>
      </c>
      <c r="DW18" s="19">
        <v>0.1</v>
      </c>
      <c r="DX18" s="19">
        <v>0.1</v>
      </c>
      <c r="DY18" s="19"/>
      <c r="DZ18" s="19">
        <v>-2.4</v>
      </c>
      <c r="EA18" s="19">
        <v>0.1</v>
      </c>
      <c r="EB18" s="19">
        <v>0.5</v>
      </c>
      <c r="EC18" s="19">
        <v>0.4</v>
      </c>
      <c r="ED18" s="19">
        <v>0.1</v>
      </c>
      <c r="EE18" s="19">
        <v>0.8</v>
      </c>
      <c r="EF18" s="19">
        <v>4</v>
      </c>
      <c r="EG18" s="19">
        <v>0</v>
      </c>
      <c r="EH18" s="19">
        <v>-10.8</v>
      </c>
      <c r="EI18" s="19">
        <v>-12.2</v>
      </c>
      <c r="EJ18" s="19"/>
      <c r="EK18" s="19"/>
      <c r="EL18" s="19">
        <v>1.5</v>
      </c>
      <c r="EM18" s="19">
        <v>0.1</v>
      </c>
      <c r="EN18" s="19">
        <v>1.6</v>
      </c>
      <c r="EO18" s="19">
        <v>0.1</v>
      </c>
      <c r="EP18" s="19">
        <v>0.1</v>
      </c>
      <c r="EQ18" s="19">
        <v>0.1</v>
      </c>
      <c r="ER18" s="19"/>
      <c r="ES18" s="19">
        <v>0</v>
      </c>
      <c r="ET18" s="19">
        <v>0</v>
      </c>
      <c r="EU18" s="19">
        <v>0</v>
      </c>
      <c r="EV18" s="19">
        <v>-0.2</v>
      </c>
      <c r="EW18" s="19">
        <v>5.5</v>
      </c>
      <c r="EX18" s="19">
        <v>1.2</v>
      </c>
      <c r="EY18" s="19">
        <v>0</v>
      </c>
      <c r="EZ18" s="19">
        <v>0</v>
      </c>
      <c r="FA18" s="19">
        <v>0.8</v>
      </c>
      <c r="FB18" s="19">
        <v>0.4</v>
      </c>
      <c r="FC18" s="19">
        <v>1.9</v>
      </c>
      <c r="FD18" s="19">
        <v>12.69</v>
      </c>
      <c r="FE18" s="19">
        <v>12.54</v>
      </c>
      <c r="FF18" s="19">
        <v>0</v>
      </c>
      <c r="FG18" s="19">
        <v>1.3</v>
      </c>
      <c r="FH18" s="19">
        <v>2.8</v>
      </c>
      <c r="FI18" s="19"/>
      <c r="FJ18" s="19"/>
      <c r="FK18" s="19">
        <v>-294.77</v>
      </c>
      <c r="FL18" s="15"/>
      <c r="FM18" s="19">
        <v>1.7176199999999999</v>
      </c>
      <c r="FN18" s="19">
        <v>0</v>
      </c>
      <c r="FO18" s="19">
        <v>1.452</v>
      </c>
      <c r="FP18" s="19">
        <v>1.1000000000000001</v>
      </c>
      <c r="FQ18" s="19">
        <v>0.22313</v>
      </c>
      <c r="FR18" s="19">
        <v>2.6873800000000001</v>
      </c>
      <c r="FS18" s="19">
        <v>1.2</v>
      </c>
      <c r="FT18" s="19">
        <v>0.1</v>
      </c>
      <c r="FU18" s="19">
        <v>8.4801300000000008</v>
      </c>
    </row>
    <row r="19" spans="1:177" ht="24" customHeight="1" x14ac:dyDescent="0.3">
      <c r="A19" s="13" t="s">
        <v>34</v>
      </c>
      <c r="B19" s="13" t="s">
        <v>655</v>
      </c>
      <c r="C19" s="14">
        <v>5</v>
      </c>
      <c r="D19" s="14">
        <v>7.1</v>
      </c>
      <c r="E19" s="14">
        <v>8.6999999999999993</v>
      </c>
      <c r="F19" s="14"/>
      <c r="G19" s="14"/>
      <c r="H19" s="14">
        <v>0</v>
      </c>
      <c r="I19" s="14">
        <v>19.899999999999999</v>
      </c>
      <c r="J19" s="14">
        <v>0</v>
      </c>
      <c r="K19" s="14"/>
      <c r="L19" s="14">
        <v>-24.5</v>
      </c>
      <c r="M19" s="14">
        <v>-51.2</v>
      </c>
      <c r="N19" s="14">
        <v>-37</v>
      </c>
      <c r="O19" s="14">
        <v>-9.6999999999999993</v>
      </c>
      <c r="P19" s="14">
        <v>-2.2000000000000002</v>
      </c>
      <c r="Q19" s="14">
        <v>1.6</v>
      </c>
      <c r="R19" s="14">
        <v>42.8</v>
      </c>
      <c r="S19" s="14">
        <v>0</v>
      </c>
      <c r="T19" s="14"/>
      <c r="U19" s="14"/>
      <c r="V19" s="14"/>
      <c r="W19" s="14"/>
      <c r="X19" s="14">
        <v>8.1</v>
      </c>
      <c r="Y19" s="14">
        <v>1.3</v>
      </c>
      <c r="Z19" s="14">
        <v>1.7</v>
      </c>
      <c r="AA19" s="14"/>
      <c r="AB19" s="14">
        <v>-3.4</v>
      </c>
      <c r="AC19" s="14">
        <v>3</v>
      </c>
      <c r="AD19" s="14">
        <v>14.5</v>
      </c>
      <c r="AE19" s="14"/>
      <c r="AF19" s="14"/>
      <c r="AG19" s="14"/>
      <c r="AH19" s="14"/>
      <c r="AI19" s="14">
        <v>-3.1</v>
      </c>
      <c r="AJ19" s="14">
        <v>-16.8</v>
      </c>
      <c r="AK19" s="14"/>
      <c r="AL19" s="14"/>
      <c r="AM19" s="14"/>
      <c r="AN19" s="14">
        <v>-1</v>
      </c>
      <c r="AO19" s="14">
        <v>0</v>
      </c>
      <c r="AP19" s="14">
        <v>2.2000000000000002</v>
      </c>
      <c r="AQ19" s="14">
        <v>13.4</v>
      </c>
      <c r="AR19" s="14">
        <v>9</v>
      </c>
      <c r="AS19" s="14">
        <v>-0.7</v>
      </c>
      <c r="AT19" s="14">
        <v>1.8</v>
      </c>
      <c r="AU19" s="14">
        <v>1.2</v>
      </c>
      <c r="AV19" s="14">
        <v>-37.200000000000003</v>
      </c>
      <c r="AW19" s="14">
        <v>-45.1</v>
      </c>
      <c r="AX19" s="14">
        <v>-46.2</v>
      </c>
      <c r="AY19" s="14">
        <v>-6.5</v>
      </c>
      <c r="AZ19" s="14">
        <v>-2.6</v>
      </c>
      <c r="BA19" s="14">
        <v>-0.3</v>
      </c>
      <c r="BB19" s="14">
        <v>-3.2</v>
      </c>
      <c r="BC19" s="14">
        <v>-1.2</v>
      </c>
      <c r="BD19" s="14">
        <v>0.5</v>
      </c>
      <c r="BE19" s="14">
        <v>0</v>
      </c>
      <c r="BF19" s="14">
        <v>-0.8</v>
      </c>
      <c r="BG19" s="14"/>
      <c r="BH19" s="14"/>
      <c r="BI19" s="14">
        <v>-6.5</v>
      </c>
      <c r="BJ19" s="14"/>
      <c r="BK19" s="14"/>
      <c r="BL19" s="14">
        <v>0</v>
      </c>
      <c r="BM19" s="14"/>
      <c r="BN19" s="14"/>
      <c r="BO19" s="14">
        <v>0</v>
      </c>
      <c r="BP19" s="14">
        <v>-1.3</v>
      </c>
      <c r="BQ19" s="14"/>
      <c r="BR19" s="14">
        <v>-59.9</v>
      </c>
      <c r="BS19" s="14">
        <v>-6.8</v>
      </c>
      <c r="BT19" s="14">
        <v>-11.8</v>
      </c>
      <c r="BU19" s="14"/>
      <c r="BV19" s="14"/>
      <c r="BW19" s="14"/>
      <c r="BX19" s="14"/>
      <c r="BY19" s="14"/>
      <c r="BZ19" s="14">
        <v>0</v>
      </c>
      <c r="CA19" s="14"/>
      <c r="CB19" s="14"/>
      <c r="CC19" s="14">
        <v>-0.6</v>
      </c>
      <c r="CD19" s="14">
        <v>2.2999999999999998</v>
      </c>
      <c r="CE19" s="14">
        <v>5.6</v>
      </c>
      <c r="CF19" s="14">
        <v>0.2</v>
      </c>
      <c r="CG19" s="14">
        <v>0</v>
      </c>
      <c r="CH19" s="14">
        <v>-4.0999999999999996</v>
      </c>
      <c r="CI19" s="14"/>
      <c r="CJ19" s="14"/>
      <c r="CK19" s="14"/>
      <c r="CL19" s="14">
        <v>-10.1</v>
      </c>
      <c r="CM19" s="14">
        <v>-7.6</v>
      </c>
      <c r="CN19" s="14">
        <v>-48.8</v>
      </c>
      <c r="CO19" s="14"/>
      <c r="CP19" s="14"/>
      <c r="CQ19" s="14"/>
      <c r="CR19" s="14"/>
      <c r="CS19" s="14"/>
      <c r="CT19" s="14">
        <v>-33.299999999999997</v>
      </c>
      <c r="CU19" s="14">
        <v>-25.3</v>
      </c>
      <c r="CV19" s="14"/>
      <c r="CW19" s="14">
        <v>3.7</v>
      </c>
      <c r="CX19" s="14">
        <v>0</v>
      </c>
      <c r="CY19" s="14"/>
      <c r="CZ19" s="14"/>
      <c r="DA19" s="14">
        <v>0.5</v>
      </c>
      <c r="DB19" s="14"/>
      <c r="DC19" s="14">
        <v>0</v>
      </c>
      <c r="DD19" s="14">
        <v>0</v>
      </c>
      <c r="DE19" s="14"/>
      <c r="DF19" s="14">
        <v>0.1</v>
      </c>
      <c r="DG19" s="14">
        <v>0.5</v>
      </c>
      <c r="DH19" s="14">
        <v>0.2</v>
      </c>
      <c r="DI19" s="14">
        <v>0.4</v>
      </c>
      <c r="DJ19" s="14">
        <v>0</v>
      </c>
      <c r="DK19" s="14">
        <v>0.5</v>
      </c>
      <c r="DL19" s="14"/>
      <c r="DM19" s="14">
        <v>0</v>
      </c>
      <c r="DN19" s="14">
        <v>0</v>
      </c>
      <c r="DO19" s="14">
        <v>4.5</v>
      </c>
      <c r="DP19" s="14">
        <v>15.4</v>
      </c>
      <c r="DQ19" s="14">
        <v>1.4</v>
      </c>
      <c r="DR19" s="14">
        <v>0.4</v>
      </c>
      <c r="DS19" s="14">
        <v>0.8</v>
      </c>
      <c r="DT19" s="14">
        <v>1.2</v>
      </c>
      <c r="DU19" s="14">
        <v>0</v>
      </c>
      <c r="DV19" s="14">
        <v>0.1</v>
      </c>
      <c r="DW19" s="14">
        <v>0.1</v>
      </c>
      <c r="DX19" s="14">
        <v>0.1</v>
      </c>
      <c r="DY19" s="14"/>
      <c r="DZ19" s="14">
        <v>-2.4</v>
      </c>
      <c r="EA19" s="14">
        <v>0.2</v>
      </c>
      <c r="EB19" s="14">
        <v>0.4</v>
      </c>
      <c r="EC19" s="14">
        <v>0.4</v>
      </c>
      <c r="ED19" s="14">
        <v>0.1</v>
      </c>
      <c r="EE19" s="14">
        <v>0.8</v>
      </c>
      <c r="EF19" s="14">
        <v>4</v>
      </c>
      <c r="EG19" s="14">
        <v>0</v>
      </c>
      <c r="EH19" s="14">
        <v>-9.9</v>
      </c>
      <c r="EI19" s="14">
        <v>-10.6</v>
      </c>
      <c r="EJ19" s="14"/>
      <c r="EK19" s="14"/>
      <c r="EL19" s="14">
        <v>1.4</v>
      </c>
      <c r="EM19" s="14">
        <v>0.1</v>
      </c>
      <c r="EN19" s="14">
        <v>1.6</v>
      </c>
      <c r="EO19" s="14">
        <v>0.1</v>
      </c>
      <c r="EP19" s="14">
        <v>0.1</v>
      </c>
      <c r="EQ19" s="14">
        <v>0.1</v>
      </c>
      <c r="ER19" s="14"/>
      <c r="ES19" s="14">
        <v>0</v>
      </c>
      <c r="ET19" s="14">
        <v>0</v>
      </c>
      <c r="EU19" s="14">
        <v>0</v>
      </c>
      <c r="EV19" s="14">
        <v>-0.2</v>
      </c>
      <c r="EW19" s="14">
        <v>6.6</v>
      </c>
      <c r="EX19" s="14">
        <v>0.4</v>
      </c>
      <c r="EY19" s="14">
        <v>0</v>
      </c>
      <c r="EZ19" s="14">
        <v>0</v>
      </c>
      <c r="FA19" s="14">
        <v>0.7</v>
      </c>
      <c r="FB19" s="14">
        <v>0.4</v>
      </c>
      <c r="FC19" s="14">
        <v>1.9</v>
      </c>
      <c r="FD19" s="14">
        <v>13.24</v>
      </c>
      <c r="FE19" s="14">
        <v>13.29</v>
      </c>
      <c r="FF19" s="14">
        <v>0</v>
      </c>
      <c r="FG19" s="14">
        <v>1.6</v>
      </c>
      <c r="FH19" s="14">
        <v>2.2000000000000002</v>
      </c>
      <c r="FI19" s="14"/>
      <c r="FJ19" s="14"/>
      <c r="FK19" s="14">
        <v>-302.47000000000003</v>
      </c>
      <c r="FL19" s="15"/>
      <c r="FM19" s="14">
        <v>1.6601699999999999</v>
      </c>
      <c r="FN19" s="14">
        <v>0</v>
      </c>
      <c r="FO19" s="14">
        <v>1.48</v>
      </c>
      <c r="FP19" s="14">
        <v>1.1000000000000001</v>
      </c>
      <c r="FQ19" s="14">
        <v>0.22524</v>
      </c>
      <c r="FR19" s="14">
        <v>2.6766800000000002</v>
      </c>
      <c r="FS19" s="14">
        <v>1.2</v>
      </c>
      <c r="FT19" s="14">
        <v>0.1</v>
      </c>
      <c r="FU19" s="14">
        <v>8.4420900000000003</v>
      </c>
    </row>
    <row r="20" spans="1:177" ht="24" customHeight="1" x14ac:dyDescent="0.3">
      <c r="A20" s="16" t="s">
        <v>34</v>
      </c>
      <c r="B20" s="16" t="s">
        <v>656</v>
      </c>
      <c r="C20" s="17">
        <v>3.8</v>
      </c>
      <c r="D20" s="17">
        <v>5.2</v>
      </c>
      <c r="E20" s="17">
        <v>8.4</v>
      </c>
      <c r="F20" s="17"/>
      <c r="G20" s="17"/>
      <c r="H20" s="17">
        <v>0</v>
      </c>
      <c r="I20" s="17">
        <v>31.6</v>
      </c>
      <c r="J20" s="17">
        <v>0</v>
      </c>
      <c r="K20" s="17"/>
      <c r="L20" s="17">
        <v>-24.3</v>
      </c>
      <c r="M20" s="17">
        <v>-50.3</v>
      </c>
      <c r="N20" s="17">
        <v>-35.200000000000003</v>
      </c>
      <c r="O20" s="17">
        <v>-8.4</v>
      </c>
      <c r="P20" s="17">
        <v>-1.7</v>
      </c>
      <c r="Q20" s="17">
        <v>2.2000000000000002</v>
      </c>
      <c r="R20" s="17">
        <v>48.2</v>
      </c>
      <c r="S20" s="17">
        <v>0</v>
      </c>
      <c r="T20" s="17"/>
      <c r="U20" s="17"/>
      <c r="V20" s="17"/>
      <c r="W20" s="17"/>
      <c r="X20" s="17">
        <v>7.4</v>
      </c>
      <c r="Y20" s="17">
        <v>1.1000000000000001</v>
      </c>
      <c r="Z20" s="17">
        <v>1.7</v>
      </c>
      <c r="AA20" s="17"/>
      <c r="AB20" s="17">
        <v>-3.4</v>
      </c>
      <c r="AC20" s="17">
        <v>3</v>
      </c>
      <c r="AD20" s="17">
        <v>15</v>
      </c>
      <c r="AE20" s="17"/>
      <c r="AF20" s="17"/>
      <c r="AG20" s="17"/>
      <c r="AH20" s="17"/>
      <c r="AI20" s="17">
        <v>-4.5</v>
      </c>
      <c r="AJ20" s="17">
        <v>-16.899999999999999</v>
      </c>
      <c r="AK20" s="17"/>
      <c r="AL20" s="17"/>
      <c r="AM20" s="17"/>
      <c r="AN20" s="17">
        <v>-1.1000000000000001</v>
      </c>
      <c r="AO20" s="17">
        <v>0</v>
      </c>
      <c r="AP20" s="17">
        <v>2</v>
      </c>
      <c r="AQ20" s="17">
        <v>13</v>
      </c>
      <c r="AR20" s="17">
        <v>8.8000000000000007</v>
      </c>
      <c r="AS20" s="17">
        <v>-0.7</v>
      </c>
      <c r="AT20" s="17">
        <v>1.8</v>
      </c>
      <c r="AU20" s="17">
        <v>0.8</v>
      </c>
      <c r="AV20" s="17">
        <v>-34.799999999999997</v>
      </c>
      <c r="AW20" s="17">
        <v>-42.8</v>
      </c>
      <c r="AX20" s="17">
        <v>-44</v>
      </c>
      <c r="AY20" s="17">
        <v>-5</v>
      </c>
      <c r="AZ20" s="17">
        <v>-2.5</v>
      </c>
      <c r="BA20" s="17">
        <v>-0.2</v>
      </c>
      <c r="BB20" s="17">
        <v>-3.8</v>
      </c>
      <c r="BC20" s="17">
        <v>-0.3</v>
      </c>
      <c r="BD20" s="17">
        <v>0.5</v>
      </c>
      <c r="BE20" s="17">
        <v>0</v>
      </c>
      <c r="BF20" s="17">
        <v>-4.0999999999999996</v>
      </c>
      <c r="BG20" s="17"/>
      <c r="BH20" s="17"/>
      <c r="BI20" s="17">
        <v>-5.8</v>
      </c>
      <c r="BJ20" s="17"/>
      <c r="BK20" s="17"/>
      <c r="BL20" s="17">
        <v>0</v>
      </c>
      <c r="BM20" s="17"/>
      <c r="BN20" s="17"/>
      <c r="BO20" s="17">
        <v>0</v>
      </c>
      <c r="BP20" s="17">
        <v>-0.3</v>
      </c>
      <c r="BQ20" s="17"/>
      <c r="BR20" s="17">
        <v>-58.4</v>
      </c>
      <c r="BS20" s="17">
        <v>-5.5</v>
      </c>
      <c r="BT20" s="17">
        <v>-11.6</v>
      </c>
      <c r="BU20" s="17"/>
      <c r="BV20" s="17"/>
      <c r="BW20" s="17"/>
      <c r="BX20" s="17"/>
      <c r="BY20" s="17"/>
      <c r="BZ20" s="17">
        <v>0</v>
      </c>
      <c r="CA20" s="17"/>
      <c r="CB20" s="17"/>
      <c r="CC20" s="17">
        <v>-0.6</v>
      </c>
      <c r="CD20" s="17">
        <v>2.8</v>
      </c>
      <c r="CE20" s="17">
        <v>5.5</v>
      </c>
      <c r="CF20" s="17">
        <v>-0.2</v>
      </c>
      <c r="CG20" s="17">
        <v>0.3</v>
      </c>
      <c r="CH20" s="17">
        <v>-3.9</v>
      </c>
      <c r="CI20" s="17"/>
      <c r="CJ20" s="17"/>
      <c r="CK20" s="17"/>
      <c r="CL20" s="17">
        <v>-7.8</v>
      </c>
      <c r="CM20" s="17">
        <v>-5.4</v>
      </c>
      <c r="CN20" s="17">
        <v>-45.1</v>
      </c>
      <c r="CO20" s="17"/>
      <c r="CP20" s="17"/>
      <c r="CQ20" s="17"/>
      <c r="CR20" s="17"/>
      <c r="CS20" s="17"/>
      <c r="CT20" s="17">
        <v>-33.5</v>
      </c>
      <c r="CU20" s="17">
        <v>-25.4</v>
      </c>
      <c r="CV20" s="17"/>
      <c r="CW20" s="17">
        <v>3.5</v>
      </c>
      <c r="CX20" s="17">
        <v>0</v>
      </c>
      <c r="CY20" s="17"/>
      <c r="CZ20" s="17"/>
      <c r="DA20" s="17">
        <v>0.5</v>
      </c>
      <c r="DB20" s="17"/>
      <c r="DC20" s="17">
        <v>0</v>
      </c>
      <c r="DD20" s="17">
        <v>0</v>
      </c>
      <c r="DE20" s="17"/>
      <c r="DF20" s="17">
        <v>0.1</v>
      </c>
      <c r="DG20" s="17">
        <v>0.5</v>
      </c>
      <c r="DH20" s="17">
        <v>0.2</v>
      </c>
      <c r="DI20" s="17">
        <v>0.2</v>
      </c>
      <c r="DJ20" s="17">
        <v>0</v>
      </c>
      <c r="DK20" s="17">
        <v>0.6</v>
      </c>
      <c r="DL20" s="17"/>
      <c r="DM20" s="17">
        <v>0</v>
      </c>
      <c r="DN20" s="17">
        <v>0</v>
      </c>
      <c r="DO20" s="17">
        <v>4.5</v>
      </c>
      <c r="DP20" s="17">
        <v>16</v>
      </c>
      <c r="DQ20" s="17">
        <v>1.4</v>
      </c>
      <c r="DR20" s="17">
        <v>0.4</v>
      </c>
      <c r="DS20" s="17">
        <v>0.8</v>
      </c>
      <c r="DT20" s="17">
        <v>1.2</v>
      </c>
      <c r="DU20" s="17">
        <v>0.2</v>
      </c>
      <c r="DV20" s="17">
        <v>0.1</v>
      </c>
      <c r="DW20" s="17">
        <v>0.1</v>
      </c>
      <c r="DX20" s="17">
        <v>0.1</v>
      </c>
      <c r="DY20" s="17"/>
      <c r="DZ20" s="17">
        <v>-2.4</v>
      </c>
      <c r="EA20" s="17">
        <v>0.2</v>
      </c>
      <c r="EB20" s="17">
        <v>0.4</v>
      </c>
      <c r="EC20" s="17">
        <v>0.4</v>
      </c>
      <c r="ED20" s="17">
        <v>0.1</v>
      </c>
      <c r="EE20" s="17">
        <v>0.8</v>
      </c>
      <c r="EF20" s="17">
        <v>4</v>
      </c>
      <c r="EG20" s="17">
        <v>0.4</v>
      </c>
      <c r="EH20" s="17">
        <v>-10</v>
      </c>
      <c r="EI20" s="17">
        <v>-10.6</v>
      </c>
      <c r="EJ20" s="17"/>
      <c r="EK20" s="17"/>
      <c r="EL20" s="17">
        <v>1.4</v>
      </c>
      <c r="EM20" s="17">
        <v>0.1</v>
      </c>
      <c r="EN20" s="17">
        <v>1.6</v>
      </c>
      <c r="EO20" s="17">
        <v>0.1</v>
      </c>
      <c r="EP20" s="17">
        <v>0.1</v>
      </c>
      <c r="EQ20" s="17">
        <v>0.1</v>
      </c>
      <c r="ER20" s="17"/>
      <c r="ES20" s="17">
        <v>0</v>
      </c>
      <c r="ET20" s="17">
        <v>0</v>
      </c>
      <c r="EU20" s="17">
        <v>0</v>
      </c>
      <c r="EV20" s="17">
        <v>-0.2</v>
      </c>
      <c r="EW20" s="17">
        <v>6.1</v>
      </c>
      <c r="EX20" s="17">
        <v>0.4</v>
      </c>
      <c r="EY20" s="17">
        <v>0</v>
      </c>
      <c r="EZ20" s="17">
        <v>0</v>
      </c>
      <c r="FA20" s="17">
        <v>0.8</v>
      </c>
      <c r="FB20" s="17">
        <v>0.4</v>
      </c>
      <c r="FC20" s="17">
        <v>2</v>
      </c>
      <c r="FD20" s="17">
        <v>13.41</v>
      </c>
      <c r="FE20" s="17">
        <v>13.29</v>
      </c>
      <c r="FF20" s="17">
        <v>0</v>
      </c>
      <c r="FG20" s="17">
        <v>2</v>
      </c>
      <c r="FH20" s="17">
        <v>3.4</v>
      </c>
      <c r="FI20" s="17"/>
      <c r="FJ20" s="17"/>
      <c r="FK20" s="17">
        <v>-265.7</v>
      </c>
      <c r="FL20" s="15"/>
      <c r="FM20" s="17">
        <v>1.8944700000000001</v>
      </c>
      <c r="FN20" s="17">
        <v>0</v>
      </c>
      <c r="FO20" s="17">
        <v>1.466</v>
      </c>
      <c r="FP20" s="17">
        <v>1.1000000000000001</v>
      </c>
      <c r="FQ20" s="17">
        <v>0.22081000000000001</v>
      </c>
      <c r="FR20" s="17">
        <v>2.6663800000000002</v>
      </c>
      <c r="FS20" s="17">
        <v>1.3</v>
      </c>
      <c r="FT20" s="17">
        <v>0.1</v>
      </c>
      <c r="FU20" s="17">
        <v>8.7476599999999998</v>
      </c>
    </row>
    <row r="21" spans="1:177" ht="24" customHeight="1" x14ac:dyDescent="0.3">
      <c r="A21" s="16" t="s">
        <v>34</v>
      </c>
      <c r="B21" s="16" t="s">
        <v>657</v>
      </c>
      <c r="C21" s="17">
        <v>4.5999999999999996</v>
      </c>
      <c r="D21" s="17">
        <v>-0.4</v>
      </c>
      <c r="E21" s="17">
        <v>7.3</v>
      </c>
      <c r="F21" s="17"/>
      <c r="G21" s="17"/>
      <c r="H21" s="17">
        <v>0</v>
      </c>
      <c r="I21" s="17">
        <v>21.6</v>
      </c>
      <c r="J21" s="17">
        <v>0</v>
      </c>
      <c r="K21" s="17"/>
      <c r="L21" s="17">
        <v>-26.1</v>
      </c>
      <c r="M21" s="17">
        <v>-48.7</v>
      </c>
      <c r="N21" s="17">
        <v>-33.5</v>
      </c>
      <c r="O21" s="17">
        <v>-11.2</v>
      </c>
      <c r="P21" s="17">
        <v>-2.4</v>
      </c>
      <c r="Q21" s="17">
        <v>1.1000000000000001</v>
      </c>
      <c r="R21" s="17">
        <v>45.1</v>
      </c>
      <c r="S21" s="17">
        <v>0.1</v>
      </c>
      <c r="T21" s="17"/>
      <c r="U21" s="17"/>
      <c r="V21" s="17"/>
      <c r="W21" s="17"/>
      <c r="X21" s="17">
        <v>7.5</v>
      </c>
      <c r="Y21" s="17">
        <v>1.1000000000000001</v>
      </c>
      <c r="Z21" s="17">
        <v>1.3</v>
      </c>
      <c r="AA21" s="17"/>
      <c r="AB21" s="17">
        <v>-3.4</v>
      </c>
      <c r="AC21" s="17">
        <v>3</v>
      </c>
      <c r="AD21" s="17">
        <v>12.9</v>
      </c>
      <c r="AE21" s="17"/>
      <c r="AF21" s="17"/>
      <c r="AG21" s="17"/>
      <c r="AH21" s="17"/>
      <c r="AI21" s="17">
        <v>-3.3</v>
      </c>
      <c r="AJ21" s="17">
        <v>-16.899999999999999</v>
      </c>
      <c r="AK21" s="17"/>
      <c r="AL21" s="17"/>
      <c r="AM21" s="17"/>
      <c r="AN21" s="17">
        <v>-1</v>
      </c>
      <c r="AO21" s="17">
        <v>0</v>
      </c>
      <c r="AP21" s="17">
        <v>1.8</v>
      </c>
      <c r="AQ21" s="17">
        <v>12.8</v>
      </c>
      <c r="AR21" s="17">
        <v>8.6999999999999993</v>
      </c>
      <c r="AS21" s="17">
        <v>-1</v>
      </c>
      <c r="AT21" s="17">
        <v>1.8</v>
      </c>
      <c r="AU21" s="17">
        <v>0.2</v>
      </c>
      <c r="AV21" s="17">
        <v>-37.299999999999997</v>
      </c>
      <c r="AW21" s="17">
        <v>-45.4</v>
      </c>
      <c r="AX21" s="17">
        <v>-46.6</v>
      </c>
      <c r="AY21" s="17">
        <v>-6.2</v>
      </c>
      <c r="AZ21" s="17">
        <v>-2.5</v>
      </c>
      <c r="BA21" s="17">
        <v>-0.2</v>
      </c>
      <c r="BB21" s="17">
        <v>-3</v>
      </c>
      <c r="BC21" s="17">
        <v>-1</v>
      </c>
      <c r="BD21" s="17">
        <v>0.5</v>
      </c>
      <c r="BE21" s="17">
        <v>0</v>
      </c>
      <c r="BF21" s="17">
        <v>-1.2</v>
      </c>
      <c r="BG21" s="17"/>
      <c r="BH21" s="17"/>
      <c r="BI21" s="17">
        <v>-6.1</v>
      </c>
      <c r="BJ21" s="17"/>
      <c r="BK21" s="17"/>
      <c r="BL21" s="17">
        <v>0</v>
      </c>
      <c r="BM21" s="17"/>
      <c r="BN21" s="17"/>
      <c r="BO21" s="17">
        <v>0</v>
      </c>
      <c r="BP21" s="17">
        <v>-2.2000000000000002</v>
      </c>
      <c r="BQ21" s="17"/>
      <c r="BR21" s="17">
        <v>-60</v>
      </c>
      <c r="BS21" s="17">
        <v>-7.1</v>
      </c>
      <c r="BT21" s="17">
        <v>-12.4</v>
      </c>
      <c r="BU21" s="17"/>
      <c r="BV21" s="17"/>
      <c r="BW21" s="17"/>
      <c r="BX21" s="17"/>
      <c r="BY21" s="17"/>
      <c r="BZ21" s="17">
        <v>0</v>
      </c>
      <c r="CA21" s="17"/>
      <c r="CB21" s="17"/>
      <c r="CC21" s="17">
        <v>-0.6</v>
      </c>
      <c r="CD21" s="17">
        <v>2.8</v>
      </c>
      <c r="CE21" s="17">
        <v>5.4</v>
      </c>
      <c r="CF21" s="17">
        <v>0</v>
      </c>
      <c r="CG21" s="17">
        <v>0</v>
      </c>
      <c r="CH21" s="17">
        <v>-4.0999999999999996</v>
      </c>
      <c r="CI21" s="17"/>
      <c r="CJ21" s="17"/>
      <c r="CK21" s="17"/>
      <c r="CL21" s="17">
        <v>-9.6</v>
      </c>
      <c r="CM21" s="17">
        <v>-7.3</v>
      </c>
      <c r="CN21" s="17">
        <v>-48</v>
      </c>
      <c r="CO21" s="17"/>
      <c r="CP21" s="17"/>
      <c r="CQ21" s="17"/>
      <c r="CR21" s="17"/>
      <c r="CS21" s="17"/>
      <c r="CT21" s="17">
        <v>-33.299999999999997</v>
      </c>
      <c r="CU21" s="17">
        <v>-25.3</v>
      </c>
      <c r="CV21" s="17"/>
      <c r="CW21" s="17">
        <v>2.7</v>
      </c>
      <c r="CX21" s="17">
        <v>0</v>
      </c>
      <c r="CY21" s="17"/>
      <c r="CZ21" s="17"/>
      <c r="DA21" s="17">
        <v>0.5</v>
      </c>
      <c r="DB21" s="17"/>
      <c r="DC21" s="17">
        <v>0</v>
      </c>
      <c r="DD21" s="17">
        <v>0</v>
      </c>
      <c r="DE21" s="17"/>
      <c r="DF21" s="17">
        <v>0.1</v>
      </c>
      <c r="DG21" s="17">
        <v>0.5</v>
      </c>
      <c r="DH21" s="17">
        <v>0.2</v>
      </c>
      <c r="DI21" s="17">
        <v>0.3</v>
      </c>
      <c r="DJ21" s="17">
        <v>0</v>
      </c>
      <c r="DK21" s="17">
        <v>0.6</v>
      </c>
      <c r="DL21" s="17"/>
      <c r="DM21" s="17">
        <v>0</v>
      </c>
      <c r="DN21" s="17">
        <v>0</v>
      </c>
      <c r="DO21" s="17">
        <v>4.7</v>
      </c>
      <c r="DP21" s="17">
        <v>15.2</v>
      </c>
      <c r="DQ21" s="17">
        <v>1.4</v>
      </c>
      <c r="DR21" s="17">
        <v>0.4</v>
      </c>
      <c r="DS21" s="17">
        <v>0.8</v>
      </c>
      <c r="DT21" s="17">
        <v>1.2</v>
      </c>
      <c r="DU21" s="17">
        <v>0.2</v>
      </c>
      <c r="DV21" s="17">
        <v>0.1</v>
      </c>
      <c r="DW21" s="17">
        <v>0.1</v>
      </c>
      <c r="DX21" s="17">
        <v>0.1</v>
      </c>
      <c r="DY21" s="17"/>
      <c r="DZ21" s="17">
        <v>-2.4</v>
      </c>
      <c r="EA21" s="17">
        <v>0.2</v>
      </c>
      <c r="EB21" s="17">
        <v>0.4</v>
      </c>
      <c r="EC21" s="17">
        <v>0.3</v>
      </c>
      <c r="ED21" s="17">
        <v>0.2</v>
      </c>
      <c r="EE21" s="17">
        <v>0.8</v>
      </c>
      <c r="EF21" s="17">
        <v>4</v>
      </c>
      <c r="EG21" s="17">
        <v>0.4</v>
      </c>
      <c r="EH21" s="17">
        <v>-11.3</v>
      </c>
      <c r="EI21" s="17">
        <v>-11.9</v>
      </c>
      <c r="EJ21" s="17"/>
      <c r="EK21" s="17"/>
      <c r="EL21" s="17">
        <v>1.4</v>
      </c>
      <c r="EM21" s="17">
        <v>0.1</v>
      </c>
      <c r="EN21" s="17">
        <v>1.7</v>
      </c>
      <c r="EO21" s="17">
        <v>0.1</v>
      </c>
      <c r="EP21" s="17">
        <v>0.1</v>
      </c>
      <c r="EQ21" s="17">
        <v>0.1</v>
      </c>
      <c r="ER21" s="17"/>
      <c r="ES21" s="17">
        <v>0</v>
      </c>
      <c r="ET21" s="17">
        <v>0</v>
      </c>
      <c r="EU21" s="17">
        <v>0</v>
      </c>
      <c r="EV21" s="17">
        <v>-0.2</v>
      </c>
      <c r="EW21" s="17">
        <v>5.5</v>
      </c>
      <c r="EX21" s="17">
        <v>1</v>
      </c>
      <c r="EY21" s="17">
        <v>0</v>
      </c>
      <c r="EZ21" s="17">
        <v>0</v>
      </c>
      <c r="FA21" s="17">
        <v>0.8</v>
      </c>
      <c r="FB21" s="17">
        <v>0.4</v>
      </c>
      <c r="FC21" s="17">
        <v>1.9</v>
      </c>
      <c r="FD21" s="17">
        <v>13.69</v>
      </c>
      <c r="FE21" s="17">
        <v>13.59</v>
      </c>
      <c r="FF21" s="17">
        <v>0</v>
      </c>
      <c r="FG21" s="17">
        <v>2.9</v>
      </c>
      <c r="FH21" s="17">
        <v>1.7</v>
      </c>
      <c r="FI21" s="17"/>
      <c r="FJ21" s="17"/>
      <c r="FK21" s="17">
        <v>-313.12</v>
      </c>
      <c r="FL21" s="15"/>
      <c r="FM21" s="17">
        <v>1.68699</v>
      </c>
      <c r="FN21" s="17">
        <v>0</v>
      </c>
      <c r="FO21" s="17">
        <v>1.4219999999999999</v>
      </c>
      <c r="FP21" s="17">
        <v>1</v>
      </c>
      <c r="FQ21" s="17">
        <v>0.21973999999999999</v>
      </c>
      <c r="FR21" s="17">
        <v>2.6687599999999998</v>
      </c>
      <c r="FS21" s="17">
        <v>1.4</v>
      </c>
      <c r="FT21" s="17">
        <v>0.1</v>
      </c>
      <c r="FU21" s="17">
        <v>8.4974900000000009</v>
      </c>
    </row>
    <row r="22" spans="1:177" ht="24" customHeight="1" x14ac:dyDescent="0.3">
      <c r="A22" s="16" t="s">
        <v>34</v>
      </c>
      <c r="B22" s="16" t="s">
        <v>658</v>
      </c>
      <c r="C22" s="17">
        <v>4.2</v>
      </c>
      <c r="D22" s="17">
        <v>2.9</v>
      </c>
      <c r="E22" s="17">
        <v>8.1</v>
      </c>
      <c r="F22" s="17"/>
      <c r="G22" s="17"/>
      <c r="H22" s="17">
        <v>0</v>
      </c>
      <c r="I22" s="17">
        <v>21.2</v>
      </c>
      <c r="J22" s="17">
        <v>0</v>
      </c>
      <c r="K22" s="17"/>
      <c r="L22" s="17">
        <v>-24.4</v>
      </c>
      <c r="M22" s="17">
        <v>-50.2</v>
      </c>
      <c r="N22" s="17">
        <v>-36.299999999999997</v>
      </c>
      <c r="O22" s="17">
        <v>-9.8000000000000007</v>
      </c>
      <c r="P22" s="17">
        <v>-1.2</v>
      </c>
      <c r="Q22" s="17">
        <v>1.6</v>
      </c>
      <c r="R22" s="17">
        <v>44.1</v>
      </c>
      <c r="S22" s="17">
        <v>0</v>
      </c>
      <c r="T22" s="17"/>
      <c r="U22" s="17"/>
      <c r="V22" s="17"/>
      <c r="W22" s="17"/>
      <c r="X22" s="17">
        <v>8</v>
      </c>
      <c r="Y22" s="17">
        <v>1</v>
      </c>
      <c r="Z22" s="17">
        <v>1.5</v>
      </c>
      <c r="AA22" s="17"/>
      <c r="AB22" s="17">
        <v>-3.4</v>
      </c>
      <c r="AC22" s="17">
        <v>3</v>
      </c>
      <c r="AD22" s="17">
        <v>13.4</v>
      </c>
      <c r="AE22" s="17"/>
      <c r="AF22" s="17"/>
      <c r="AG22" s="17"/>
      <c r="AH22" s="17"/>
      <c r="AI22" s="17">
        <v>-3.5</v>
      </c>
      <c r="AJ22" s="17">
        <v>-16.100000000000001</v>
      </c>
      <c r="AK22" s="17"/>
      <c r="AL22" s="17"/>
      <c r="AM22" s="17"/>
      <c r="AN22" s="17">
        <v>-1.1000000000000001</v>
      </c>
      <c r="AO22" s="17">
        <v>0</v>
      </c>
      <c r="AP22" s="17">
        <v>1.9</v>
      </c>
      <c r="AQ22" s="17">
        <v>12.7</v>
      </c>
      <c r="AR22" s="17">
        <v>8.3000000000000007</v>
      </c>
      <c r="AS22" s="17">
        <v>-1.3</v>
      </c>
      <c r="AT22" s="17">
        <v>1.8</v>
      </c>
      <c r="AU22" s="17">
        <v>0.4</v>
      </c>
      <c r="AV22" s="17">
        <v>-35.9</v>
      </c>
      <c r="AW22" s="17">
        <v>-44</v>
      </c>
      <c r="AX22" s="17">
        <v>-45.2</v>
      </c>
      <c r="AY22" s="17">
        <v>-6</v>
      </c>
      <c r="AZ22" s="17">
        <v>-2.5</v>
      </c>
      <c r="BA22" s="17">
        <v>-0.3</v>
      </c>
      <c r="BB22" s="17">
        <v>-3.9</v>
      </c>
      <c r="BC22" s="17">
        <v>-1.4</v>
      </c>
      <c r="BD22" s="17">
        <v>0.5</v>
      </c>
      <c r="BE22" s="17">
        <v>0</v>
      </c>
      <c r="BF22" s="17">
        <v>-3.1</v>
      </c>
      <c r="BG22" s="17"/>
      <c r="BH22" s="17"/>
      <c r="BI22" s="17">
        <v>-5.8</v>
      </c>
      <c r="BJ22" s="17"/>
      <c r="BK22" s="17"/>
      <c r="BL22" s="17">
        <v>0</v>
      </c>
      <c r="BM22" s="17"/>
      <c r="BN22" s="17"/>
      <c r="BO22" s="17">
        <v>0</v>
      </c>
      <c r="BP22" s="17">
        <v>-2.2000000000000002</v>
      </c>
      <c r="BQ22" s="17"/>
      <c r="BR22" s="17">
        <v>-59.5</v>
      </c>
      <c r="BS22" s="17">
        <v>-6.4</v>
      </c>
      <c r="BT22" s="17">
        <v>-11.2</v>
      </c>
      <c r="BU22" s="17"/>
      <c r="BV22" s="17"/>
      <c r="BW22" s="17"/>
      <c r="BX22" s="17"/>
      <c r="BY22" s="17"/>
      <c r="BZ22" s="17">
        <v>0</v>
      </c>
      <c r="CA22" s="17"/>
      <c r="CB22" s="17"/>
      <c r="CC22" s="17">
        <v>-0.6</v>
      </c>
      <c r="CD22" s="17">
        <v>3.1</v>
      </c>
      <c r="CE22" s="17">
        <v>5.5</v>
      </c>
      <c r="CF22" s="17">
        <v>0.2</v>
      </c>
      <c r="CG22" s="17">
        <v>0.2</v>
      </c>
      <c r="CH22" s="17">
        <v>-4</v>
      </c>
      <c r="CI22" s="17"/>
      <c r="CJ22" s="17"/>
      <c r="CK22" s="17"/>
      <c r="CL22" s="17">
        <v>-8.6999999999999993</v>
      </c>
      <c r="CM22" s="17">
        <v>-6.4</v>
      </c>
      <c r="CN22" s="17">
        <v>-46.3</v>
      </c>
      <c r="CO22" s="17"/>
      <c r="CP22" s="17"/>
      <c r="CQ22" s="17"/>
      <c r="CR22" s="17"/>
      <c r="CS22" s="17"/>
      <c r="CT22" s="17">
        <v>-32.200000000000003</v>
      </c>
      <c r="CU22" s="17">
        <v>-24.6</v>
      </c>
      <c r="CV22" s="17"/>
      <c r="CW22" s="17">
        <v>1.4</v>
      </c>
      <c r="CX22" s="17">
        <v>0</v>
      </c>
      <c r="CY22" s="17"/>
      <c r="CZ22" s="17"/>
      <c r="DA22" s="17">
        <v>0.5</v>
      </c>
      <c r="DB22" s="17"/>
      <c r="DC22" s="17">
        <v>0</v>
      </c>
      <c r="DD22" s="17">
        <v>0</v>
      </c>
      <c r="DE22" s="17"/>
      <c r="DF22" s="17">
        <v>0.1</v>
      </c>
      <c r="DG22" s="17">
        <v>0.4</v>
      </c>
      <c r="DH22" s="17">
        <v>0.2</v>
      </c>
      <c r="DI22" s="17">
        <v>0.6</v>
      </c>
      <c r="DJ22" s="17">
        <v>0.1</v>
      </c>
      <c r="DK22" s="17">
        <v>0.5</v>
      </c>
      <c r="DL22" s="17"/>
      <c r="DM22" s="17">
        <v>0</v>
      </c>
      <c r="DN22" s="17">
        <v>0</v>
      </c>
      <c r="DO22" s="17">
        <v>4.8</v>
      </c>
      <c r="DP22" s="17">
        <v>15.7</v>
      </c>
      <c r="DQ22" s="17">
        <v>1.4</v>
      </c>
      <c r="DR22" s="17">
        <v>0.4</v>
      </c>
      <c r="DS22" s="17">
        <v>0.8</v>
      </c>
      <c r="DT22" s="17">
        <v>1.2</v>
      </c>
      <c r="DU22" s="17">
        <v>0.5</v>
      </c>
      <c r="DV22" s="17">
        <v>0.1</v>
      </c>
      <c r="DW22" s="17">
        <v>0.1</v>
      </c>
      <c r="DX22" s="17">
        <v>0.1</v>
      </c>
      <c r="DY22" s="17"/>
      <c r="DZ22" s="17">
        <v>-2.2999999999999998</v>
      </c>
      <c r="EA22" s="17">
        <v>0</v>
      </c>
      <c r="EB22" s="17">
        <v>0.4</v>
      </c>
      <c r="EC22" s="17">
        <v>0.4</v>
      </c>
      <c r="ED22" s="17">
        <v>0.3</v>
      </c>
      <c r="EE22" s="17">
        <v>0.8</v>
      </c>
      <c r="EF22" s="17">
        <v>4</v>
      </c>
      <c r="EG22" s="17">
        <v>0.3</v>
      </c>
      <c r="EH22" s="17">
        <v>-11.3</v>
      </c>
      <c r="EI22" s="17">
        <v>-12.4</v>
      </c>
      <c r="EJ22" s="17"/>
      <c r="EK22" s="17"/>
      <c r="EL22" s="17">
        <v>1.4</v>
      </c>
      <c r="EM22" s="17">
        <v>0.1</v>
      </c>
      <c r="EN22" s="17">
        <v>1.7</v>
      </c>
      <c r="EO22" s="17">
        <v>0.1</v>
      </c>
      <c r="EP22" s="17">
        <v>0.1</v>
      </c>
      <c r="EQ22" s="17">
        <v>0.1</v>
      </c>
      <c r="ER22" s="17"/>
      <c r="ES22" s="17">
        <v>0</v>
      </c>
      <c r="ET22" s="17">
        <v>0</v>
      </c>
      <c r="EU22" s="17">
        <v>0</v>
      </c>
      <c r="EV22" s="17">
        <v>-0.2</v>
      </c>
      <c r="EW22" s="17">
        <v>5.4</v>
      </c>
      <c r="EX22" s="17">
        <v>1.5</v>
      </c>
      <c r="EY22" s="17">
        <v>0</v>
      </c>
      <c r="EZ22" s="17">
        <v>0</v>
      </c>
      <c r="FA22" s="17">
        <v>1.2</v>
      </c>
      <c r="FB22" s="17">
        <v>0.4</v>
      </c>
      <c r="FC22" s="17">
        <v>1.9</v>
      </c>
      <c r="FD22" s="17">
        <v>9.83</v>
      </c>
      <c r="FE22" s="17">
        <v>9.6999999999999993</v>
      </c>
      <c r="FF22" s="17">
        <v>0</v>
      </c>
      <c r="FG22" s="17">
        <v>1.3</v>
      </c>
      <c r="FH22" s="17">
        <v>2.2999999999999998</v>
      </c>
      <c r="FI22" s="17"/>
      <c r="FJ22" s="17"/>
      <c r="FK22" s="17">
        <v>-307.97000000000003</v>
      </c>
      <c r="FL22" s="15"/>
      <c r="FM22" s="17">
        <v>1.6668499999999999</v>
      </c>
      <c r="FN22" s="17">
        <v>0</v>
      </c>
      <c r="FO22" s="17">
        <v>1.272</v>
      </c>
      <c r="FP22" s="17">
        <v>1</v>
      </c>
      <c r="FQ22" s="17">
        <v>0.22270000000000001</v>
      </c>
      <c r="FR22" s="17">
        <v>2.6631499999999999</v>
      </c>
      <c r="FS22" s="17">
        <v>0.6</v>
      </c>
      <c r="FT22" s="17">
        <v>0.1</v>
      </c>
      <c r="FU22" s="17">
        <v>7.5247000000000002</v>
      </c>
    </row>
    <row r="23" spans="1:177" ht="24" customHeight="1" x14ac:dyDescent="0.3">
      <c r="A23" s="16" t="s">
        <v>34</v>
      </c>
      <c r="B23" s="16" t="s">
        <v>659</v>
      </c>
      <c r="C23" s="17">
        <v>2.2000000000000002</v>
      </c>
      <c r="D23" s="17">
        <v>-3.2</v>
      </c>
      <c r="E23" s="17">
        <v>6.6</v>
      </c>
      <c r="F23" s="17"/>
      <c r="G23" s="17"/>
      <c r="H23" s="17">
        <v>0.1</v>
      </c>
      <c r="I23" s="17">
        <v>27.8</v>
      </c>
      <c r="J23" s="17">
        <v>0</v>
      </c>
      <c r="K23" s="17"/>
      <c r="L23" s="17">
        <v>-24</v>
      </c>
      <c r="M23" s="17">
        <v>-49.3</v>
      </c>
      <c r="N23" s="17">
        <v>-34.6</v>
      </c>
      <c r="O23" s="17">
        <v>-9.6</v>
      </c>
      <c r="P23" s="17">
        <v>-0.8</v>
      </c>
      <c r="Q23" s="17">
        <v>2</v>
      </c>
      <c r="R23" s="17">
        <v>42</v>
      </c>
      <c r="S23" s="17">
        <v>0</v>
      </c>
      <c r="T23" s="17"/>
      <c r="U23" s="17"/>
      <c r="V23" s="17"/>
      <c r="W23" s="17"/>
      <c r="X23" s="17">
        <v>5</v>
      </c>
      <c r="Y23" s="17">
        <v>0.9</v>
      </c>
      <c r="Z23" s="17">
        <v>1.3</v>
      </c>
      <c r="AA23" s="17"/>
      <c r="AB23" s="17">
        <v>-3.4</v>
      </c>
      <c r="AC23" s="17">
        <v>2.7</v>
      </c>
      <c r="AD23" s="17">
        <v>11.8</v>
      </c>
      <c r="AE23" s="17"/>
      <c r="AF23" s="17"/>
      <c r="AG23" s="17"/>
      <c r="AH23" s="17"/>
      <c r="AI23" s="17">
        <v>-4.5999999999999996</v>
      </c>
      <c r="AJ23" s="17">
        <v>-14.4</v>
      </c>
      <c r="AK23" s="17"/>
      <c r="AL23" s="17"/>
      <c r="AM23" s="17"/>
      <c r="AN23" s="17">
        <v>-1.2</v>
      </c>
      <c r="AO23" s="17">
        <v>0</v>
      </c>
      <c r="AP23" s="17">
        <v>1.5</v>
      </c>
      <c r="AQ23" s="17">
        <v>12.6</v>
      </c>
      <c r="AR23" s="17">
        <v>8.6</v>
      </c>
      <c r="AS23" s="17">
        <v>-0.2</v>
      </c>
      <c r="AT23" s="17">
        <v>1.8</v>
      </c>
      <c r="AU23" s="17">
        <v>1.1000000000000001</v>
      </c>
      <c r="AV23" s="17">
        <v>-35.200000000000003</v>
      </c>
      <c r="AW23" s="17">
        <v>-43.1</v>
      </c>
      <c r="AX23" s="17">
        <v>-44.4</v>
      </c>
      <c r="AY23" s="17">
        <v>-7.6</v>
      </c>
      <c r="AZ23" s="17">
        <v>-2.6</v>
      </c>
      <c r="BA23" s="17">
        <v>-0.2</v>
      </c>
      <c r="BB23" s="17">
        <v>-3.2</v>
      </c>
      <c r="BC23" s="17">
        <v>-0.4</v>
      </c>
      <c r="BD23" s="17">
        <v>0.5</v>
      </c>
      <c r="BE23" s="17">
        <v>0</v>
      </c>
      <c r="BF23" s="17">
        <v>-0.5</v>
      </c>
      <c r="BG23" s="17"/>
      <c r="BH23" s="17"/>
      <c r="BI23" s="17">
        <v>-5.8</v>
      </c>
      <c r="BJ23" s="17"/>
      <c r="BK23" s="17"/>
      <c r="BL23" s="17">
        <v>0</v>
      </c>
      <c r="BM23" s="17"/>
      <c r="BN23" s="17"/>
      <c r="BO23" s="17">
        <v>0</v>
      </c>
      <c r="BP23" s="17">
        <v>-6.6</v>
      </c>
      <c r="BQ23" s="17"/>
      <c r="BR23" s="17">
        <v>-58.7</v>
      </c>
      <c r="BS23" s="17">
        <v>-5.7</v>
      </c>
      <c r="BT23" s="17">
        <v>-12.6</v>
      </c>
      <c r="BU23" s="17"/>
      <c r="BV23" s="17"/>
      <c r="BW23" s="17"/>
      <c r="BX23" s="17"/>
      <c r="BY23" s="17"/>
      <c r="BZ23" s="17">
        <v>0</v>
      </c>
      <c r="CA23" s="17"/>
      <c r="CB23" s="17"/>
      <c r="CC23" s="17">
        <v>-0.6</v>
      </c>
      <c r="CD23" s="17">
        <v>2.2000000000000002</v>
      </c>
      <c r="CE23" s="17">
        <v>5.4</v>
      </c>
      <c r="CF23" s="17">
        <v>-0.1</v>
      </c>
      <c r="CG23" s="17">
        <v>0.3</v>
      </c>
      <c r="CH23" s="17">
        <v>-4.0999999999999996</v>
      </c>
      <c r="CI23" s="17"/>
      <c r="CJ23" s="17"/>
      <c r="CK23" s="17"/>
      <c r="CL23" s="17">
        <v>-8.5</v>
      </c>
      <c r="CM23" s="17">
        <v>-6</v>
      </c>
      <c r="CN23" s="17">
        <v>-46.3</v>
      </c>
      <c r="CO23" s="17"/>
      <c r="CP23" s="17"/>
      <c r="CQ23" s="17"/>
      <c r="CR23" s="17"/>
      <c r="CS23" s="17"/>
      <c r="CT23" s="17">
        <v>-31.4</v>
      </c>
      <c r="CU23" s="17">
        <v>-24.1</v>
      </c>
      <c r="CV23" s="17"/>
      <c r="CW23" s="17">
        <v>-3</v>
      </c>
      <c r="CX23" s="17">
        <v>1.7</v>
      </c>
      <c r="CY23" s="17"/>
      <c r="CZ23" s="17"/>
      <c r="DA23" s="17">
        <v>0.5</v>
      </c>
      <c r="DB23" s="17"/>
      <c r="DC23" s="17">
        <v>0</v>
      </c>
      <c r="DD23" s="17">
        <v>0</v>
      </c>
      <c r="DE23" s="17"/>
      <c r="DF23" s="17">
        <v>0.1</v>
      </c>
      <c r="DG23" s="17">
        <v>0.4</v>
      </c>
      <c r="DH23" s="17">
        <v>0.2</v>
      </c>
      <c r="DI23" s="17">
        <v>0.5</v>
      </c>
      <c r="DJ23" s="17">
        <v>0.1</v>
      </c>
      <c r="DK23" s="17">
        <v>0.5</v>
      </c>
      <c r="DL23" s="17"/>
      <c r="DM23" s="17">
        <v>-0.1</v>
      </c>
      <c r="DN23" s="17">
        <v>0</v>
      </c>
      <c r="DO23" s="17">
        <v>4.5999999999999996</v>
      </c>
      <c r="DP23" s="17">
        <v>15.1</v>
      </c>
      <c r="DQ23" s="17">
        <v>1.4</v>
      </c>
      <c r="DR23" s="17">
        <v>0.4</v>
      </c>
      <c r="DS23" s="17">
        <v>0.8</v>
      </c>
      <c r="DT23" s="17">
        <v>1.2</v>
      </c>
      <c r="DU23" s="17">
        <v>0.3</v>
      </c>
      <c r="DV23" s="17">
        <v>0</v>
      </c>
      <c r="DW23" s="17">
        <v>0.1</v>
      </c>
      <c r="DX23" s="17">
        <v>0.1</v>
      </c>
      <c r="DY23" s="17"/>
      <c r="DZ23" s="17">
        <v>-2.5</v>
      </c>
      <c r="EA23" s="17">
        <v>0.1</v>
      </c>
      <c r="EB23" s="17">
        <v>0.4</v>
      </c>
      <c r="EC23" s="17">
        <v>0.3</v>
      </c>
      <c r="ED23" s="17">
        <v>0.3</v>
      </c>
      <c r="EE23" s="17">
        <v>0.8</v>
      </c>
      <c r="EF23" s="17">
        <v>4</v>
      </c>
      <c r="EG23" s="17">
        <v>0.3</v>
      </c>
      <c r="EH23" s="17">
        <v>-10.8</v>
      </c>
      <c r="EI23" s="17">
        <v>-12.2</v>
      </c>
      <c r="EJ23" s="17"/>
      <c r="EK23" s="17"/>
      <c r="EL23" s="17">
        <v>1.4</v>
      </c>
      <c r="EM23" s="17">
        <v>0.1</v>
      </c>
      <c r="EN23" s="17">
        <v>1.5</v>
      </c>
      <c r="EO23" s="17">
        <v>0.1</v>
      </c>
      <c r="EP23" s="17">
        <v>0.1</v>
      </c>
      <c r="EQ23" s="17">
        <v>0.1</v>
      </c>
      <c r="ER23" s="17"/>
      <c r="ES23" s="17">
        <v>8.6</v>
      </c>
      <c r="ET23" s="17">
        <v>0</v>
      </c>
      <c r="EU23" s="17">
        <v>0.4</v>
      </c>
      <c r="EV23" s="17">
        <v>-0.2</v>
      </c>
      <c r="EW23" s="17">
        <v>4.4000000000000004</v>
      </c>
      <c r="EX23" s="17">
        <v>1.1000000000000001</v>
      </c>
      <c r="EY23" s="17">
        <v>1.4</v>
      </c>
      <c r="EZ23" s="17">
        <v>0</v>
      </c>
      <c r="FA23" s="17">
        <v>1.2</v>
      </c>
      <c r="FB23" s="17">
        <v>0.4</v>
      </c>
      <c r="FC23" s="17">
        <v>2</v>
      </c>
      <c r="FD23" s="17">
        <v>10.130000000000001</v>
      </c>
      <c r="FE23" s="17">
        <v>10.130000000000001</v>
      </c>
      <c r="FF23" s="17">
        <v>0</v>
      </c>
      <c r="FG23" s="17">
        <v>0.6</v>
      </c>
      <c r="FH23" s="17">
        <v>2.2000000000000002</v>
      </c>
      <c r="FI23" s="17"/>
      <c r="FJ23" s="17"/>
      <c r="FK23" s="17">
        <v>-305.33999999999997</v>
      </c>
      <c r="FL23" s="15"/>
      <c r="FM23" s="17">
        <v>1.5576300000000001</v>
      </c>
      <c r="FN23" s="17">
        <v>0</v>
      </c>
      <c r="FO23" s="17">
        <v>1.4019999999999999</v>
      </c>
      <c r="FP23" s="17">
        <v>1.1000000000000001</v>
      </c>
      <c r="FQ23" s="17">
        <v>0.22441</v>
      </c>
      <c r="FR23" s="17">
        <v>2.6710600000000002</v>
      </c>
      <c r="FS23" s="17">
        <v>0.8</v>
      </c>
      <c r="FT23" s="17">
        <v>-0.1</v>
      </c>
      <c r="FU23" s="17">
        <v>7.6551</v>
      </c>
    </row>
    <row r="24" spans="1:177" ht="24" customHeight="1" x14ac:dyDescent="0.3">
      <c r="A24" s="16" t="s">
        <v>34</v>
      </c>
      <c r="B24" s="16" t="s">
        <v>660</v>
      </c>
      <c r="C24" s="17">
        <v>2.2999999999999998</v>
      </c>
      <c r="D24" s="17">
        <v>-24.9</v>
      </c>
      <c r="E24" s="17">
        <v>1.8</v>
      </c>
      <c r="F24" s="17"/>
      <c r="G24" s="17"/>
      <c r="H24" s="17">
        <v>-2.7</v>
      </c>
      <c r="I24" s="17">
        <v>23.8</v>
      </c>
      <c r="J24" s="17">
        <v>0</v>
      </c>
      <c r="K24" s="17"/>
      <c r="L24" s="17">
        <v>-28.4</v>
      </c>
      <c r="M24" s="17">
        <v>-53.8</v>
      </c>
      <c r="N24" s="17">
        <v>-39.1</v>
      </c>
      <c r="O24" s="17">
        <v>-14</v>
      </c>
      <c r="P24" s="17">
        <v>-4.2</v>
      </c>
      <c r="Q24" s="17">
        <v>-0.4</v>
      </c>
      <c r="R24" s="17">
        <v>15.8</v>
      </c>
      <c r="S24" s="17">
        <v>0</v>
      </c>
      <c r="T24" s="17"/>
      <c r="U24" s="17"/>
      <c r="V24" s="17"/>
      <c r="W24" s="17"/>
      <c r="X24" s="17">
        <v>1.6</v>
      </c>
      <c r="Y24" s="17">
        <v>-0.2</v>
      </c>
      <c r="Z24" s="17">
        <v>0.4</v>
      </c>
      <c r="AA24" s="17"/>
      <c r="AB24" s="17">
        <v>-3.4</v>
      </c>
      <c r="AC24" s="17">
        <v>2.8</v>
      </c>
      <c r="AD24" s="17">
        <v>10</v>
      </c>
      <c r="AE24" s="17"/>
      <c r="AF24" s="17"/>
      <c r="AG24" s="17"/>
      <c r="AH24" s="17"/>
      <c r="AI24" s="17">
        <v>-3.9</v>
      </c>
      <c r="AJ24" s="17">
        <v>-17.8</v>
      </c>
      <c r="AK24" s="17"/>
      <c r="AL24" s="17"/>
      <c r="AM24" s="17"/>
      <c r="AN24" s="17">
        <v>-1.1000000000000001</v>
      </c>
      <c r="AO24" s="17">
        <v>0</v>
      </c>
      <c r="AP24" s="17">
        <v>1</v>
      </c>
      <c r="AQ24" s="17">
        <v>12.6</v>
      </c>
      <c r="AR24" s="17">
        <v>8.9</v>
      </c>
      <c r="AS24" s="17">
        <v>0.2</v>
      </c>
      <c r="AT24" s="17">
        <v>1.8</v>
      </c>
      <c r="AU24" s="17">
        <v>1.5</v>
      </c>
      <c r="AV24" s="17">
        <v>-40.299999999999997</v>
      </c>
      <c r="AW24" s="17">
        <v>-48.5</v>
      </c>
      <c r="AX24" s="17">
        <v>-49.6</v>
      </c>
      <c r="AY24" s="17">
        <v>-10.1</v>
      </c>
      <c r="AZ24" s="17">
        <v>-2.7</v>
      </c>
      <c r="BA24" s="17">
        <v>-0.3</v>
      </c>
      <c r="BB24" s="17">
        <v>-4.0999999999999996</v>
      </c>
      <c r="BC24" s="17">
        <v>-1.8</v>
      </c>
      <c r="BD24" s="17">
        <v>0.5</v>
      </c>
      <c r="BE24" s="17">
        <v>0</v>
      </c>
      <c r="BF24" s="17">
        <v>-0.3</v>
      </c>
      <c r="BG24" s="17"/>
      <c r="BH24" s="17"/>
      <c r="BI24" s="17">
        <v>-7.9</v>
      </c>
      <c r="BJ24" s="17"/>
      <c r="BK24" s="17"/>
      <c r="BL24" s="17">
        <v>0</v>
      </c>
      <c r="BM24" s="17"/>
      <c r="BN24" s="17"/>
      <c r="BO24" s="17">
        <v>0</v>
      </c>
      <c r="BP24" s="17">
        <v>-0.7</v>
      </c>
      <c r="BQ24" s="17"/>
      <c r="BR24" s="17">
        <v>-61.5</v>
      </c>
      <c r="BS24" s="17">
        <v>-8.9</v>
      </c>
      <c r="BT24" s="17">
        <v>-14.7</v>
      </c>
      <c r="BU24" s="17"/>
      <c r="BV24" s="17"/>
      <c r="BW24" s="17"/>
      <c r="BX24" s="17"/>
      <c r="BY24" s="17"/>
      <c r="BZ24" s="17">
        <v>0</v>
      </c>
      <c r="CA24" s="17"/>
      <c r="CB24" s="17"/>
      <c r="CC24" s="17">
        <v>-0.6</v>
      </c>
      <c r="CD24" s="17">
        <v>1.4</v>
      </c>
      <c r="CE24" s="17">
        <v>1.2</v>
      </c>
      <c r="CF24" s="17">
        <v>-0.3</v>
      </c>
      <c r="CG24" s="17">
        <v>0.3</v>
      </c>
      <c r="CH24" s="17">
        <v>-4.0999999999999996</v>
      </c>
      <c r="CI24" s="17"/>
      <c r="CJ24" s="17"/>
      <c r="CK24" s="17"/>
      <c r="CL24" s="17">
        <v>-14</v>
      </c>
      <c r="CM24" s="17">
        <v>-11.7</v>
      </c>
      <c r="CN24" s="17">
        <v>-43.2</v>
      </c>
      <c r="CO24" s="17"/>
      <c r="CP24" s="17"/>
      <c r="CQ24" s="17"/>
      <c r="CR24" s="17"/>
      <c r="CS24" s="17"/>
      <c r="CT24" s="17">
        <v>-37</v>
      </c>
      <c r="CU24" s="17">
        <v>-27.5</v>
      </c>
      <c r="CV24" s="17"/>
      <c r="CW24" s="17">
        <v>-9.1</v>
      </c>
      <c r="CX24" s="17">
        <v>0.6</v>
      </c>
      <c r="CY24" s="17"/>
      <c r="CZ24" s="17"/>
      <c r="DA24" s="17">
        <v>0.5</v>
      </c>
      <c r="DB24" s="17"/>
      <c r="DC24" s="17">
        <v>0</v>
      </c>
      <c r="DD24" s="17">
        <v>0</v>
      </c>
      <c r="DE24" s="17"/>
      <c r="DF24" s="17">
        <v>0</v>
      </c>
      <c r="DG24" s="17">
        <v>0.3</v>
      </c>
      <c r="DH24" s="17">
        <v>0.2</v>
      </c>
      <c r="DI24" s="17">
        <v>0</v>
      </c>
      <c r="DJ24" s="17">
        <v>0.1</v>
      </c>
      <c r="DK24" s="17">
        <v>0.6</v>
      </c>
      <c r="DL24" s="17"/>
      <c r="DM24" s="17">
        <v>-0.5</v>
      </c>
      <c r="DN24" s="17">
        <v>-0.7</v>
      </c>
      <c r="DO24" s="17">
        <v>3.6</v>
      </c>
      <c r="DP24" s="17">
        <v>16.5</v>
      </c>
      <c r="DQ24" s="17">
        <v>1.4</v>
      </c>
      <c r="DR24" s="17">
        <v>0.4</v>
      </c>
      <c r="DS24" s="17">
        <v>0.8</v>
      </c>
      <c r="DT24" s="17">
        <v>1.2</v>
      </c>
      <c r="DU24" s="17">
        <v>0.3</v>
      </c>
      <c r="DV24" s="17">
        <v>0</v>
      </c>
      <c r="DW24" s="17">
        <v>0.1</v>
      </c>
      <c r="DX24" s="17">
        <v>0.2</v>
      </c>
      <c r="DY24" s="17"/>
      <c r="DZ24" s="17">
        <v>-2.5</v>
      </c>
      <c r="EA24" s="17">
        <v>0.1</v>
      </c>
      <c r="EB24" s="17">
        <v>0.4</v>
      </c>
      <c r="EC24" s="17">
        <v>0.3</v>
      </c>
      <c r="ED24" s="17">
        <v>0.1</v>
      </c>
      <c r="EE24" s="17">
        <v>0.8</v>
      </c>
      <c r="EF24" s="17">
        <v>4</v>
      </c>
      <c r="EG24" s="17">
        <v>0</v>
      </c>
      <c r="EH24" s="17">
        <v>-10.7</v>
      </c>
      <c r="EI24" s="17">
        <v>-14.4</v>
      </c>
      <c r="EJ24" s="17"/>
      <c r="EK24" s="17"/>
      <c r="EL24" s="17">
        <v>1.4</v>
      </c>
      <c r="EM24" s="17">
        <v>0.1</v>
      </c>
      <c r="EN24" s="17">
        <v>1.5</v>
      </c>
      <c r="EO24" s="17">
        <v>0.1</v>
      </c>
      <c r="EP24" s="17">
        <v>0.1</v>
      </c>
      <c r="EQ24" s="17">
        <v>0.1</v>
      </c>
      <c r="ER24" s="17"/>
      <c r="ES24" s="17">
        <v>3.6</v>
      </c>
      <c r="ET24" s="17">
        <v>0</v>
      </c>
      <c r="EU24" s="17">
        <v>1</v>
      </c>
      <c r="EV24" s="17">
        <v>-0.2</v>
      </c>
      <c r="EW24" s="17">
        <v>-0.9</v>
      </c>
      <c r="EX24" s="17">
        <v>0</v>
      </c>
      <c r="EY24" s="17">
        <v>14.3</v>
      </c>
      <c r="EZ24" s="17">
        <v>0</v>
      </c>
      <c r="FA24" s="17">
        <v>1.2</v>
      </c>
      <c r="FB24" s="17">
        <v>0.2</v>
      </c>
      <c r="FC24" s="17">
        <v>1.9</v>
      </c>
      <c r="FD24" s="17">
        <v>9.1</v>
      </c>
      <c r="FE24" s="17">
        <v>9</v>
      </c>
      <c r="FF24" s="17">
        <v>0</v>
      </c>
      <c r="FG24" s="17">
        <v>0.3</v>
      </c>
      <c r="FH24" s="17">
        <v>1.8</v>
      </c>
      <c r="FI24" s="17"/>
      <c r="FJ24" s="17"/>
      <c r="FK24" s="17">
        <v>-456.6</v>
      </c>
      <c r="FL24" s="15"/>
      <c r="FM24" s="17">
        <v>1.1541600000000001</v>
      </c>
      <c r="FN24" s="17">
        <v>0</v>
      </c>
      <c r="FO24" s="17">
        <v>1.0720000000000001</v>
      </c>
      <c r="FP24" s="17">
        <v>1.1000000000000001</v>
      </c>
      <c r="FQ24" s="17">
        <v>0.22739000000000001</v>
      </c>
      <c r="FR24" s="17">
        <v>2.4861900000000001</v>
      </c>
      <c r="FS24" s="17">
        <v>0.5</v>
      </c>
      <c r="FT24" s="17">
        <v>0.1</v>
      </c>
      <c r="FU24" s="17">
        <v>6.6397399999999998</v>
      </c>
    </row>
    <row r="25" spans="1:177" ht="24" customHeight="1" x14ac:dyDescent="0.3">
      <c r="A25" s="16" t="s">
        <v>34</v>
      </c>
      <c r="B25" s="16" t="s">
        <v>661</v>
      </c>
      <c r="C25" s="17">
        <v>2.4</v>
      </c>
      <c r="D25" s="17">
        <v>-30.8</v>
      </c>
      <c r="E25" s="17">
        <v>0.8</v>
      </c>
      <c r="F25" s="17"/>
      <c r="G25" s="17"/>
      <c r="H25" s="17">
        <v>-1.2</v>
      </c>
      <c r="I25" s="17">
        <v>17.399999999999999</v>
      </c>
      <c r="J25" s="17">
        <v>0</v>
      </c>
      <c r="K25" s="17"/>
      <c r="L25" s="17">
        <v>-28.7</v>
      </c>
      <c r="M25" s="17">
        <v>-51.3</v>
      </c>
      <c r="N25" s="17">
        <v>-36.200000000000003</v>
      </c>
      <c r="O25" s="17">
        <v>-14.7</v>
      </c>
      <c r="P25" s="17">
        <v>-6.2</v>
      </c>
      <c r="Q25" s="17">
        <v>-1.8</v>
      </c>
      <c r="R25" s="17">
        <v>0.9</v>
      </c>
      <c r="S25" s="17">
        <v>0.1</v>
      </c>
      <c r="T25" s="17"/>
      <c r="U25" s="17"/>
      <c r="V25" s="17"/>
      <c r="W25" s="17"/>
      <c r="X25" s="17">
        <v>0.1</v>
      </c>
      <c r="Y25" s="17">
        <v>0</v>
      </c>
      <c r="Z25" s="17">
        <v>0.6</v>
      </c>
      <c r="AA25" s="17"/>
      <c r="AB25" s="17">
        <v>-3.4</v>
      </c>
      <c r="AC25" s="17">
        <v>2.9</v>
      </c>
      <c r="AD25" s="17">
        <v>8.9</v>
      </c>
      <c r="AE25" s="17"/>
      <c r="AF25" s="17"/>
      <c r="AG25" s="17"/>
      <c r="AH25" s="17"/>
      <c r="AI25" s="17">
        <v>-2.9</v>
      </c>
      <c r="AJ25" s="17">
        <v>-17.899999999999999</v>
      </c>
      <c r="AK25" s="17"/>
      <c r="AL25" s="17"/>
      <c r="AM25" s="17"/>
      <c r="AN25" s="17">
        <v>-0.9</v>
      </c>
      <c r="AO25" s="17">
        <v>0</v>
      </c>
      <c r="AP25" s="17">
        <v>0.6</v>
      </c>
      <c r="AQ25" s="17">
        <v>0</v>
      </c>
      <c r="AR25" s="17">
        <v>8.5</v>
      </c>
      <c r="AS25" s="17">
        <v>-0.3</v>
      </c>
      <c r="AT25" s="17">
        <v>1.8</v>
      </c>
      <c r="AU25" s="17">
        <v>0.3</v>
      </c>
      <c r="AV25" s="17">
        <v>-45.6</v>
      </c>
      <c r="AW25" s="17">
        <v>-53.8</v>
      </c>
      <c r="AX25" s="17">
        <v>-55</v>
      </c>
      <c r="AY25" s="17">
        <v>-9.8000000000000007</v>
      </c>
      <c r="AZ25" s="17">
        <v>-2.7</v>
      </c>
      <c r="BA25" s="17">
        <v>-0.3</v>
      </c>
      <c r="BB25" s="17">
        <v>-1.9</v>
      </c>
      <c r="BC25" s="17">
        <v>-0.8</v>
      </c>
      <c r="BD25" s="17">
        <v>0.5</v>
      </c>
      <c r="BE25" s="17">
        <v>0</v>
      </c>
      <c r="BF25" s="17">
        <v>0.4</v>
      </c>
      <c r="BG25" s="17"/>
      <c r="BH25" s="17"/>
      <c r="BI25" s="17">
        <v>-7.9</v>
      </c>
      <c r="BJ25" s="17"/>
      <c r="BK25" s="17"/>
      <c r="BL25" s="17">
        <v>0</v>
      </c>
      <c r="BM25" s="17"/>
      <c r="BN25" s="17"/>
      <c r="BO25" s="17">
        <v>0</v>
      </c>
      <c r="BP25" s="17">
        <v>1.4</v>
      </c>
      <c r="BQ25" s="17"/>
      <c r="BR25" s="17">
        <v>-64.5</v>
      </c>
      <c r="BS25" s="17">
        <v>-11.6</v>
      </c>
      <c r="BT25" s="17">
        <v>-15.6</v>
      </c>
      <c r="BU25" s="17"/>
      <c r="BV25" s="17"/>
      <c r="BW25" s="17"/>
      <c r="BX25" s="17"/>
      <c r="BY25" s="17"/>
      <c r="BZ25" s="17">
        <v>0</v>
      </c>
      <c r="CA25" s="17"/>
      <c r="CB25" s="17"/>
      <c r="CC25" s="17">
        <v>-0.6</v>
      </c>
      <c r="CD25" s="17">
        <v>1.2</v>
      </c>
      <c r="CE25" s="17">
        <v>1.7</v>
      </c>
      <c r="CF25" s="17">
        <v>-0.1</v>
      </c>
      <c r="CG25" s="17">
        <v>0</v>
      </c>
      <c r="CH25" s="17">
        <v>-4.0999999999999996</v>
      </c>
      <c r="CI25" s="17"/>
      <c r="CJ25" s="17"/>
      <c r="CK25" s="17"/>
      <c r="CL25" s="17">
        <v>-14.2</v>
      </c>
      <c r="CM25" s="17">
        <v>-11.8</v>
      </c>
      <c r="CN25" s="17">
        <v>-43.7</v>
      </c>
      <c r="CO25" s="17"/>
      <c r="CP25" s="17"/>
      <c r="CQ25" s="17"/>
      <c r="CR25" s="17"/>
      <c r="CS25" s="17"/>
      <c r="CT25" s="17">
        <v>-14.4</v>
      </c>
      <c r="CU25" s="17">
        <v>-18.5</v>
      </c>
      <c r="CV25" s="17"/>
      <c r="CW25" s="17">
        <v>-11</v>
      </c>
      <c r="CX25" s="17">
        <v>2.5</v>
      </c>
      <c r="CY25" s="17"/>
      <c r="CZ25" s="17"/>
      <c r="DA25" s="17">
        <v>0.5</v>
      </c>
      <c r="DB25" s="17"/>
      <c r="DC25" s="17">
        <v>0</v>
      </c>
      <c r="DD25" s="17">
        <v>0</v>
      </c>
      <c r="DE25" s="17"/>
      <c r="DF25" s="17">
        <v>0</v>
      </c>
      <c r="DG25" s="17">
        <v>0.3</v>
      </c>
      <c r="DH25" s="17">
        <v>0.2</v>
      </c>
      <c r="DI25" s="17">
        <v>0.7</v>
      </c>
      <c r="DJ25" s="17">
        <v>0</v>
      </c>
      <c r="DK25" s="17">
        <v>0.6</v>
      </c>
      <c r="DL25" s="17"/>
      <c r="DM25" s="17">
        <v>-0.7</v>
      </c>
      <c r="DN25" s="17">
        <v>-1.3</v>
      </c>
      <c r="DO25" s="17">
        <v>3.5</v>
      </c>
      <c r="DP25" s="17">
        <v>11</v>
      </c>
      <c r="DQ25" s="17">
        <v>1.4</v>
      </c>
      <c r="DR25" s="17">
        <v>0.4</v>
      </c>
      <c r="DS25" s="17">
        <v>0.8</v>
      </c>
      <c r="DT25" s="17">
        <v>1.2</v>
      </c>
      <c r="DU25" s="17">
        <v>-1.2</v>
      </c>
      <c r="DV25" s="17">
        <v>0.1</v>
      </c>
      <c r="DW25" s="17">
        <v>0.1</v>
      </c>
      <c r="DX25" s="17">
        <v>0.1</v>
      </c>
      <c r="DY25" s="17"/>
      <c r="DZ25" s="17">
        <v>-2.5</v>
      </c>
      <c r="EA25" s="17">
        <v>0</v>
      </c>
      <c r="EB25" s="17">
        <v>0.4</v>
      </c>
      <c r="EC25" s="17">
        <v>0.3</v>
      </c>
      <c r="ED25" s="17">
        <v>0.1</v>
      </c>
      <c r="EE25" s="17">
        <v>0.8</v>
      </c>
      <c r="EF25" s="17">
        <v>4</v>
      </c>
      <c r="EG25" s="17">
        <v>0.5</v>
      </c>
      <c r="EH25" s="17">
        <v>-11.7</v>
      </c>
      <c r="EI25" s="17">
        <v>-15.4</v>
      </c>
      <c r="EJ25" s="17"/>
      <c r="EK25" s="17"/>
      <c r="EL25" s="17">
        <v>1.3</v>
      </c>
      <c r="EM25" s="17">
        <v>0.1</v>
      </c>
      <c r="EN25" s="17">
        <v>1.5</v>
      </c>
      <c r="EO25" s="17">
        <v>0.1</v>
      </c>
      <c r="EP25" s="17">
        <v>0.1</v>
      </c>
      <c r="EQ25" s="17">
        <v>0.1</v>
      </c>
      <c r="ER25" s="17"/>
      <c r="ES25" s="17">
        <v>4.2</v>
      </c>
      <c r="ET25" s="17">
        <v>0</v>
      </c>
      <c r="EU25" s="17">
        <v>5</v>
      </c>
      <c r="EV25" s="17">
        <v>-0.2</v>
      </c>
      <c r="EW25" s="17">
        <v>-2.7</v>
      </c>
      <c r="EX25" s="17">
        <v>0</v>
      </c>
      <c r="EY25" s="17">
        <v>-0.8</v>
      </c>
      <c r="EZ25" s="17">
        <v>0</v>
      </c>
      <c r="FA25" s="17">
        <v>1.2</v>
      </c>
      <c r="FB25" s="17">
        <v>0.2</v>
      </c>
      <c r="FC25" s="17">
        <v>1.9</v>
      </c>
      <c r="FD25" s="17">
        <v>10.97</v>
      </c>
      <c r="FE25" s="17">
        <v>10.88</v>
      </c>
      <c r="FF25" s="17">
        <v>0</v>
      </c>
      <c r="FG25" s="17">
        <v>0.1</v>
      </c>
      <c r="FH25" s="17">
        <v>1.9</v>
      </c>
      <c r="FI25" s="17"/>
      <c r="FJ25" s="17"/>
      <c r="FK25" s="17">
        <v>-501.15</v>
      </c>
      <c r="FL25" s="15"/>
      <c r="FM25" s="17">
        <v>1.19234</v>
      </c>
      <c r="FN25" s="17">
        <v>0</v>
      </c>
      <c r="FO25" s="17">
        <v>1.1100000000000001</v>
      </c>
      <c r="FP25" s="17">
        <v>1</v>
      </c>
      <c r="FQ25" s="17">
        <v>0.2319</v>
      </c>
      <c r="FR25" s="17">
        <v>1.6142399999999999</v>
      </c>
      <c r="FS25" s="17">
        <v>1.1000000000000001</v>
      </c>
      <c r="FT25" s="17">
        <v>0.1</v>
      </c>
      <c r="FU25" s="17">
        <v>6.3484800000000003</v>
      </c>
    </row>
    <row r="26" spans="1:177" ht="24" customHeight="1" x14ac:dyDescent="0.3">
      <c r="A26" s="18" t="s">
        <v>34</v>
      </c>
      <c r="B26" s="18" t="s">
        <v>662</v>
      </c>
      <c r="C26" s="19">
        <v>2.2000000000000002</v>
      </c>
      <c r="D26" s="19">
        <v>-41.8</v>
      </c>
      <c r="E26" s="19">
        <v>-1.4</v>
      </c>
      <c r="F26" s="19"/>
      <c r="G26" s="19"/>
      <c r="H26" s="19">
        <v>-1.6</v>
      </c>
      <c r="I26" s="19">
        <v>18.399999999999999</v>
      </c>
      <c r="J26" s="19">
        <v>0</v>
      </c>
      <c r="K26" s="19"/>
      <c r="L26" s="19">
        <v>-27.5</v>
      </c>
      <c r="M26" s="19">
        <v>-52</v>
      </c>
      <c r="N26" s="19">
        <v>-37.299999999999997</v>
      </c>
      <c r="O26" s="19">
        <v>-12.2</v>
      </c>
      <c r="P26" s="19">
        <v>-6.4</v>
      </c>
      <c r="Q26" s="19">
        <v>-1.7</v>
      </c>
      <c r="R26" s="19">
        <v>-6.3</v>
      </c>
      <c r="S26" s="19">
        <v>0</v>
      </c>
      <c r="T26" s="19"/>
      <c r="U26" s="19"/>
      <c r="V26" s="19"/>
      <c r="W26" s="19"/>
      <c r="X26" s="19">
        <v>-1.8</v>
      </c>
      <c r="Y26" s="19">
        <v>0.1</v>
      </c>
      <c r="Z26" s="19">
        <v>0.8</v>
      </c>
      <c r="AA26" s="19"/>
      <c r="AB26" s="19">
        <v>-3.4</v>
      </c>
      <c r="AC26" s="19">
        <v>3</v>
      </c>
      <c r="AD26" s="19">
        <v>8.8000000000000007</v>
      </c>
      <c r="AE26" s="19"/>
      <c r="AF26" s="19"/>
      <c r="AG26" s="19"/>
      <c r="AH26" s="19"/>
      <c r="AI26" s="19">
        <v>-3.4</v>
      </c>
      <c r="AJ26" s="19">
        <v>-17.7</v>
      </c>
      <c r="AK26" s="19"/>
      <c r="AL26" s="19"/>
      <c r="AM26" s="19"/>
      <c r="AN26" s="19">
        <v>-0.7</v>
      </c>
      <c r="AO26" s="19">
        <v>0</v>
      </c>
      <c r="AP26" s="19">
        <v>1.1000000000000001</v>
      </c>
      <c r="AQ26" s="19">
        <v>0</v>
      </c>
      <c r="AR26" s="19">
        <v>8.8000000000000007</v>
      </c>
      <c r="AS26" s="19">
        <v>-0.1</v>
      </c>
      <c r="AT26" s="19">
        <v>1.8</v>
      </c>
      <c r="AU26" s="19">
        <v>1</v>
      </c>
      <c r="AV26" s="19">
        <v>-45.2</v>
      </c>
      <c r="AW26" s="19">
        <v>-53.5</v>
      </c>
      <c r="AX26" s="19">
        <v>-54.6</v>
      </c>
      <c r="AY26" s="19">
        <v>-8.1</v>
      </c>
      <c r="AZ26" s="19">
        <v>-2.6</v>
      </c>
      <c r="BA26" s="19">
        <v>-0.2</v>
      </c>
      <c r="BB26" s="19">
        <v>-2.2000000000000002</v>
      </c>
      <c r="BC26" s="19">
        <v>-1.3</v>
      </c>
      <c r="BD26" s="19">
        <v>0.5</v>
      </c>
      <c r="BE26" s="19">
        <v>0</v>
      </c>
      <c r="BF26" s="19">
        <v>-1.5</v>
      </c>
      <c r="BG26" s="19"/>
      <c r="BH26" s="19"/>
      <c r="BI26" s="19">
        <v>-7.2</v>
      </c>
      <c r="BJ26" s="19"/>
      <c r="BK26" s="19"/>
      <c r="BL26" s="19">
        <v>0</v>
      </c>
      <c r="BM26" s="19"/>
      <c r="BN26" s="19"/>
      <c r="BO26" s="19">
        <v>0</v>
      </c>
      <c r="BP26" s="19">
        <v>2.4</v>
      </c>
      <c r="BQ26" s="19"/>
      <c r="BR26" s="19">
        <v>-63.2</v>
      </c>
      <c r="BS26" s="19">
        <v>-10.9</v>
      </c>
      <c r="BT26" s="19">
        <v>-16.2</v>
      </c>
      <c r="BU26" s="19"/>
      <c r="BV26" s="19"/>
      <c r="BW26" s="19"/>
      <c r="BX26" s="19"/>
      <c r="BY26" s="19"/>
      <c r="BZ26" s="19">
        <v>0</v>
      </c>
      <c r="CA26" s="19"/>
      <c r="CB26" s="19"/>
      <c r="CC26" s="19">
        <v>-0.6</v>
      </c>
      <c r="CD26" s="19">
        <v>1.7</v>
      </c>
      <c r="CE26" s="19">
        <v>1.2</v>
      </c>
      <c r="CF26" s="19">
        <v>-0.2</v>
      </c>
      <c r="CG26" s="19">
        <v>0.3</v>
      </c>
      <c r="CH26" s="19">
        <v>-4.0999999999999996</v>
      </c>
      <c r="CI26" s="19"/>
      <c r="CJ26" s="19"/>
      <c r="CK26" s="19"/>
      <c r="CL26" s="19">
        <v>-12</v>
      </c>
      <c r="CM26" s="19">
        <v>-10</v>
      </c>
      <c r="CN26" s="19">
        <v>-40.6</v>
      </c>
      <c r="CO26" s="19"/>
      <c r="CP26" s="19"/>
      <c r="CQ26" s="19"/>
      <c r="CR26" s="19"/>
      <c r="CS26" s="19"/>
      <c r="CT26" s="19">
        <v>-15.3</v>
      </c>
      <c r="CU26" s="19">
        <v>-19</v>
      </c>
      <c r="CV26" s="19"/>
      <c r="CW26" s="19">
        <v>-11.5</v>
      </c>
      <c r="CX26" s="19">
        <v>4.8</v>
      </c>
      <c r="CY26" s="19"/>
      <c r="CZ26" s="19"/>
      <c r="DA26" s="19">
        <v>0.5</v>
      </c>
      <c r="DB26" s="19"/>
      <c r="DC26" s="19">
        <v>0</v>
      </c>
      <c r="DD26" s="19">
        <v>0</v>
      </c>
      <c r="DE26" s="19"/>
      <c r="DF26" s="19">
        <v>-0.1</v>
      </c>
      <c r="DG26" s="19">
        <v>0.3</v>
      </c>
      <c r="DH26" s="19">
        <v>0.2</v>
      </c>
      <c r="DI26" s="19">
        <v>-0.2</v>
      </c>
      <c r="DJ26" s="19">
        <v>0</v>
      </c>
      <c r="DK26" s="19">
        <v>0.6</v>
      </c>
      <c r="DL26" s="19"/>
      <c r="DM26" s="19">
        <v>-0.7</v>
      </c>
      <c r="DN26" s="19">
        <v>-1.3</v>
      </c>
      <c r="DO26" s="19">
        <v>2.8</v>
      </c>
      <c r="DP26" s="19">
        <v>7.4</v>
      </c>
      <c r="DQ26" s="19">
        <v>1.4</v>
      </c>
      <c r="DR26" s="19">
        <v>0.4</v>
      </c>
      <c r="DS26" s="19">
        <v>0.8</v>
      </c>
      <c r="DT26" s="19">
        <v>1.2</v>
      </c>
      <c r="DU26" s="19">
        <v>-2.7</v>
      </c>
      <c r="DV26" s="19">
        <v>0</v>
      </c>
      <c r="DW26" s="19">
        <v>0.1</v>
      </c>
      <c r="DX26" s="19">
        <v>0.1</v>
      </c>
      <c r="DY26" s="19"/>
      <c r="DZ26" s="19">
        <v>-2.5</v>
      </c>
      <c r="EA26" s="19">
        <v>0</v>
      </c>
      <c r="EB26" s="19">
        <v>0.4</v>
      </c>
      <c r="EC26" s="19">
        <v>0.3</v>
      </c>
      <c r="ED26" s="19">
        <v>0.1</v>
      </c>
      <c r="EE26" s="19">
        <v>0.8</v>
      </c>
      <c r="EF26" s="19">
        <v>4</v>
      </c>
      <c r="EG26" s="19">
        <v>1.4</v>
      </c>
      <c r="EH26" s="19">
        <v>-12.2</v>
      </c>
      <c r="EI26" s="19">
        <v>-16.399999999999999</v>
      </c>
      <c r="EJ26" s="19"/>
      <c r="EK26" s="19"/>
      <c r="EL26" s="19">
        <v>1.3</v>
      </c>
      <c r="EM26" s="19">
        <v>0.1</v>
      </c>
      <c r="EN26" s="19">
        <v>1.6</v>
      </c>
      <c r="EO26" s="19">
        <v>0.1</v>
      </c>
      <c r="EP26" s="19">
        <v>0.1</v>
      </c>
      <c r="EQ26" s="19">
        <v>0.1</v>
      </c>
      <c r="ER26" s="19"/>
      <c r="ES26" s="19">
        <v>4.7</v>
      </c>
      <c r="ET26" s="19">
        <v>0.1</v>
      </c>
      <c r="EU26" s="19">
        <v>9.4</v>
      </c>
      <c r="EV26" s="19">
        <v>-0.2</v>
      </c>
      <c r="EW26" s="19">
        <v>-2.6</v>
      </c>
      <c r="EX26" s="19">
        <v>0</v>
      </c>
      <c r="EY26" s="19">
        <v>-6.3</v>
      </c>
      <c r="EZ26" s="19">
        <v>0</v>
      </c>
      <c r="FA26" s="19">
        <v>1.2</v>
      </c>
      <c r="FB26" s="19">
        <v>0.4</v>
      </c>
      <c r="FC26" s="19">
        <v>2.1</v>
      </c>
      <c r="FD26" s="19">
        <v>11.33</v>
      </c>
      <c r="FE26" s="19">
        <v>11.24</v>
      </c>
      <c r="FF26" s="19">
        <v>0</v>
      </c>
      <c r="FG26" s="19">
        <v>0.3</v>
      </c>
      <c r="FH26" s="19">
        <v>1.9</v>
      </c>
      <c r="FI26" s="19"/>
      <c r="FJ26" s="19"/>
      <c r="FK26" s="19">
        <v>-514.83000000000004</v>
      </c>
      <c r="FL26" s="15"/>
      <c r="FM26" s="19">
        <v>1.4433499999999999</v>
      </c>
      <c r="FN26" s="19">
        <v>0</v>
      </c>
      <c r="FO26" s="19">
        <v>1.24</v>
      </c>
      <c r="FP26" s="19">
        <v>1</v>
      </c>
      <c r="FQ26" s="19">
        <v>0.22417000000000001</v>
      </c>
      <c r="FR26" s="19">
        <v>1.59548</v>
      </c>
      <c r="FS26" s="19">
        <v>1.3</v>
      </c>
      <c r="FT26" s="19">
        <v>0</v>
      </c>
      <c r="FU26" s="19">
        <v>6.8029999999999999</v>
      </c>
    </row>
    <row r="27" spans="1:177" ht="24" customHeight="1" x14ac:dyDescent="0.3">
      <c r="A27" s="13" t="s">
        <v>34</v>
      </c>
      <c r="B27" s="13" t="s">
        <v>663</v>
      </c>
      <c r="C27" s="14">
        <v>3.2</v>
      </c>
      <c r="D27" s="14">
        <v>-28.8</v>
      </c>
      <c r="E27" s="14">
        <v>1.2</v>
      </c>
      <c r="F27" s="14"/>
      <c r="G27" s="14"/>
      <c r="H27" s="14">
        <v>-1.5</v>
      </c>
      <c r="I27" s="14">
        <v>17.8</v>
      </c>
      <c r="J27" s="14">
        <v>0</v>
      </c>
      <c r="K27" s="14"/>
      <c r="L27" s="14">
        <v>-20.100000000000001</v>
      </c>
      <c r="M27" s="14">
        <v>-41.3</v>
      </c>
      <c r="N27" s="14">
        <v>-26.2</v>
      </c>
      <c r="O27" s="14">
        <v>-4.5</v>
      </c>
      <c r="P27" s="14">
        <v>-1.4</v>
      </c>
      <c r="Q27" s="14">
        <v>2.2000000000000002</v>
      </c>
      <c r="R27" s="14">
        <v>0.9</v>
      </c>
      <c r="S27" s="14">
        <v>0.1</v>
      </c>
      <c r="T27" s="14"/>
      <c r="U27" s="14"/>
      <c r="V27" s="14"/>
      <c r="W27" s="14"/>
      <c r="X27" s="14">
        <v>0.9</v>
      </c>
      <c r="Y27" s="14">
        <v>0.4</v>
      </c>
      <c r="Z27" s="14">
        <v>0.9</v>
      </c>
      <c r="AA27" s="14"/>
      <c r="AB27" s="14">
        <v>-3.4</v>
      </c>
      <c r="AC27" s="14">
        <v>6.8</v>
      </c>
      <c r="AD27" s="14">
        <v>10.3</v>
      </c>
      <c r="AE27" s="14"/>
      <c r="AF27" s="14"/>
      <c r="AG27" s="14"/>
      <c r="AH27" s="14"/>
      <c r="AI27" s="14">
        <v>-1.7</v>
      </c>
      <c r="AJ27" s="14">
        <v>-15.3</v>
      </c>
      <c r="AK27" s="14"/>
      <c r="AL27" s="14"/>
      <c r="AM27" s="14"/>
      <c r="AN27" s="14">
        <v>-0.4</v>
      </c>
      <c r="AO27" s="14">
        <v>0</v>
      </c>
      <c r="AP27" s="14">
        <v>1.9</v>
      </c>
      <c r="AQ27" s="14">
        <v>0</v>
      </c>
      <c r="AR27" s="14">
        <v>8.8000000000000007</v>
      </c>
      <c r="AS27" s="14">
        <v>-0.3</v>
      </c>
      <c r="AT27" s="14">
        <v>1.8</v>
      </c>
      <c r="AU27" s="14">
        <v>0.8</v>
      </c>
      <c r="AV27" s="14">
        <v>-37.200000000000003</v>
      </c>
      <c r="AW27" s="14">
        <v>-45.4</v>
      </c>
      <c r="AX27" s="14">
        <v>-46.6</v>
      </c>
      <c r="AY27" s="14">
        <v>-7.9</v>
      </c>
      <c r="AZ27" s="14">
        <v>-2.7</v>
      </c>
      <c r="BA27" s="14">
        <v>-0.3</v>
      </c>
      <c r="BB27" s="14">
        <v>-1.5</v>
      </c>
      <c r="BC27" s="14">
        <v>-0.1</v>
      </c>
      <c r="BD27" s="14">
        <v>0.5</v>
      </c>
      <c r="BE27" s="14">
        <v>0</v>
      </c>
      <c r="BF27" s="14">
        <v>-0.4</v>
      </c>
      <c r="BG27" s="14"/>
      <c r="BH27" s="14"/>
      <c r="BI27" s="14">
        <v>-4.3</v>
      </c>
      <c r="BJ27" s="14"/>
      <c r="BK27" s="14"/>
      <c r="BL27" s="14">
        <v>0</v>
      </c>
      <c r="BM27" s="14"/>
      <c r="BN27" s="14"/>
      <c r="BO27" s="14">
        <v>0</v>
      </c>
      <c r="BP27" s="14">
        <v>6.6</v>
      </c>
      <c r="BQ27" s="14"/>
      <c r="BR27" s="14">
        <v>-59.4</v>
      </c>
      <c r="BS27" s="14">
        <v>-6.1</v>
      </c>
      <c r="BT27" s="14">
        <v>-11.6</v>
      </c>
      <c r="BU27" s="14"/>
      <c r="BV27" s="14"/>
      <c r="BW27" s="14"/>
      <c r="BX27" s="14"/>
      <c r="BY27" s="14"/>
      <c r="BZ27" s="14">
        <v>0</v>
      </c>
      <c r="CA27" s="14"/>
      <c r="CB27" s="14"/>
      <c r="CC27" s="14">
        <v>-0.6</v>
      </c>
      <c r="CD27" s="14">
        <v>1.6</v>
      </c>
      <c r="CE27" s="14">
        <v>1.3</v>
      </c>
      <c r="CF27" s="14">
        <v>-0.1</v>
      </c>
      <c r="CG27" s="14">
        <v>0</v>
      </c>
      <c r="CH27" s="14">
        <v>-4.0999999999999996</v>
      </c>
      <c r="CI27" s="14"/>
      <c r="CJ27" s="14"/>
      <c r="CK27" s="14"/>
      <c r="CL27" s="14">
        <v>-7.9</v>
      </c>
      <c r="CM27" s="14">
        <v>-5.7</v>
      </c>
      <c r="CN27" s="14">
        <v>-30.4</v>
      </c>
      <c r="CO27" s="14"/>
      <c r="CP27" s="14"/>
      <c r="CQ27" s="14"/>
      <c r="CR27" s="14"/>
      <c r="CS27" s="14"/>
      <c r="CT27" s="14">
        <v>-14.4</v>
      </c>
      <c r="CU27" s="14">
        <v>-14.5</v>
      </c>
      <c r="CV27" s="14"/>
      <c r="CW27" s="14">
        <v>-11.4</v>
      </c>
      <c r="CX27" s="14">
        <v>5.6</v>
      </c>
      <c r="CY27" s="14"/>
      <c r="CZ27" s="14"/>
      <c r="DA27" s="14">
        <v>0.5</v>
      </c>
      <c r="DB27" s="14"/>
      <c r="DC27" s="14">
        <v>0</v>
      </c>
      <c r="DD27" s="14">
        <v>0</v>
      </c>
      <c r="DE27" s="14"/>
      <c r="DF27" s="14">
        <v>0</v>
      </c>
      <c r="DG27" s="14">
        <v>0.4</v>
      </c>
      <c r="DH27" s="14">
        <v>0.2</v>
      </c>
      <c r="DI27" s="14">
        <v>0.6</v>
      </c>
      <c r="DJ27" s="14">
        <v>0</v>
      </c>
      <c r="DK27" s="14">
        <v>0.5</v>
      </c>
      <c r="DL27" s="14"/>
      <c r="DM27" s="14">
        <v>-0.8</v>
      </c>
      <c r="DN27" s="14">
        <v>-1.5</v>
      </c>
      <c r="DO27" s="14">
        <v>2.9</v>
      </c>
      <c r="DP27" s="14">
        <v>7.3</v>
      </c>
      <c r="DQ27" s="14">
        <v>1.4</v>
      </c>
      <c r="DR27" s="14">
        <v>0.4</v>
      </c>
      <c r="DS27" s="14">
        <v>0.8</v>
      </c>
      <c r="DT27" s="14">
        <v>1.2</v>
      </c>
      <c r="DU27" s="14">
        <v>-2.6</v>
      </c>
      <c r="DV27" s="14">
        <v>0</v>
      </c>
      <c r="DW27" s="14">
        <v>0.1</v>
      </c>
      <c r="DX27" s="14">
        <v>0.1</v>
      </c>
      <c r="DY27" s="14"/>
      <c r="DZ27" s="14">
        <v>-2.6</v>
      </c>
      <c r="EA27" s="14">
        <v>0</v>
      </c>
      <c r="EB27" s="14">
        <v>0.4</v>
      </c>
      <c r="EC27" s="14">
        <v>0.4</v>
      </c>
      <c r="ED27" s="14">
        <v>0.3</v>
      </c>
      <c r="EE27" s="14">
        <v>0.8</v>
      </c>
      <c r="EF27" s="14">
        <v>4</v>
      </c>
      <c r="EG27" s="14">
        <v>2</v>
      </c>
      <c r="EH27" s="14">
        <v>-12.4</v>
      </c>
      <c r="EI27" s="14">
        <v>-16.100000000000001</v>
      </c>
      <c r="EJ27" s="14"/>
      <c r="EK27" s="14"/>
      <c r="EL27" s="14">
        <v>1.3</v>
      </c>
      <c r="EM27" s="14">
        <v>0.1</v>
      </c>
      <c r="EN27" s="14">
        <v>1.7</v>
      </c>
      <c r="EO27" s="14">
        <v>0.1</v>
      </c>
      <c r="EP27" s="14">
        <v>0.1</v>
      </c>
      <c r="EQ27" s="14">
        <v>0.1</v>
      </c>
      <c r="ER27" s="14"/>
      <c r="ES27" s="14">
        <v>1.7</v>
      </c>
      <c r="ET27" s="14">
        <v>0.5</v>
      </c>
      <c r="EU27" s="14">
        <v>12.2</v>
      </c>
      <c r="EV27" s="14">
        <v>-0.2</v>
      </c>
      <c r="EW27" s="14">
        <v>-0.1</v>
      </c>
      <c r="EX27" s="14">
        <v>0</v>
      </c>
      <c r="EY27" s="14">
        <v>-3</v>
      </c>
      <c r="EZ27" s="14">
        <v>0.2</v>
      </c>
      <c r="FA27" s="14">
        <v>1.2</v>
      </c>
      <c r="FB27" s="14">
        <v>0.5</v>
      </c>
      <c r="FC27" s="14">
        <v>2</v>
      </c>
      <c r="FD27" s="14">
        <v>9.2899999999999991</v>
      </c>
      <c r="FE27" s="14">
        <v>9.23</v>
      </c>
      <c r="FF27" s="14">
        <v>0</v>
      </c>
      <c r="FG27" s="14">
        <v>0.8</v>
      </c>
      <c r="FH27" s="14">
        <v>3</v>
      </c>
      <c r="FI27" s="14"/>
      <c r="FJ27" s="14"/>
      <c r="FK27" s="14">
        <v>-354.88</v>
      </c>
      <c r="FL27" s="15"/>
      <c r="FM27" s="14">
        <v>1.6585000000000001</v>
      </c>
      <c r="FN27" s="14">
        <v>0</v>
      </c>
      <c r="FO27" s="14">
        <v>1.472</v>
      </c>
      <c r="FP27" s="14">
        <v>1</v>
      </c>
      <c r="FQ27" s="14">
        <v>0.20451</v>
      </c>
      <c r="FR27" s="14">
        <v>1.3777600000000001</v>
      </c>
      <c r="FS27" s="14">
        <v>0.5</v>
      </c>
      <c r="FT27" s="14">
        <v>0.1</v>
      </c>
      <c r="FU27" s="14">
        <v>6.3127700000000004</v>
      </c>
    </row>
    <row r="28" spans="1:177" ht="24" customHeight="1" x14ac:dyDescent="0.3">
      <c r="A28" s="16" t="s">
        <v>34</v>
      </c>
      <c r="B28" s="16" t="s">
        <v>664</v>
      </c>
      <c r="C28" s="17">
        <v>2.4</v>
      </c>
      <c r="D28" s="17">
        <v>-25.5</v>
      </c>
      <c r="E28" s="17">
        <v>1.6</v>
      </c>
      <c r="F28" s="17"/>
      <c r="G28" s="17"/>
      <c r="H28" s="17">
        <v>-0.2</v>
      </c>
      <c r="I28" s="17">
        <v>21</v>
      </c>
      <c r="J28" s="17">
        <v>0</v>
      </c>
      <c r="K28" s="17"/>
      <c r="L28" s="17">
        <v>-20.8</v>
      </c>
      <c r="M28" s="17">
        <v>-44.8</v>
      </c>
      <c r="N28" s="17">
        <v>-30</v>
      </c>
      <c r="O28" s="17">
        <v>-5</v>
      </c>
      <c r="P28" s="17">
        <v>-0.4</v>
      </c>
      <c r="Q28" s="17">
        <v>2.4</v>
      </c>
      <c r="R28" s="17">
        <v>9.8000000000000007</v>
      </c>
      <c r="S28" s="17">
        <v>0</v>
      </c>
      <c r="T28" s="17"/>
      <c r="U28" s="17"/>
      <c r="V28" s="17"/>
      <c r="W28" s="17"/>
      <c r="X28" s="17">
        <v>1.4</v>
      </c>
      <c r="Y28" s="17">
        <v>0.6</v>
      </c>
      <c r="Z28" s="17">
        <v>0.9</v>
      </c>
      <c r="AA28" s="17"/>
      <c r="AB28" s="17">
        <v>-3.4</v>
      </c>
      <c r="AC28" s="17">
        <v>7.1</v>
      </c>
      <c r="AD28" s="17">
        <v>11.4</v>
      </c>
      <c r="AE28" s="17"/>
      <c r="AF28" s="17"/>
      <c r="AG28" s="17"/>
      <c r="AH28" s="17"/>
      <c r="AI28" s="17">
        <v>-1</v>
      </c>
      <c r="AJ28" s="17">
        <v>-14</v>
      </c>
      <c r="AK28" s="17"/>
      <c r="AL28" s="17"/>
      <c r="AM28" s="17"/>
      <c r="AN28" s="17">
        <v>-0.2</v>
      </c>
      <c r="AO28" s="17">
        <v>0</v>
      </c>
      <c r="AP28" s="17">
        <v>2.5</v>
      </c>
      <c r="AQ28" s="17">
        <v>0</v>
      </c>
      <c r="AR28" s="17">
        <v>8.8000000000000007</v>
      </c>
      <c r="AS28" s="17">
        <v>-0.2</v>
      </c>
      <c r="AT28" s="17">
        <v>1.8</v>
      </c>
      <c r="AU28" s="17">
        <v>1.2</v>
      </c>
      <c r="AV28" s="17">
        <v>-34.4</v>
      </c>
      <c r="AW28" s="17">
        <v>-42.7</v>
      </c>
      <c r="AX28" s="17">
        <v>-48.7</v>
      </c>
      <c r="AY28" s="17">
        <v>-5.0999999999999996</v>
      </c>
      <c r="AZ28" s="17">
        <v>-2.7</v>
      </c>
      <c r="BA28" s="17">
        <v>-0.2</v>
      </c>
      <c r="BB28" s="17">
        <v>-2.2000000000000002</v>
      </c>
      <c r="BC28" s="17">
        <v>0.5</v>
      </c>
      <c r="BD28" s="17">
        <v>0.5</v>
      </c>
      <c r="BE28" s="17">
        <v>0</v>
      </c>
      <c r="BF28" s="17">
        <v>-0.5</v>
      </c>
      <c r="BG28" s="17"/>
      <c r="BH28" s="17"/>
      <c r="BI28" s="17">
        <v>-3.6</v>
      </c>
      <c r="BJ28" s="17"/>
      <c r="BK28" s="17"/>
      <c r="BL28" s="17">
        <v>0</v>
      </c>
      <c r="BM28" s="17"/>
      <c r="BN28" s="17"/>
      <c r="BO28" s="17">
        <v>0</v>
      </c>
      <c r="BP28" s="17">
        <v>9.1999999999999993</v>
      </c>
      <c r="BQ28" s="17"/>
      <c r="BR28" s="17">
        <v>-58</v>
      </c>
      <c r="BS28" s="17">
        <v>-4.9000000000000004</v>
      </c>
      <c r="BT28" s="17">
        <v>-10.4</v>
      </c>
      <c r="BU28" s="17"/>
      <c r="BV28" s="17"/>
      <c r="BW28" s="17"/>
      <c r="BX28" s="17"/>
      <c r="BY28" s="17"/>
      <c r="BZ28" s="17">
        <v>0</v>
      </c>
      <c r="CA28" s="17"/>
      <c r="CB28" s="17"/>
      <c r="CC28" s="17">
        <v>-0.6</v>
      </c>
      <c r="CD28" s="17">
        <v>1.1000000000000001</v>
      </c>
      <c r="CE28" s="17">
        <v>20.6</v>
      </c>
      <c r="CF28" s="17">
        <v>0.7</v>
      </c>
      <c r="CG28" s="17">
        <v>2.1</v>
      </c>
      <c r="CH28" s="17">
        <v>-4</v>
      </c>
      <c r="CI28" s="17"/>
      <c r="CJ28" s="17"/>
      <c r="CK28" s="17"/>
      <c r="CL28" s="17">
        <v>-8.1999999999999993</v>
      </c>
      <c r="CM28" s="17">
        <v>-6.3</v>
      </c>
      <c r="CN28" s="17">
        <v>-30.2</v>
      </c>
      <c r="CO28" s="17"/>
      <c r="CP28" s="17"/>
      <c r="CQ28" s="17"/>
      <c r="CR28" s="17"/>
      <c r="CS28" s="17"/>
      <c r="CT28" s="17">
        <v>-12.1</v>
      </c>
      <c r="CU28" s="17">
        <v>-13.2</v>
      </c>
      <c r="CV28" s="17"/>
      <c r="CW28" s="17">
        <v>-11.2</v>
      </c>
      <c r="CX28" s="17">
        <v>5.8</v>
      </c>
      <c r="CY28" s="17"/>
      <c r="CZ28" s="17"/>
      <c r="DA28" s="17">
        <v>0.5</v>
      </c>
      <c r="DB28" s="17"/>
      <c r="DC28" s="17">
        <v>0</v>
      </c>
      <c r="DD28" s="17">
        <v>0</v>
      </c>
      <c r="DE28" s="17"/>
      <c r="DF28" s="17">
        <v>0</v>
      </c>
      <c r="DG28" s="17">
        <v>0.5</v>
      </c>
      <c r="DH28" s="17">
        <v>0.1</v>
      </c>
      <c r="DI28" s="17">
        <v>0.6</v>
      </c>
      <c r="DJ28" s="17">
        <v>0</v>
      </c>
      <c r="DK28" s="17">
        <v>0.5</v>
      </c>
      <c r="DL28" s="17"/>
      <c r="DM28" s="17">
        <v>-0.8</v>
      </c>
      <c r="DN28" s="17">
        <v>-1.5</v>
      </c>
      <c r="DO28" s="17">
        <v>2.8</v>
      </c>
      <c r="DP28" s="17">
        <v>7.2</v>
      </c>
      <c r="DQ28" s="17">
        <v>1.4</v>
      </c>
      <c r="DR28" s="17">
        <v>0.4</v>
      </c>
      <c r="DS28" s="17">
        <v>0.8</v>
      </c>
      <c r="DT28" s="17">
        <v>1.2</v>
      </c>
      <c r="DU28" s="17">
        <v>-3</v>
      </c>
      <c r="DV28" s="17">
        <v>0</v>
      </c>
      <c r="DW28" s="17">
        <v>0.1</v>
      </c>
      <c r="DX28" s="17">
        <v>0.2</v>
      </c>
      <c r="DY28" s="17"/>
      <c r="DZ28" s="17">
        <v>-1.9</v>
      </c>
      <c r="EA28" s="17">
        <v>0</v>
      </c>
      <c r="EB28" s="17">
        <v>0.4</v>
      </c>
      <c r="EC28" s="17">
        <v>0.3</v>
      </c>
      <c r="ED28" s="17">
        <v>0.5</v>
      </c>
      <c r="EE28" s="17">
        <v>0.8</v>
      </c>
      <c r="EF28" s="17">
        <v>4</v>
      </c>
      <c r="EG28" s="17">
        <v>2</v>
      </c>
      <c r="EH28" s="17">
        <v>-14.1</v>
      </c>
      <c r="EI28" s="17">
        <v>-15.7</v>
      </c>
      <c r="EJ28" s="17"/>
      <c r="EK28" s="17"/>
      <c r="EL28" s="17">
        <v>1.3</v>
      </c>
      <c r="EM28" s="17">
        <v>0.1</v>
      </c>
      <c r="EN28" s="17">
        <v>1.8</v>
      </c>
      <c r="EO28" s="17">
        <v>0.1</v>
      </c>
      <c r="EP28" s="17">
        <v>0.1</v>
      </c>
      <c r="EQ28" s="17">
        <v>0.1</v>
      </c>
      <c r="ER28" s="17"/>
      <c r="ES28" s="17">
        <v>2</v>
      </c>
      <c r="ET28" s="17">
        <v>0.9</v>
      </c>
      <c r="EU28" s="17">
        <v>12.4</v>
      </c>
      <c r="EV28" s="17">
        <v>-0.2</v>
      </c>
      <c r="EW28" s="17">
        <v>-1.2</v>
      </c>
      <c r="EX28" s="17">
        <v>0</v>
      </c>
      <c r="EY28" s="17">
        <v>0.4</v>
      </c>
      <c r="EZ28" s="17">
        <v>0.6</v>
      </c>
      <c r="FA28" s="17">
        <v>1.2</v>
      </c>
      <c r="FB28" s="17">
        <v>0.6</v>
      </c>
      <c r="FC28" s="17">
        <v>2</v>
      </c>
      <c r="FD28" s="17">
        <v>10.82</v>
      </c>
      <c r="FE28" s="17">
        <v>10.66</v>
      </c>
      <c r="FF28" s="17">
        <v>0</v>
      </c>
      <c r="FG28" s="17">
        <v>0</v>
      </c>
      <c r="FH28" s="17">
        <v>1.8</v>
      </c>
      <c r="FI28" s="17"/>
      <c r="FJ28" s="17"/>
      <c r="FK28" s="17">
        <v>-298.52</v>
      </c>
      <c r="FL28" s="15"/>
      <c r="FM28" s="17">
        <v>1.49726</v>
      </c>
      <c r="FN28" s="17">
        <v>0</v>
      </c>
      <c r="FO28" s="17">
        <v>1.708</v>
      </c>
      <c r="FP28" s="17">
        <v>0.9</v>
      </c>
      <c r="FQ28" s="17">
        <v>0.20319999999999999</v>
      </c>
      <c r="FR28" s="17">
        <v>0.34261000000000003</v>
      </c>
      <c r="FS28" s="17">
        <v>1</v>
      </c>
      <c r="FT28" s="17">
        <v>0.1</v>
      </c>
      <c r="FU28" s="17">
        <v>5.7510700000000003</v>
      </c>
    </row>
    <row r="29" spans="1:177" ht="24" customHeight="1" x14ac:dyDescent="0.3">
      <c r="A29" s="16" t="s">
        <v>34</v>
      </c>
      <c r="B29" s="16" t="s">
        <v>665</v>
      </c>
      <c r="C29" s="17">
        <v>3.2</v>
      </c>
      <c r="D29" s="17">
        <v>-29</v>
      </c>
      <c r="E29" s="17">
        <v>0.2</v>
      </c>
      <c r="F29" s="17"/>
      <c r="G29" s="17"/>
      <c r="H29" s="17">
        <v>-1.5</v>
      </c>
      <c r="I29" s="17">
        <v>18.8</v>
      </c>
      <c r="J29" s="17">
        <v>0</v>
      </c>
      <c r="K29" s="17"/>
      <c r="L29" s="17">
        <v>-21.3</v>
      </c>
      <c r="M29" s="17">
        <v>-47.9</v>
      </c>
      <c r="N29" s="17">
        <v>-33</v>
      </c>
      <c r="O29" s="17">
        <v>4.3</v>
      </c>
      <c r="P29" s="17">
        <v>-2.7</v>
      </c>
      <c r="Q29" s="17">
        <v>1.1000000000000001</v>
      </c>
      <c r="R29" s="17">
        <v>5.5</v>
      </c>
      <c r="S29" s="17">
        <v>0</v>
      </c>
      <c r="T29" s="17"/>
      <c r="U29" s="17"/>
      <c r="V29" s="17"/>
      <c r="W29" s="17"/>
      <c r="X29" s="17">
        <v>2.8</v>
      </c>
      <c r="Y29" s="17">
        <v>0.9</v>
      </c>
      <c r="Z29" s="17">
        <v>1</v>
      </c>
      <c r="AA29" s="17"/>
      <c r="AB29" s="17">
        <v>-3.4</v>
      </c>
      <c r="AC29" s="17">
        <v>7.1</v>
      </c>
      <c r="AD29" s="17">
        <v>11.8</v>
      </c>
      <c r="AE29" s="17"/>
      <c r="AF29" s="17"/>
      <c r="AG29" s="17"/>
      <c r="AH29" s="17"/>
      <c r="AI29" s="17">
        <v>-0.9</v>
      </c>
      <c r="AJ29" s="17">
        <v>-11.3</v>
      </c>
      <c r="AK29" s="17"/>
      <c r="AL29" s="17"/>
      <c r="AM29" s="17"/>
      <c r="AN29" s="17">
        <v>-0.7</v>
      </c>
      <c r="AO29" s="17">
        <v>0</v>
      </c>
      <c r="AP29" s="17">
        <v>2.2000000000000002</v>
      </c>
      <c r="AQ29" s="17">
        <v>0</v>
      </c>
      <c r="AR29" s="17">
        <v>8.4</v>
      </c>
      <c r="AS29" s="17">
        <v>-0.1</v>
      </c>
      <c r="AT29" s="17">
        <v>1.8</v>
      </c>
      <c r="AU29" s="17">
        <v>1.3</v>
      </c>
      <c r="AV29" s="17">
        <v>-38.9</v>
      </c>
      <c r="AW29" s="17">
        <v>-47.1</v>
      </c>
      <c r="AX29" s="17">
        <v>-53</v>
      </c>
      <c r="AY29" s="17">
        <v>-5.9</v>
      </c>
      <c r="AZ29" s="17">
        <v>-2.8</v>
      </c>
      <c r="BA29" s="17">
        <v>-0.2</v>
      </c>
      <c r="BB29" s="17">
        <v>-3.8</v>
      </c>
      <c r="BC29" s="17">
        <v>-1</v>
      </c>
      <c r="BD29" s="17">
        <v>0.5</v>
      </c>
      <c r="BE29" s="17">
        <v>0</v>
      </c>
      <c r="BF29" s="17">
        <v>-1.1000000000000001</v>
      </c>
      <c r="BG29" s="17"/>
      <c r="BH29" s="17"/>
      <c r="BI29" s="17">
        <v>-4.7</v>
      </c>
      <c r="BJ29" s="17"/>
      <c r="BK29" s="17"/>
      <c r="BL29" s="17">
        <v>-3.5</v>
      </c>
      <c r="BM29" s="17"/>
      <c r="BN29" s="17"/>
      <c r="BO29" s="17">
        <v>0</v>
      </c>
      <c r="BP29" s="17">
        <v>8.8000000000000007</v>
      </c>
      <c r="BQ29" s="17"/>
      <c r="BR29" s="17">
        <v>-60.2</v>
      </c>
      <c r="BS29" s="17">
        <v>-7.4</v>
      </c>
      <c r="BT29" s="17">
        <v>-12.1</v>
      </c>
      <c r="BU29" s="17"/>
      <c r="BV29" s="17"/>
      <c r="BW29" s="17"/>
      <c r="BX29" s="17"/>
      <c r="BY29" s="17"/>
      <c r="BZ29" s="17">
        <v>0</v>
      </c>
      <c r="CA29" s="17"/>
      <c r="CB29" s="17"/>
      <c r="CC29" s="17">
        <v>-0.6</v>
      </c>
      <c r="CD29" s="17">
        <v>4</v>
      </c>
      <c r="CE29" s="17">
        <v>21.3</v>
      </c>
      <c r="CF29" s="17">
        <v>1.6</v>
      </c>
      <c r="CG29" s="17">
        <v>2.1</v>
      </c>
      <c r="CH29" s="17">
        <v>-4.0999999999999996</v>
      </c>
      <c r="CI29" s="17"/>
      <c r="CJ29" s="17"/>
      <c r="CK29" s="17"/>
      <c r="CL29" s="17">
        <v>-7.1</v>
      </c>
      <c r="CM29" s="17">
        <v>-4.7</v>
      </c>
      <c r="CN29" s="17">
        <v>-32.9</v>
      </c>
      <c r="CO29" s="17"/>
      <c r="CP29" s="17"/>
      <c r="CQ29" s="17"/>
      <c r="CR29" s="17"/>
      <c r="CS29" s="17"/>
      <c r="CT29" s="17">
        <v>-14.2</v>
      </c>
      <c r="CU29" s="17">
        <v>-24.2</v>
      </c>
      <c r="CV29" s="17"/>
      <c r="CW29" s="17">
        <v>-11.1</v>
      </c>
      <c r="CX29" s="17">
        <v>5.9</v>
      </c>
      <c r="CY29" s="17"/>
      <c r="CZ29" s="17"/>
      <c r="DA29" s="17">
        <v>0.5</v>
      </c>
      <c r="DB29" s="17"/>
      <c r="DC29" s="17">
        <v>0</v>
      </c>
      <c r="DD29" s="17">
        <v>0</v>
      </c>
      <c r="DE29" s="17"/>
      <c r="DF29" s="17">
        <v>-0.1</v>
      </c>
      <c r="DG29" s="17">
        <v>0.4</v>
      </c>
      <c r="DH29" s="17">
        <v>0.1</v>
      </c>
      <c r="DI29" s="17">
        <v>1</v>
      </c>
      <c r="DJ29" s="17">
        <v>0</v>
      </c>
      <c r="DK29" s="17">
        <v>0.5</v>
      </c>
      <c r="DL29" s="17"/>
      <c r="DM29" s="17">
        <v>-0.7</v>
      </c>
      <c r="DN29" s="17">
        <v>-1.5</v>
      </c>
      <c r="DO29" s="17">
        <v>2.8</v>
      </c>
      <c r="DP29" s="17">
        <v>8.1999999999999993</v>
      </c>
      <c r="DQ29" s="17">
        <v>1.4</v>
      </c>
      <c r="DR29" s="17">
        <v>0.4</v>
      </c>
      <c r="DS29" s="17">
        <v>0.8</v>
      </c>
      <c r="DT29" s="17">
        <v>1.2</v>
      </c>
      <c r="DU29" s="17">
        <v>-2.8</v>
      </c>
      <c r="DV29" s="17">
        <v>0.1</v>
      </c>
      <c r="DW29" s="17">
        <v>0.1</v>
      </c>
      <c r="DX29" s="17">
        <v>0.2</v>
      </c>
      <c r="DY29" s="17"/>
      <c r="DZ29" s="17">
        <v>-2.1</v>
      </c>
      <c r="EA29" s="17">
        <v>0.2</v>
      </c>
      <c r="EB29" s="17">
        <v>0.4</v>
      </c>
      <c r="EC29" s="17">
        <v>0.3</v>
      </c>
      <c r="ED29" s="17">
        <v>0.5</v>
      </c>
      <c r="EE29" s="17">
        <v>0.8</v>
      </c>
      <c r="EF29" s="17">
        <v>4</v>
      </c>
      <c r="EG29" s="17">
        <v>2</v>
      </c>
      <c r="EH29" s="17">
        <v>-14</v>
      </c>
      <c r="EI29" s="17">
        <v>-15.7</v>
      </c>
      <c r="EJ29" s="17"/>
      <c r="EK29" s="17"/>
      <c r="EL29" s="17">
        <v>1.3</v>
      </c>
      <c r="EM29" s="17">
        <v>0.1</v>
      </c>
      <c r="EN29" s="17">
        <v>1.8</v>
      </c>
      <c r="EO29" s="17">
        <v>0.1</v>
      </c>
      <c r="EP29" s="17">
        <v>0.1</v>
      </c>
      <c r="EQ29" s="17">
        <v>0.1</v>
      </c>
      <c r="ER29" s="17"/>
      <c r="ES29" s="17">
        <v>1.9</v>
      </c>
      <c r="ET29" s="17">
        <v>1.2</v>
      </c>
      <c r="EU29" s="17">
        <v>12.2</v>
      </c>
      <c r="EV29" s="17">
        <v>-0.2</v>
      </c>
      <c r="EW29" s="17">
        <v>-2.6</v>
      </c>
      <c r="EX29" s="17">
        <v>0</v>
      </c>
      <c r="EY29" s="17">
        <v>3</v>
      </c>
      <c r="EZ29" s="17">
        <v>1.1000000000000001</v>
      </c>
      <c r="FA29" s="17">
        <v>1.2</v>
      </c>
      <c r="FB29" s="17">
        <v>0.6</v>
      </c>
      <c r="FC29" s="17">
        <v>1.9</v>
      </c>
      <c r="FD29" s="17">
        <v>10.46</v>
      </c>
      <c r="FE29" s="17">
        <v>10.33</v>
      </c>
      <c r="FF29" s="17">
        <v>0</v>
      </c>
      <c r="FG29" s="17">
        <v>0.3</v>
      </c>
      <c r="FH29" s="17">
        <v>2.2000000000000002</v>
      </c>
      <c r="FI29" s="17"/>
      <c r="FJ29" s="17"/>
      <c r="FK29" s="17">
        <v>-341.71</v>
      </c>
      <c r="FL29" s="15"/>
      <c r="FM29" s="17">
        <v>1.3810100000000001</v>
      </c>
      <c r="FN29" s="17">
        <v>0</v>
      </c>
      <c r="FO29" s="17">
        <v>1.6160000000000001</v>
      </c>
      <c r="FP29" s="17">
        <v>1</v>
      </c>
      <c r="FQ29" s="17">
        <v>0.21215000000000001</v>
      </c>
      <c r="FR29" s="17">
        <v>0.32962999999999998</v>
      </c>
      <c r="FS29" s="17">
        <v>1</v>
      </c>
      <c r="FT29" s="17">
        <v>-0.1</v>
      </c>
      <c r="FU29" s="17">
        <v>5.43879</v>
      </c>
    </row>
    <row r="30" spans="1:177" ht="24" customHeight="1" x14ac:dyDescent="0.3">
      <c r="A30" s="16" t="s">
        <v>34</v>
      </c>
      <c r="B30" s="16" t="s">
        <v>666</v>
      </c>
      <c r="C30" s="17">
        <v>3.3</v>
      </c>
      <c r="D30" s="17">
        <v>-19.3</v>
      </c>
      <c r="E30" s="17">
        <v>2.2000000000000002</v>
      </c>
      <c r="F30" s="17"/>
      <c r="G30" s="17"/>
      <c r="H30" s="17">
        <v>-1.5</v>
      </c>
      <c r="I30" s="17">
        <v>19.5</v>
      </c>
      <c r="J30" s="17">
        <v>0</v>
      </c>
      <c r="K30" s="17"/>
      <c r="L30" s="17">
        <v>-20.3</v>
      </c>
      <c r="M30" s="17">
        <v>-46</v>
      </c>
      <c r="N30" s="17">
        <v>-31.3</v>
      </c>
      <c r="O30" s="17">
        <v>6.1</v>
      </c>
      <c r="P30" s="17">
        <v>-2.4</v>
      </c>
      <c r="Q30" s="17">
        <v>1.3</v>
      </c>
      <c r="R30" s="17">
        <v>19.5</v>
      </c>
      <c r="S30" s="17">
        <v>-0.1</v>
      </c>
      <c r="T30" s="17"/>
      <c r="U30" s="17"/>
      <c r="V30" s="17"/>
      <c r="W30" s="17"/>
      <c r="X30" s="17">
        <v>1.9</v>
      </c>
      <c r="Y30" s="17">
        <v>1</v>
      </c>
      <c r="Z30" s="17">
        <v>0.9</v>
      </c>
      <c r="AA30" s="17"/>
      <c r="AB30" s="17">
        <v>-3.4</v>
      </c>
      <c r="AC30" s="17">
        <v>7.1</v>
      </c>
      <c r="AD30" s="17">
        <v>18.399999999999999</v>
      </c>
      <c r="AE30" s="17"/>
      <c r="AF30" s="17"/>
      <c r="AG30" s="17"/>
      <c r="AH30" s="17"/>
      <c r="AI30" s="17">
        <v>0.9</v>
      </c>
      <c r="AJ30" s="17">
        <v>-14.4</v>
      </c>
      <c r="AK30" s="17"/>
      <c r="AL30" s="17"/>
      <c r="AM30" s="17"/>
      <c r="AN30" s="17">
        <v>-0.6</v>
      </c>
      <c r="AO30" s="17">
        <v>0</v>
      </c>
      <c r="AP30" s="17">
        <v>2.2000000000000002</v>
      </c>
      <c r="AQ30" s="17">
        <v>0</v>
      </c>
      <c r="AR30" s="17">
        <v>8.5</v>
      </c>
      <c r="AS30" s="17">
        <v>0</v>
      </c>
      <c r="AT30" s="17">
        <v>1.8</v>
      </c>
      <c r="AU30" s="17">
        <v>-0.1</v>
      </c>
      <c r="AV30" s="17">
        <v>-38.299999999999997</v>
      </c>
      <c r="AW30" s="17">
        <v>-46.5</v>
      </c>
      <c r="AX30" s="17">
        <v>-52.3</v>
      </c>
      <c r="AY30" s="17">
        <v>-3.6</v>
      </c>
      <c r="AZ30" s="17">
        <v>-2.8</v>
      </c>
      <c r="BA30" s="17">
        <v>-0.2</v>
      </c>
      <c r="BB30" s="17">
        <v>-3.1</v>
      </c>
      <c r="BC30" s="17">
        <v>0.5</v>
      </c>
      <c r="BD30" s="17">
        <v>0.5</v>
      </c>
      <c r="BE30" s="17">
        <v>0</v>
      </c>
      <c r="BF30" s="17">
        <v>-4</v>
      </c>
      <c r="BG30" s="17"/>
      <c r="BH30" s="17"/>
      <c r="BI30" s="17">
        <v>-1.5</v>
      </c>
      <c r="BJ30" s="17"/>
      <c r="BK30" s="17"/>
      <c r="BL30" s="17">
        <v>-4.0999999999999996</v>
      </c>
      <c r="BM30" s="17"/>
      <c r="BN30" s="17"/>
      <c r="BO30" s="17">
        <v>0</v>
      </c>
      <c r="BP30" s="17">
        <v>4.8</v>
      </c>
      <c r="BQ30" s="17"/>
      <c r="BR30" s="17">
        <v>-59.8</v>
      </c>
      <c r="BS30" s="17">
        <v>-6.9</v>
      </c>
      <c r="BT30" s="17">
        <v>-12.5</v>
      </c>
      <c r="BU30" s="17"/>
      <c r="BV30" s="17"/>
      <c r="BW30" s="17"/>
      <c r="BX30" s="17"/>
      <c r="BY30" s="17"/>
      <c r="BZ30" s="17">
        <v>0</v>
      </c>
      <c r="CA30" s="17"/>
      <c r="CB30" s="17"/>
      <c r="CC30" s="17">
        <v>-0.6</v>
      </c>
      <c r="CD30" s="17">
        <v>10.199999999999999</v>
      </c>
      <c r="CE30" s="17">
        <v>21.8</v>
      </c>
      <c r="CF30" s="17">
        <v>2</v>
      </c>
      <c r="CG30" s="17">
        <v>2</v>
      </c>
      <c r="CH30" s="17">
        <v>-4.0999999999999996</v>
      </c>
      <c r="CI30" s="17"/>
      <c r="CJ30" s="17"/>
      <c r="CK30" s="17"/>
      <c r="CL30" s="17">
        <v>-5.0999999999999996</v>
      </c>
      <c r="CM30" s="17">
        <v>-2.8</v>
      </c>
      <c r="CN30" s="17">
        <v>-30</v>
      </c>
      <c r="CO30" s="17"/>
      <c r="CP30" s="17"/>
      <c r="CQ30" s="17"/>
      <c r="CR30" s="17"/>
      <c r="CS30" s="17"/>
      <c r="CT30" s="17">
        <v>-13.1</v>
      </c>
      <c r="CU30" s="17">
        <v>-20.100000000000001</v>
      </c>
      <c r="CV30" s="17"/>
      <c r="CW30" s="17">
        <v>-10.6</v>
      </c>
      <c r="CX30" s="17">
        <v>5.9</v>
      </c>
      <c r="CY30" s="17"/>
      <c r="CZ30" s="17"/>
      <c r="DA30" s="17">
        <v>0.5</v>
      </c>
      <c r="DB30" s="17"/>
      <c r="DC30" s="17">
        <v>0</v>
      </c>
      <c r="DD30" s="17">
        <v>0</v>
      </c>
      <c r="DE30" s="17"/>
      <c r="DF30" s="17">
        <v>-0.1</v>
      </c>
      <c r="DG30" s="17">
        <v>0.4</v>
      </c>
      <c r="DH30" s="17">
        <v>0.1</v>
      </c>
      <c r="DI30" s="17">
        <v>1.3</v>
      </c>
      <c r="DJ30" s="17">
        <v>0</v>
      </c>
      <c r="DK30" s="17">
        <v>0.5</v>
      </c>
      <c r="DL30" s="17"/>
      <c r="DM30" s="17">
        <v>-0.7</v>
      </c>
      <c r="DN30" s="17">
        <v>-1.5</v>
      </c>
      <c r="DO30" s="17">
        <v>2.7</v>
      </c>
      <c r="DP30" s="17">
        <v>8.3000000000000007</v>
      </c>
      <c r="DQ30" s="17">
        <v>1.4</v>
      </c>
      <c r="DR30" s="17">
        <v>0.4</v>
      </c>
      <c r="DS30" s="17">
        <v>0.8</v>
      </c>
      <c r="DT30" s="17">
        <v>1.2</v>
      </c>
      <c r="DU30" s="17">
        <v>-2.9</v>
      </c>
      <c r="DV30" s="17">
        <v>0</v>
      </c>
      <c r="DW30" s="17">
        <v>0.2</v>
      </c>
      <c r="DX30" s="17">
        <v>0.2</v>
      </c>
      <c r="DY30" s="17"/>
      <c r="DZ30" s="17">
        <v>-2.1</v>
      </c>
      <c r="EA30" s="17">
        <v>0.2</v>
      </c>
      <c r="EB30" s="17">
        <v>0.4</v>
      </c>
      <c r="EC30" s="17">
        <v>0.3</v>
      </c>
      <c r="ED30" s="17">
        <v>0.5</v>
      </c>
      <c r="EE30" s="17">
        <v>0.8</v>
      </c>
      <c r="EF30" s="17">
        <v>4</v>
      </c>
      <c r="EG30" s="17">
        <v>2</v>
      </c>
      <c r="EH30" s="17">
        <v>-13.5</v>
      </c>
      <c r="EI30" s="17">
        <v>-15</v>
      </c>
      <c r="EJ30" s="17"/>
      <c r="EK30" s="17"/>
      <c r="EL30" s="17">
        <v>1.4</v>
      </c>
      <c r="EM30" s="17">
        <v>0.1</v>
      </c>
      <c r="EN30" s="17">
        <v>1.8</v>
      </c>
      <c r="EO30" s="17">
        <v>0.1</v>
      </c>
      <c r="EP30" s="17">
        <v>0.1</v>
      </c>
      <c r="EQ30" s="17">
        <v>0.1</v>
      </c>
      <c r="ER30" s="17"/>
      <c r="ES30" s="17">
        <v>1.9</v>
      </c>
      <c r="ET30" s="17">
        <v>1.5</v>
      </c>
      <c r="EU30" s="17">
        <v>11.9</v>
      </c>
      <c r="EV30" s="17">
        <v>-0.2</v>
      </c>
      <c r="EW30" s="17">
        <v>-2.9</v>
      </c>
      <c r="EX30" s="17">
        <v>0</v>
      </c>
      <c r="EY30" s="17">
        <v>4.3</v>
      </c>
      <c r="EZ30" s="17">
        <v>1.6</v>
      </c>
      <c r="FA30" s="17">
        <v>1.2</v>
      </c>
      <c r="FB30" s="17">
        <v>0.7</v>
      </c>
      <c r="FC30" s="17">
        <v>1.9</v>
      </c>
      <c r="FD30" s="17">
        <v>9.48</v>
      </c>
      <c r="FE30" s="17">
        <v>9.3699999999999992</v>
      </c>
      <c r="FF30" s="17">
        <v>0</v>
      </c>
      <c r="FG30" s="17">
        <v>0</v>
      </c>
      <c r="FH30" s="17">
        <v>1.8</v>
      </c>
      <c r="FI30" s="17"/>
      <c r="FJ30" s="17"/>
      <c r="FK30" s="17">
        <v>-282.55</v>
      </c>
      <c r="FL30" s="15"/>
      <c r="FM30" s="17">
        <v>1.81494</v>
      </c>
      <c r="FN30" s="17">
        <v>0</v>
      </c>
      <c r="FO30" s="17">
        <v>2.0379999999999998</v>
      </c>
      <c r="FP30" s="17">
        <v>1</v>
      </c>
      <c r="FQ30" s="17">
        <v>0.20383999999999999</v>
      </c>
      <c r="FR30" s="17">
        <v>0.31831999999999999</v>
      </c>
      <c r="FS30" s="17">
        <v>0.7</v>
      </c>
      <c r="FT30" s="17">
        <v>0</v>
      </c>
      <c r="FU30" s="17">
        <v>6.0750999999999999</v>
      </c>
    </row>
    <row r="31" spans="1:177" ht="24" customHeight="1" x14ac:dyDescent="0.3">
      <c r="A31" s="16" t="s">
        <v>34</v>
      </c>
      <c r="B31" s="16" t="s">
        <v>667</v>
      </c>
      <c r="C31" s="17">
        <v>2.8</v>
      </c>
      <c r="D31" s="17">
        <v>-19.5</v>
      </c>
      <c r="E31" s="17">
        <v>2.8</v>
      </c>
      <c r="F31" s="17"/>
      <c r="G31" s="17"/>
      <c r="H31" s="17">
        <v>-2.1</v>
      </c>
      <c r="I31" s="17">
        <v>19.7</v>
      </c>
      <c r="J31" s="17">
        <v>0</v>
      </c>
      <c r="K31" s="17"/>
      <c r="L31" s="17">
        <v>-20.2</v>
      </c>
      <c r="M31" s="17">
        <v>-39.4</v>
      </c>
      <c r="N31" s="17">
        <v>-24.1</v>
      </c>
      <c r="O31" s="17">
        <v>6.2</v>
      </c>
      <c r="P31" s="17">
        <v>-2</v>
      </c>
      <c r="Q31" s="17">
        <v>1.6</v>
      </c>
      <c r="R31" s="17">
        <v>13.5</v>
      </c>
      <c r="S31" s="17">
        <v>0.2</v>
      </c>
      <c r="T31" s="17"/>
      <c r="U31" s="17"/>
      <c r="V31" s="17"/>
      <c r="W31" s="17"/>
      <c r="X31" s="17">
        <v>1.9</v>
      </c>
      <c r="Y31" s="17">
        <v>0.8</v>
      </c>
      <c r="Z31" s="17">
        <v>0.9</v>
      </c>
      <c r="AA31" s="17"/>
      <c r="AB31" s="17">
        <v>-3.4</v>
      </c>
      <c r="AC31" s="17">
        <v>7.4</v>
      </c>
      <c r="AD31" s="17">
        <v>17.3</v>
      </c>
      <c r="AE31" s="17"/>
      <c r="AF31" s="17"/>
      <c r="AG31" s="17"/>
      <c r="AH31" s="17"/>
      <c r="AI31" s="17">
        <v>2.1</v>
      </c>
      <c r="AJ31" s="17">
        <v>-8.6999999999999993</v>
      </c>
      <c r="AK31" s="17"/>
      <c r="AL31" s="17"/>
      <c r="AM31" s="17"/>
      <c r="AN31" s="17">
        <v>-0.6</v>
      </c>
      <c r="AO31" s="17">
        <v>0</v>
      </c>
      <c r="AP31" s="17">
        <v>2.7</v>
      </c>
      <c r="AQ31" s="17">
        <v>0</v>
      </c>
      <c r="AR31" s="17">
        <v>8.1</v>
      </c>
      <c r="AS31" s="17">
        <v>-0.3</v>
      </c>
      <c r="AT31" s="17">
        <v>1.8</v>
      </c>
      <c r="AU31" s="17">
        <v>0.8</v>
      </c>
      <c r="AV31" s="17">
        <v>-38.1</v>
      </c>
      <c r="AW31" s="17">
        <v>-46.3</v>
      </c>
      <c r="AX31" s="17">
        <v>-52.4</v>
      </c>
      <c r="AY31" s="17">
        <v>-2.9</v>
      </c>
      <c r="AZ31" s="17">
        <v>-2.8</v>
      </c>
      <c r="BA31" s="17">
        <v>-0.1</v>
      </c>
      <c r="BB31" s="17">
        <v>-0.6</v>
      </c>
      <c r="BC31" s="17">
        <v>0.2</v>
      </c>
      <c r="BD31" s="17">
        <v>0.5</v>
      </c>
      <c r="BE31" s="17">
        <v>0</v>
      </c>
      <c r="BF31" s="17">
        <v>-0.2</v>
      </c>
      <c r="BG31" s="17"/>
      <c r="BH31" s="17"/>
      <c r="BI31" s="17">
        <v>-1.1000000000000001</v>
      </c>
      <c r="BJ31" s="17"/>
      <c r="BK31" s="17"/>
      <c r="BL31" s="17">
        <v>-4.3</v>
      </c>
      <c r="BM31" s="17"/>
      <c r="BN31" s="17"/>
      <c r="BO31" s="17">
        <v>5.2</v>
      </c>
      <c r="BP31" s="17">
        <v>4.0999999999999996</v>
      </c>
      <c r="BQ31" s="17"/>
      <c r="BR31" s="17">
        <v>-59.6</v>
      </c>
      <c r="BS31" s="17">
        <v>-6.4</v>
      </c>
      <c r="BT31" s="17">
        <v>-11.3</v>
      </c>
      <c r="BU31" s="17"/>
      <c r="BV31" s="17"/>
      <c r="BW31" s="17"/>
      <c r="BX31" s="17"/>
      <c r="BY31" s="17"/>
      <c r="BZ31" s="17">
        <v>0</v>
      </c>
      <c r="CA31" s="17"/>
      <c r="CB31" s="17"/>
      <c r="CC31" s="17">
        <v>-0.6</v>
      </c>
      <c r="CD31" s="17">
        <v>9.6</v>
      </c>
      <c r="CE31" s="17">
        <v>20.5</v>
      </c>
      <c r="CF31" s="17">
        <v>0.7</v>
      </c>
      <c r="CG31" s="17">
        <v>3.6</v>
      </c>
      <c r="CH31" s="17">
        <v>-2</v>
      </c>
      <c r="CI31" s="17"/>
      <c r="CJ31" s="17"/>
      <c r="CK31" s="17"/>
      <c r="CL31" s="17">
        <v>-3.9</v>
      </c>
      <c r="CM31" s="17">
        <v>-1.5</v>
      </c>
      <c r="CN31" s="17">
        <v>-28</v>
      </c>
      <c r="CO31" s="17"/>
      <c r="CP31" s="17"/>
      <c r="CQ31" s="17"/>
      <c r="CR31" s="17"/>
      <c r="CS31" s="17"/>
      <c r="CT31" s="17">
        <v>-12.1</v>
      </c>
      <c r="CU31" s="17">
        <v>-18.7</v>
      </c>
      <c r="CV31" s="17"/>
      <c r="CW31" s="17">
        <v>-10.9</v>
      </c>
      <c r="CX31" s="17">
        <v>6.4</v>
      </c>
      <c r="CY31" s="17"/>
      <c r="CZ31" s="17"/>
      <c r="DA31" s="17">
        <v>0.5</v>
      </c>
      <c r="DB31" s="17"/>
      <c r="DC31" s="17">
        <v>0</v>
      </c>
      <c r="DD31" s="17">
        <v>0</v>
      </c>
      <c r="DE31" s="17"/>
      <c r="DF31" s="17">
        <v>0</v>
      </c>
      <c r="DG31" s="17">
        <v>0.4</v>
      </c>
      <c r="DH31" s="17">
        <v>0.1</v>
      </c>
      <c r="DI31" s="17">
        <v>0.6</v>
      </c>
      <c r="DJ31" s="17">
        <v>0</v>
      </c>
      <c r="DK31" s="17">
        <v>0.5</v>
      </c>
      <c r="DL31" s="17"/>
      <c r="DM31" s="17">
        <v>-0.7</v>
      </c>
      <c r="DN31" s="17">
        <v>-1.4</v>
      </c>
      <c r="DO31" s="17">
        <v>2.4</v>
      </c>
      <c r="DP31" s="17">
        <v>7.4</v>
      </c>
      <c r="DQ31" s="17">
        <v>1.4</v>
      </c>
      <c r="DR31" s="17">
        <v>0.4</v>
      </c>
      <c r="DS31" s="17">
        <v>0.8</v>
      </c>
      <c r="DT31" s="17">
        <v>1.2</v>
      </c>
      <c r="DU31" s="17">
        <v>-2.9</v>
      </c>
      <c r="DV31" s="17">
        <v>0.1</v>
      </c>
      <c r="DW31" s="17">
        <v>0.2</v>
      </c>
      <c r="DX31" s="17">
        <v>0.2</v>
      </c>
      <c r="DY31" s="17"/>
      <c r="DZ31" s="17">
        <v>-2.2000000000000002</v>
      </c>
      <c r="EA31" s="17">
        <v>0.1</v>
      </c>
      <c r="EB31" s="17">
        <v>0.4</v>
      </c>
      <c r="EC31" s="17">
        <v>0.3</v>
      </c>
      <c r="ED31" s="17">
        <v>0.5</v>
      </c>
      <c r="EE31" s="17">
        <v>0.8</v>
      </c>
      <c r="EF31" s="17">
        <v>4</v>
      </c>
      <c r="EG31" s="17">
        <v>2</v>
      </c>
      <c r="EH31" s="17">
        <v>-14.2</v>
      </c>
      <c r="EI31" s="17">
        <v>-15.4</v>
      </c>
      <c r="EJ31" s="17"/>
      <c r="EK31" s="17"/>
      <c r="EL31" s="17">
        <v>1.4</v>
      </c>
      <c r="EM31" s="17">
        <v>0.1</v>
      </c>
      <c r="EN31" s="17">
        <v>1.8</v>
      </c>
      <c r="EO31" s="17">
        <v>0.1</v>
      </c>
      <c r="EP31" s="17">
        <v>0.1</v>
      </c>
      <c r="EQ31" s="17">
        <v>0.1</v>
      </c>
      <c r="ER31" s="17"/>
      <c r="ES31" s="17">
        <v>1.8</v>
      </c>
      <c r="ET31" s="17">
        <v>1.9</v>
      </c>
      <c r="EU31" s="17">
        <v>12.2</v>
      </c>
      <c r="EV31" s="17">
        <v>-0.2</v>
      </c>
      <c r="EW31" s="17">
        <v>0</v>
      </c>
      <c r="EX31" s="17">
        <v>0</v>
      </c>
      <c r="EY31" s="17">
        <v>-0.9</v>
      </c>
      <c r="EZ31" s="17">
        <v>2</v>
      </c>
      <c r="FA31" s="17">
        <v>1.2</v>
      </c>
      <c r="FB31" s="17">
        <v>0.8</v>
      </c>
      <c r="FC31" s="17">
        <v>2.4</v>
      </c>
      <c r="FD31" s="17">
        <v>9.32</v>
      </c>
      <c r="FE31" s="17">
        <v>9.1999999999999993</v>
      </c>
      <c r="FF31" s="17">
        <v>0</v>
      </c>
      <c r="FG31" s="17">
        <v>0</v>
      </c>
      <c r="FH31" s="17">
        <v>1.8</v>
      </c>
      <c r="FI31" s="17"/>
      <c r="FJ31" s="17"/>
      <c r="FK31" s="17">
        <v>-250.08</v>
      </c>
      <c r="FL31" s="15"/>
      <c r="FM31" s="17">
        <v>1.6872400000000001</v>
      </c>
      <c r="FN31" s="17">
        <v>-0.442</v>
      </c>
      <c r="FO31" s="17">
        <v>1.9159999999999999</v>
      </c>
      <c r="FP31" s="17">
        <v>0.9</v>
      </c>
      <c r="FQ31" s="17">
        <v>0.20613999999999999</v>
      </c>
      <c r="FR31" s="17">
        <v>0.34514</v>
      </c>
      <c r="FS31" s="17">
        <v>0.6</v>
      </c>
      <c r="FT31" s="17">
        <v>-0.1</v>
      </c>
      <c r="FU31" s="17">
        <v>5.11252</v>
      </c>
    </row>
    <row r="32" spans="1:177" ht="24" customHeight="1" x14ac:dyDescent="0.3">
      <c r="A32" s="16" t="s">
        <v>34</v>
      </c>
      <c r="B32" s="16" t="s">
        <v>668</v>
      </c>
      <c r="C32" s="17">
        <v>4.2</v>
      </c>
      <c r="D32" s="17">
        <v>-14</v>
      </c>
      <c r="E32" s="17">
        <v>3.9</v>
      </c>
      <c r="F32" s="17"/>
      <c r="G32" s="17"/>
      <c r="H32" s="17">
        <v>-2.8</v>
      </c>
      <c r="I32" s="17">
        <v>27.1</v>
      </c>
      <c r="J32" s="17">
        <v>0</v>
      </c>
      <c r="K32" s="17"/>
      <c r="L32" s="17">
        <v>-20</v>
      </c>
      <c r="M32" s="17">
        <v>-38.700000000000003</v>
      </c>
      <c r="N32" s="17">
        <v>-23.3</v>
      </c>
      <c r="O32" s="17">
        <v>6</v>
      </c>
      <c r="P32" s="17">
        <v>-2.4</v>
      </c>
      <c r="Q32" s="17">
        <v>1.1000000000000001</v>
      </c>
      <c r="R32" s="17">
        <v>12.5</v>
      </c>
      <c r="S32" s="17">
        <v>0.2</v>
      </c>
      <c r="T32" s="17"/>
      <c r="U32" s="17"/>
      <c r="V32" s="17"/>
      <c r="W32" s="17"/>
      <c r="X32" s="17">
        <v>4.2</v>
      </c>
      <c r="Y32" s="17">
        <v>1.2</v>
      </c>
      <c r="Z32" s="17">
        <v>1.3</v>
      </c>
      <c r="AA32" s="17"/>
      <c r="AB32" s="17">
        <v>-3.4</v>
      </c>
      <c r="AC32" s="17">
        <v>7.3</v>
      </c>
      <c r="AD32" s="17">
        <v>19.2</v>
      </c>
      <c r="AE32" s="17"/>
      <c r="AF32" s="17"/>
      <c r="AG32" s="17"/>
      <c r="AH32" s="17"/>
      <c r="AI32" s="17">
        <v>2.9</v>
      </c>
      <c r="AJ32" s="17">
        <v>-13.9</v>
      </c>
      <c r="AK32" s="17"/>
      <c r="AL32" s="17"/>
      <c r="AM32" s="17"/>
      <c r="AN32" s="17">
        <v>-0.5</v>
      </c>
      <c r="AO32" s="17">
        <v>0</v>
      </c>
      <c r="AP32" s="17">
        <v>2.8</v>
      </c>
      <c r="AQ32" s="17">
        <v>0</v>
      </c>
      <c r="AR32" s="17">
        <v>8.3000000000000007</v>
      </c>
      <c r="AS32" s="17">
        <v>-0.5</v>
      </c>
      <c r="AT32" s="17">
        <v>1.8</v>
      </c>
      <c r="AU32" s="17">
        <v>0.5</v>
      </c>
      <c r="AV32" s="17">
        <v>-38.5</v>
      </c>
      <c r="AW32" s="17">
        <v>-46.8</v>
      </c>
      <c r="AX32" s="17">
        <v>-52.8</v>
      </c>
      <c r="AY32" s="17">
        <v>-1.1000000000000001</v>
      </c>
      <c r="AZ32" s="17">
        <v>-2.9</v>
      </c>
      <c r="BA32" s="17">
        <v>-0.1</v>
      </c>
      <c r="BB32" s="17">
        <v>-0.3</v>
      </c>
      <c r="BC32" s="17">
        <v>-0.1</v>
      </c>
      <c r="BD32" s="17">
        <v>0.5</v>
      </c>
      <c r="BE32" s="17">
        <v>0.3</v>
      </c>
      <c r="BF32" s="17">
        <v>-0.7</v>
      </c>
      <c r="BG32" s="17"/>
      <c r="BH32" s="17"/>
      <c r="BI32" s="17">
        <v>-1.1000000000000001</v>
      </c>
      <c r="BJ32" s="17"/>
      <c r="BK32" s="17"/>
      <c r="BL32" s="17">
        <v>-5.6</v>
      </c>
      <c r="BM32" s="17"/>
      <c r="BN32" s="17"/>
      <c r="BO32" s="17">
        <v>8.4</v>
      </c>
      <c r="BP32" s="17">
        <v>-0.3</v>
      </c>
      <c r="BQ32" s="17"/>
      <c r="BR32" s="17">
        <v>-60.1</v>
      </c>
      <c r="BS32" s="17">
        <v>-6.8</v>
      </c>
      <c r="BT32" s="17">
        <v>-12.3</v>
      </c>
      <c r="BU32" s="17"/>
      <c r="BV32" s="17"/>
      <c r="BW32" s="17"/>
      <c r="BX32" s="17"/>
      <c r="BY32" s="17"/>
      <c r="BZ32" s="17">
        <v>0</v>
      </c>
      <c r="CA32" s="17"/>
      <c r="CB32" s="17"/>
      <c r="CC32" s="17">
        <v>-0.6</v>
      </c>
      <c r="CD32" s="17">
        <v>17.5</v>
      </c>
      <c r="CE32" s="17">
        <v>19.8</v>
      </c>
      <c r="CF32" s="17">
        <v>0.2</v>
      </c>
      <c r="CG32" s="17">
        <v>2</v>
      </c>
      <c r="CH32" s="17">
        <v>-2.2000000000000002</v>
      </c>
      <c r="CI32" s="17"/>
      <c r="CJ32" s="17"/>
      <c r="CK32" s="17"/>
      <c r="CL32" s="17">
        <v>-3.8</v>
      </c>
      <c r="CM32" s="17">
        <v>-1.4</v>
      </c>
      <c r="CN32" s="17">
        <v>-27.7</v>
      </c>
      <c r="CO32" s="17"/>
      <c r="CP32" s="17"/>
      <c r="CQ32" s="17"/>
      <c r="CR32" s="17"/>
      <c r="CS32" s="17"/>
      <c r="CT32" s="17">
        <v>-13.1</v>
      </c>
      <c r="CU32" s="17">
        <v>-19.399999999999999</v>
      </c>
      <c r="CV32" s="17"/>
      <c r="CW32" s="17">
        <v>-10.5</v>
      </c>
      <c r="CX32" s="17">
        <v>6.3</v>
      </c>
      <c r="CY32" s="17"/>
      <c r="CZ32" s="17"/>
      <c r="DA32" s="17">
        <v>0.5</v>
      </c>
      <c r="DB32" s="17"/>
      <c r="DC32" s="17">
        <v>0</v>
      </c>
      <c r="DD32" s="17">
        <v>0</v>
      </c>
      <c r="DE32" s="17"/>
      <c r="DF32" s="17">
        <v>-0.1</v>
      </c>
      <c r="DG32" s="17">
        <v>0.4</v>
      </c>
      <c r="DH32" s="17">
        <v>0.1</v>
      </c>
      <c r="DI32" s="17">
        <v>1.3</v>
      </c>
      <c r="DJ32" s="17">
        <v>0</v>
      </c>
      <c r="DK32" s="17">
        <v>0.5</v>
      </c>
      <c r="DL32" s="17"/>
      <c r="DM32" s="17">
        <v>-0.7</v>
      </c>
      <c r="DN32" s="17">
        <v>-1.5</v>
      </c>
      <c r="DO32" s="17">
        <v>2.5</v>
      </c>
      <c r="DP32" s="17">
        <v>8.1</v>
      </c>
      <c r="DQ32" s="17">
        <v>1.4</v>
      </c>
      <c r="DR32" s="17">
        <v>0.4</v>
      </c>
      <c r="DS32" s="17">
        <v>0.8</v>
      </c>
      <c r="DT32" s="17">
        <v>1.2</v>
      </c>
      <c r="DU32" s="17">
        <v>-2.9</v>
      </c>
      <c r="DV32" s="17">
        <v>0</v>
      </c>
      <c r="DW32" s="17">
        <v>0.2</v>
      </c>
      <c r="DX32" s="17">
        <v>0.2</v>
      </c>
      <c r="DY32" s="17"/>
      <c r="DZ32" s="17">
        <v>-1.8</v>
      </c>
      <c r="EA32" s="17">
        <v>0</v>
      </c>
      <c r="EB32" s="17">
        <v>0.4</v>
      </c>
      <c r="EC32" s="17">
        <v>0.3</v>
      </c>
      <c r="ED32" s="17">
        <v>0.7</v>
      </c>
      <c r="EE32" s="17">
        <v>0.8</v>
      </c>
      <c r="EF32" s="17">
        <v>4</v>
      </c>
      <c r="EG32" s="17">
        <v>2</v>
      </c>
      <c r="EH32" s="17">
        <v>-13.8</v>
      </c>
      <c r="EI32" s="17">
        <v>-15</v>
      </c>
      <c r="EJ32" s="17"/>
      <c r="EK32" s="17"/>
      <c r="EL32" s="17">
        <v>1.4</v>
      </c>
      <c r="EM32" s="17">
        <v>0.1</v>
      </c>
      <c r="EN32" s="17">
        <v>1.9</v>
      </c>
      <c r="EO32" s="17">
        <v>0.1</v>
      </c>
      <c r="EP32" s="17">
        <v>0.1</v>
      </c>
      <c r="EQ32" s="17">
        <v>0.1</v>
      </c>
      <c r="ER32" s="17"/>
      <c r="ES32" s="17">
        <v>2</v>
      </c>
      <c r="ET32" s="17">
        <v>2.2000000000000002</v>
      </c>
      <c r="EU32" s="17">
        <v>12.4</v>
      </c>
      <c r="EV32" s="17">
        <v>-0.2</v>
      </c>
      <c r="EW32" s="17">
        <v>0</v>
      </c>
      <c r="EX32" s="17">
        <v>0</v>
      </c>
      <c r="EY32" s="17">
        <v>25.4</v>
      </c>
      <c r="EZ32" s="17">
        <v>2.2999999999999998</v>
      </c>
      <c r="FA32" s="17">
        <v>1.2</v>
      </c>
      <c r="FB32" s="17">
        <v>0.8</v>
      </c>
      <c r="FC32" s="17">
        <v>2.5</v>
      </c>
      <c r="FD32" s="17">
        <v>8.83</v>
      </c>
      <c r="FE32" s="17">
        <v>8.74</v>
      </c>
      <c r="FF32" s="17">
        <v>0</v>
      </c>
      <c r="FG32" s="17">
        <v>0</v>
      </c>
      <c r="FH32" s="17">
        <v>1.4</v>
      </c>
      <c r="FI32" s="17"/>
      <c r="FJ32" s="17"/>
      <c r="FK32" s="17">
        <v>-206.93</v>
      </c>
      <c r="FL32" s="15"/>
      <c r="FM32" s="17">
        <v>1.78186</v>
      </c>
      <c r="FN32" s="17">
        <v>-0.316</v>
      </c>
      <c r="FO32" s="17">
        <v>1.782</v>
      </c>
      <c r="FP32" s="17">
        <v>0.9</v>
      </c>
      <c r="FQ32" s="17">
        <v>0.19746</v>
      </c>
      <c r="FR32" s="17">
        <v>0.34849999999999998</v>
      </c>
      <c r="FS32" s="17">
        <v>0.5</v>
      </c>
      <c r="FT32" s="17">
        <v>-0.1</v>
      </c>
      <c r="FU32" s="17">
        <v>5.09382</v>
      </c>
    </row>
    <row r="33" spans="1:177" ht="24" customHeight="1" x14ac:dyDescent="0.3">
      <c r="A33" s="16" t="s">
        <v>34</v>
      </c>
      <c r="B33" s="16" t="s">
        <v>669</v>
      </c>
      <c r="C33" s="17">
        <v>4.9000000000000004</v>
      </c>
      <c r="D33" s="17">
        <v>-12.3</v>
      </c>
      <c r="E33" s="17">
        <v>3.9</v>
      </c>
      <c r="F33" s="17"/>
      <c r="G33" s="17"/>
      <c r="H33" s="17">
        <v>-1.4</v>
      </c>
      <c r="I33" s="17">
        <v>28.9</v>
      </c>
      <c r="J33" s="17">
        <v>0</v>
      </c>
      <c r="K33" s="17"/>
      <c r="L33" s="17">
        <v>-17.399999999999999</v>
      </c>
      <c r="M33" s="17">
        <v>-35.4</v>
      </c>
      <c r="N33" s="17">
        <v>-26.7</v>
      </c>
      <c r="O33" s="17">
        <v>9.3000000000000007</v>
      </c>
      <c r="P33" s="17">
        <v>-0.5</v>
      </c>
      <c r="Q33" s="17">
        <v>2.7</v>
      </c>
      <c r="R33" s="17">
        <v>13.3</v>
      </c>
      <c r="S33" s="17">
        <v>0</v>
      </c>
      <c r="T33" s="17"/>
      <c r="U33" s="17"/>
      <c r="V33" s="17"/>
      <c r="W33" s="17"/>
      <c r="X33" s="17">
        <v>4.5999999999999996</v>
      </c>
      <c r="Y33" s="17">
        <v>1.3</v>
      </c>
      <c r="Z33" s="17">
        <v>1.4</v>
      </c>
      <c r="AA33" s="17"/>
      <c r="AB33" s="17">
        <v>-3.4</v>
      </c>
      <c r="AC33" s="17">
        <v>7.1</v>
      </c>
      <c r="AD33" s="17">
        <v>20.3</v>
      </c>
      <c r="AE33" s="17"/>
      <c r="AF33" s="17"/>
      <c r="AG33" s="17"/>
      <c r="AH33" s="17"/>
      <c r="AI33" s="17">
        <v>3.3</v>
      </c>
      <c r="AJ33" s="17">
        <v>-14.1</v>
      </c>
      <c r="AK33" s="17"/>
      <c r="AL33" s="17"/>
      <c r="AM33" s="17"/>
      <c r="AN33" s="17">
        <v>-0.4</v>
      </c>
      <c r="AO33" s="17">
        <v>0</v>
      </c>
      <c r="AP33" s="17">
        <v>2.8</v>
      </c>
      <c r="AQ33" s="17">
        <v>0</v>
      </c>
      <c r="AR33" s="17">
        <v>8.5</v>
      </c>
      <c r="AS33" s="17">
        <v>-0.1</v>
      </c>
      <c r="AT33" s="17">
        <v>1.8</v>
      </c>
      <c r="AU33" s="17">
        <v>0.5</v>
      </c>
      <c r="AV33" s="17">
        <v>-34.5</v>
      </c>
      <c r="AW33" s="17">
        <v>-42.9</v>
      </c>
      <c r="AX33" s="17">
        <v>-48.8</v>
      </c>
      <c r="AY33" s="17">
        <v>-2.9</v>
      </c>
      <c r="AZ33" s="17">
        <v>-3</v>
      </c>
      <c r="BA33" s="17">
        <v>-0.1</v>
      </c>
      <c r="BB33" s="17">
        <v>-1.4</v>
      </c>
      <c r="BC33" s="17">
        <v>0.3</v>
      </c>
      <c r="BD33" s="17">
        <v>0.5</v>
      </c>
      <c r="BE33" s="17">
        <v>0.2</v>
      </c>
      <c r="BF33" s="17">
        <v>-0.4</v>
      </c>
      <c r="BG33" s="17"/>
      <c r="BH33" s="17"/>
      <c r="BI33" s="17">
        <v>0.7</v>
      </c>
      <c r="BJ33" s="17"/>
      <c r="BK33" s="17"/>
      <c r="BL33" s="17">
        <v>-3.9</v>
      </c>
      <c r="BM33" s="17"/>
      <c r="BN33" s="17"/>
      <c r="BO33" s="17">
        <v>9.9</v>
      </c>
      <c r="BP33" s="17">
        <v>1.6</v>
      </c>
      <c r="BQ33" s="17"/>
      <c r="BR33" s="17">
        <v>-58.1</v>
      </c>
      <c r="BS33" s="17">
        <v>-4.7</v>
      </c>
      <c r="BT33" s="17">
        <v>-10</v>
      </c>
      <c r="BU33" s="17"/>
      <c r="BV33" s="17"/>
      <c r="BW33" s="17"/>
      <c r="BX33" s="17"/>
      <c r="BY33" s="17"/>
      <c r="BZ33" s="17">
        <v>0</v>
      </c>
      <c r="CA33" s="17"/>
      <c r="CB33" s="17"/>
      <c r="CC33" s="17">
        <v>-0.6</v>
      </c>
      <c r="CD33" s="17">
        <v>13.3</v>
      </c>
      <c r="CE33" s="17">
        <v>20.7</v>
      </c>
      <c r="CF33" s="17">
        <v>1.1000000000000001</v>
      </c>
      <c r="CG33" s="17">
        <v>2</v>
      </c>
      <c r="CH33" s="17">
        <v>-2.1</v>
      </c>
      <c r="CI33" s="17"/>
      <c r="CJ33" s="17"/>
      <c r="CK33" s="17"/>
      <c r="CL33" s="17">
        <v>0.1</v>
      </c>
      <c r="CM33" s="17">
        <v>2.7</v>
      </c>
      <c r="CN33" s="17">
        <v>-22</v>
      </c>
      <c r="CO33" s="17"/>
      <c r="CP33" s="17"/>
      <c r="CQ33" s="17"/>
      <c r="CR33" s="17"/>
      <c r="CS33" s="17"/>
      <c r="CT33" s="17">
        <v>-11.7</v>
      </c>
      <c r="CU33" s="17">
        <v>-18.5</v>
      </c>
      <c r="CV33" s="17"/>
      <c r="CW33" s="17">
        <v>-10.3</v>
      </c>
      <c r="CX33" s="17">
        <v>6.4</v>
      </c>
      <c r="CY33" s="17"/>
      <c r="CZ33" s="17"/>
      <c r="DA33" s="17">
        <v>0.5</v>
      </c>
      <c r="DB33" s="17"/>
      <c r="DC33" s="17">
        <v>-0.1</v>
      </c>
      <c r="DD33" s="17">
        <v>0</v>
      </c>
      <c r="DE33" s="17"/>
      <c r="DF33" s="17">
        <v>0</v>
      </c>
      <c r="DG33" s="17">
        <v>0.5</v>
      </c>
      <c r="DH33" s="17">
        <v>0.1</v>
      </c>
      <c r="DI33" s="17">
        <v>0.7</v>
      </c>
      <c r="DJ33" s="17">
        <v>0</v>
      </c>
      <c r="DK33" s="17">
        <v>0.5</v>
      </c>
      <c r="DL33" s="17"/>
      <c r="DM33" s="17">
        <v>-0.7</v>
      </c>
      <c r="DN33" s="17">
        <v>-1.5</v>
      </c>
      <c r="DO33" s="17">
        <v>3.1</v>
      </c>
      <c r="DP33" s="17">
        <v>8.4</v>
      </c>
      <c r="DQ33" s="17">
        <v>1.4</v>
      </c>
      <c r="DR33" s="17">
        <v>0.4</v>
      </c>
      <c r="DS33" s="17">
        <v>0.8</v>
      </c>
      <c r="DT33" s="17">
        <v>1.2</v>
      </c>
      <c r="DU33" s="17">
        <v>-2.7</v>
      </c>
      <c r="DV33" s="17">
        <v>0.1</v>
      </c>
      <c r="DW33" s="17">
        <v>0.2</v>
      </c>
      <c r="DX33" s="17">
        <v>0.2</v>
      </c>
      <c r="DY33" s="17"/>
      <c r="DZ33" s="17">
        <v>-1.7</v>
      </c>
      <c r="EA33" s="17">
        <v>0</v>
      </c>
      <c r="EB33" s="17">
        <v>0.4</v>
      </c>
      <c r="EC33" s="17">
        <v>0.3</v>
      </c>
      <c r="ED33" s="17">
        <v>0.7</v>
      </c>
      <c r="EE33" s="17">
        <v>0.8</v>
      </c>
      <c r="EF33" s="17">
        <v>4</v>
      </c>
      <c r="EG33" s="17">
        <v>2</v>
      </c>
      <c r="EH33" s="17">
        <v>-12</v>
      </c>
      <c r="EI33" s="17">
        <v>-13.1</v>
      </c>
      <c r="EJ33" s="17"/>
      <c r="EK33" s="17"/>
      <c r="EL33" s="17">
        <v>1.5</v>
      </c>
      <c r="EM33" s="17">
        <v>0.1</v>
      </c>
      <c r="EN33" s="17">
        <v>1.9</v>
      </c>
      <c r="EO33" s="17">
        <v>0.1</v>
      </c>
      <c r="EP33" s="17">
        <v>0.1</v>
      </c>
      <c r="EQ33" s="17">
        <v>0.1</v>
      </c>
      <c r="ER33" s="17"/>
      <c r="ES33" s="17">
        <v>1.7</v>
      </c>
      <c r="ET33" s="17">
        <v>2.4</v>
      </c>
      <c r="EU33" s="17">
        <v>12.4</v>
      </c>
      <c r="EV33" s="17">
        <v>-0.2</v>
      </c>
      <c r="EW33" s="17">
        <v>0</v>
      </c>
      <c r="EX33" s="17">
        <v>0</v>
      </c>
      <c r="EY33" s="17">
        <v>26.8</v>
      </c>
      <c r="EZ33" s="17">
        <v>2.4</v>
      </c>
      <c r="FA33" s="17">
        <v>1.2</v>
      </c>
      <c r="FB33" s="17">
        <v>0.9</v>
      </c>
      <c r="FC33" s="17">
        <v>2.2999999999999998</v>
      </c>
      <c r="FD33" s="17">
        <v>9.2799999999999994</v>
      </c>
      <c r="FE33" s="17">
        <v>9.1999999999999993</v>
      </c>
      <c r="FF33" s="17">
        <v>0</v>
      </c>
      <c r="FG33" s="17">
        <v>0</v>
      </c>
      <c r="FH33" s="17">
        <v>2.2000000000000002</v>
      </c>
      <c r="FI33" s="17"/>
      <c r="FJ33" s="17"/>
      <c r="FK33" s="17">
        <v>-144.62</v>
      </c>
      <c r="FL33" s="15"/>
      <c r="FM33" s="17">
        <v>1.70204</v>
      </c>
      <c r="FN33" s="17">
        <v>-0.52300000000000002</v>
      </c>
      <c r="FO33" s="17">
        <v>1.796</v>
      </c>
      <c r="FP33" s="17">
        <v>1</v>
      </c>
      <c r="FQ33" s="17">
        <v>0.19864999999999999</v>
      </c>
      <c r="FR33" s="17">
        <v>0.34545999999999999</v>
      </c>
      <c r="FS33" s="17">
        <v>0.7</v>
      </c>
      <c r="FT33" s="17">
        <v>0.1</v>
      </c>
      <c r="FU33" s="17">
        <v>5.3191499999999996</v>
      </c>
    </row>
    <row r="34" spans="1:177" ht="24" customHeight="1" x14ac:dyDescent="0.3">
      <c r="A34" s="18" t="s">
        <v>34</v>
      </c>
      <c r="B34" s="18" t="s">
        <v>670</v>
      </c>
      <c r="C34" s="19">
        <v>4.4000000000000004</v>
      </c>
      <c r="D34" s="19">
        <v>-13</v>
      </c>
      <c r="E34" s="19">
        <v>4.0999999999999996</v>
      </c>
      <c r="F34" s="19"/>
      <c r="G34" s="19"/>
      <c r="H34" s="19">
        <v>-1.3</v>
      </c>
      <c r="I34" s="19">
        <v>27.6</v>
      </c>
      <c r="J34" s="19">
        <v>0</v>
      </c>
      <c r="K34" s="19"/>
      <c r="L34" s="19">
        <v>-17.3</v>
      </c>
      <c r="M34" s="19">
        <v>-33.4</v>
      </c>
      <c r="N34" s="19">
        <v>-24.4</v>
      </c>
      <c r="O34" s="19">
        <v>9.6</v>
      </c>
      <c r="P34" s="19">
        <v>-0.4</v>
      </c>
      <c r="Q34" s="19">
        <v>2.8</v>
      </c>
      <c r="R34" s="19">
        <v>13.3</v>
      </c>
      <c r="S34" s="19">
        <v>0.1</v>
      </c>
      <c r="T34" s="19"/>
      <c r="U34" s="19"/>
      <c r="V34" s="19"/>
      <c r="W34" s="19"/>
      <c r="X34" s="19">
        <v>4.3</v>
      </c>
      <c r="Y34" s="19">
        <v>1.9</v>
      </c>
      <c r="Z34" s="19">
        <v>1.9</v>
      </c>
      <c r="AA34" s="19"/>
      <c r="AB34" s="19">
        <v>-3.4</v>
      </c>
      <c r="AC34" s="19">
        <v>7.2</v>
      </c>
      <c r="AD34" s="19">
        <v>20.5</v>
      </c>
      <c r="AE34" s="19"/>
      <c r="AF34" s="19"/>
      <c r="AG34" s="19"/>
      <c r="AH34" s="19"/>
      <c r="AI34" s="19">
        <v>2.8</v>
      </c>
      <c r="AJ34" s="19">
        <v>-13.7</v>
      </c>
      <c r="AK34" s="19"/>
      <c r="AL34" s="19"/>
      <c r="AM34" s="19"/>
      <c r="AN34" s="19">
        <v>-0.4</v>
      </c>
      <c r="AO34" s="19">
        <v>0</v>
      </c>
      <c r="AP34" s="19">
        <v>2.9</v>
      </c>
      <c r="AQ34" s="19">
        <v>0</v>
      </c>
      <c r="AR34" s="19">
        <v>8.4</v>
      </c>
      <c r="AS34" s="19">
        <v>-0.5</v>
      </c>
      <c r="AT34" s="19">
        <v>1.8</v>
      </c>
      <c r="AU34" s="19">
        <v>0.1</v>
      </c>
      <c r="AV34" s="19">
        <v>-34.1</v>
      </c>
      <c r="AW34" s="19">
        <v>-42.3</v>
      </c>
      <c r="AX34" s="19">
        <v>-48.5</v>
      </c>
      <c r="AY34" s="19">
        <v>-2.9</v>
      </c>
      <c r="AZ34" s="19">
        <v>-3</v>
      </c>
      <c r="BA34" s="19">
        <v>-0.2</v>
      </c>
      <c r="BB34" s="19">
        <v>-1.6</v>
      </c>
      <c r="BC34" s="19">
        <v>0.1</v>
      </c>
      <c r="BD34" s="19">
        <v>0.5</v>
      </c>
      <c r="BE34" s="19">
        <v>0.3</v>
      </c>
      <c r="BF34" s="19">
        <v>-2.2999999999999998</v>
      </c>
      <c r="BG34" s="19"/>
      <c r="BH34" s="19"/>
      <c r="BI34" s="19">
        <v>0.7</v>
      </c>
      <c r="BJ34" s="19"/>
      <c r="BK34" s="19"/>
      <c r="BL34" s="19">
        <v>-4.2</v>
      </c>
      <c r="BM34" s="19"/>
      <c r="BN34" s="19"/>
      <c r="BO34" s="19">
        <v>14.3</v>
      </c>
      <c r="BP34" s="19">
        <v>1</v>
      </c>
      <c r="BQ34" s="19"/>
      <c r="BR34" s="19">
        <v>-58.2</v>
      </c>
      <c r="BS34" s="19">
        <v>-4.7</v>
      </c>
      <c r="BT34" s="19">
        <v>-10.9</v>
      </c>
      <c r="BU34" s="19"/>
      <c r="BV34" s="19"/>
      <c r="BW34" s="19"/>
      <c r="BX34" s="19"/>
      <c r="BY34" s="19"/>
      <c r="BZ34" s="19">
        <v>0</v>
      </c>
      <c r="CA34" s="19"/>
      <c r="CB34" s="19"/>
      <c r="CC34" s="19">
        <v>-0.6</v>
      </c>
      <c r="CD34" s="19">
        <v>12.9</v>
      </c>
      <c r="CE34" s="19">
        <v>20.5</v>
      </c>
      <c r="CF34" s="19">
        <v>0.9</v>
      </c>
      <c r="CG34" s="19">
        <v>2</v>
      </c>
      <c r="CH34" s="19">
        <v>-2.2000000000000002</v>
      </c>
      <c r="CI34" s="19"/>
      <c r="CJ34" s="19"/>
      <c r="CK34" s="19"/>
      <c r="CL34" s="19">
        <v>1</v>
      </c>
      <c r="CM34" s="19">
        <v>3.3</v>
      </c>
      <c r="CN34" s="19">
        <v>-20.5</v>
      </c>
      <c r="CO34" s="19"/>
      <c r="CP34" s="19"/>
      <c r="CQ34" s="19"/>
      <c r="CR34" s="19"/>
      <c r="CS34" s="19"/>
      <c r="CT34" s="19">
        <v>-10.7</v>
      </c>
      <c r="CU34" s="19">
        <v>-17.899999999999999</v>
      </c>
      <c r="CV34" s="19"/>
      <c r="CW34" s="19">
        <v>-10.3</v>
      </c>
      <c r="CX34" s="19">
        <v>6.9</v>
      </c>
      <c r="CY34" s="19"/>
      <c r="CZ34" s="19"/>
      <c r="DA34" s="19">
        <v>0.5</v>
      </c>
      <c r="DB34" s="19"/>
      <c r="DC34" s="19">
        <v>0</v>
      </c>
      <c r="DD34" s="19">
        <v>0</v>
      </c>
      <c r="DE34" s="19"/>
      <c r="DF34" s="19">
        <v>-0.1</v>
      </c>
      <c r="DG34" s="19">
        <v>0.5</v>
      </c>
      <c r="DH34" s="19">
        <v>0.1</v>
      </c>
      <c r="DI34" s="19">
        <v>0.9</v>
      </c>
      <c r="DJ34" s="19">
        <v>0</v>
      </c>
      <c r="DK34" s="19">
        <v>0.5</v>
      </c>
      <c r="DL34" s="19"/>
      <c r="DM34" s="19">
        <v>-0.7</v>
      </c>
      <c r="DN34" s="19">
        <v>-1.6</v>
      </c>
      <c r="DO34" s="19">
        <v>3.1</v>
      </c>
      <c r="DP34" s="19">
        <v>8.1999999999999993</v>
      </c>
      <c r="DQ34" s="19">
        <v>1.4</v>
      </c>
      <c r="DR34" s="19">
        <v>0.4</v>
      </c>
      <c r="DS34" s="19">
        <v>0.8</v>
      </c>
      <c r="DT34" s="19">
        <v>1.2</v>
      </c>
      <c r="DU34" s="19">
        <v>-2.4</v>
      </c>
      <c r="DV34" s="19">
        <v>0.1</v>
      </c>
      <c r="DW34" s="19">
        <v>0.2</v>
      </c>
      <c r="DX34" s="19">
        <v>0.1</v>
      </c>
      <c r="DY34" s="19"/>
      <c r="DZ34" s="19">
        <v>-1.7</v>
      </c>
      <c r="EA34" s="19">
        <v>0</v>
      </c>
      <c r="EB34" s="19">
        <v>0.4</v>
      </c>
      <c r="EC34" s="19">
        <v>0.3</v>
      </c>
      <c r="ED34" s="19">
        <v>0.7</v>
      </c>
      <c r="EE34" s="19">
        <v>0.8</v>
      </c>
      <c r="EF34" s="19">
        <v>4</v>
      </c>
      <c r="EG34" s="19">
        <v>2</v>
      </c>
      <c r="EH34" s="19">
        <v>-10.8</v>
      </c>
      <c r="EI34" s="19">
        <v>-12.6</v>
      </c>
      <c r="EJ34" s="19"/>
      <c r="EK34" s="19"/>
      <c r="EL34" s="19">
        <v>1.5</v>
      </c>
      <c r="EM34" s="19">
        <v>0.1</v>
      </c>
      <c r="EN34" s="19">
        <v>1.9</v>
      </c>
      <c r="EO34" s="19">
        <v>0.1</v>
      </c>
      <c r="EP34" s="19">
        <v>0.1</v>
      </c>
      <c r="EQ34" s="19">
        <v>0.1</v>
      </c>
      <c r="ER34" s="19"/>
      <c r="ES34" s="19">
        <v>1.9</v>
      </c>
      <c r="ET34" s="19">
        <v>2.5</v>
      </c>
      <c r="EU34" s="19">
        <v>13.1</v>
      </c>
      <c r="EV34" s="19">
        <v>-0.2</v>
      </c>
      <c r="EW34" s="19">
        <v>-0.7</v>
      </c>
      <c r="EX34" s="19">
        <v>0</v>
      </c>
      <c r="EY34" s="19">
        <v>28.7</v>
      </c>
      <c r="EZ34" s="19">
        <v>2.5</v>
      </c>
      <c r="FA34" s="19">
        <v>1.2</v>
      </c>
      <c r="FB34" s="19">
        <v>1</v>
      </c>
      <c r="FC34" s="19">
        <v>2.4</v>
      </c>
      <c r="FD34" s="19">
        <v>9.4600000000000009</v>
      </c>
      <c r="FE34" s="19">
        <v>9.39</v>
      </c>
      <c r="FF34" s="19">
        <v>0</v>
      </c>
      <c r="FG34" s="19">
        <v>0.4</v>
      </c>
      <c r="FH34" s="19">
        <v>2.2000000000000002</v>
      </c>
      <c r="FI34" s="19"/>
      <c r="FJ34" s="19"/>
      <c r="FK34" s="19">
        <v>-130.85</v>
      </c>
      <c r="FL34" s="15"/>
      <c r="FM34" s="19">
        <v>1.67838</v>
      </c>
      <c r="FN34" s="19">
        <v>-0.41899999999999998</v>
      </c>
      <c r="FO34" s="19">
        <v>1.8240000000000001</v>
      </c>
      <c r="FP34" s="19">
        <v>1</v>
      </c>
      <c r="FQ34" s="19">
        <v>0.19289999999999999</v>
      </c>
      <c r="FR34" s="19">
        <v>0.35042000000000001</v>
      </c>
      <c r="FS34" s="19">
        <v>0.8</v>
      </c>
      <c r="FT34" s="19">
        <v>0.1</v>
      </c>
      <c r="FU34" s="19">
        <v>5.5266999999999999</v>
      </c>
    </row>
    <row r="35" spans="1:177" ht="24" customHeight="1" x14ac:dyDescent="0.3">
      <c r="A35" s="13" t="s">
        <v>34</v>
      </c>
      <c r="B35" s="13" t="s">
        <v>671</v>
      </c>
      <c r="C35" s="14">
        <v>3.7</v>
      </c>
      <c r="D35" s="14">
        <v>-18.899999999999999</v>
      </c>
      <c r="E35" s="14">
        <v>2.1</v>
      </c>
      <c r="F35" s="14"/>
      <c r="G35" s="14"/>
      <c r="H35" s="14">
        <v>-1.2</v>
      </c>
      <c r="I35" s="14">
        <v>29.4</v>
      </c>
      <c r="J35" s="14">
        <v>0</v>
      </c>
      <c r="K35" s="14"/>
      <c r="L35" s="14">
        <v>-15.6</v>
      </c>
      <c r="M35" s="14">
        <v>-37.5</v>
      </c>
      <c r="N35" s="14">
        <v>-28.9</v>
      </c>
      <c r="O35" s="14">
        <v>11.2</v>
      </c>
      <c r="P35" s="14">
        <v>-0.8</v>
      </c>
      <c r="Q35" s="14">
        <v>3.8</v>
      </c>
      <c r="R35" s="14">
        <v>-2.1</v>
      </c>
      <c r="S35" s="14">
        <v>-0.1</v>
      </c>
      <c r="T35" s="14"/>
      <c r="U35" s="14"/>
      <c r="V35" s="14"/>
      <c r="W35" s="14"/>
      <c r="X35" s="14">
        <v>1.8</v>
      </c>
      <c r="Y35" s="14">
        <v>1.4</v>
      </c>
      <c r="Z35" s="14">
        <v>1.5</v>
      </c>
      <c r="AA35" s="14"/>
      <c r="AB35" s="14">
        <v>-3.4</v>
      </c>
      <c r="AC35" s="14">
        <v>7</v>
      </c>
      <c r="AD35" s="14">
        <v>19.7</v>
      </c>
      <c r="AE35" s="14"/>
      <c r="AF35" s="14"/>
      <c r="AG35" s="14"/>
      <c r="AH35" s="14"/>
      <c r="AI35" s="14">
        <v>2</v>
      </c>
      <c r="AJ35" s="14">
        <v>-14.5</v>
      </c>
      <c r="AK35" s="14"/>
      <c r="AL35" s="14"/>
      <c r="AM35" s="14"/>
      <c r="AN35" s="14">
        <v>-0.5</v>
      </c>
      <c r="AO35" s="14">
        <v>0</v>
      </c>
      <c r="AP35" s="14">
        <v>2.9</v>
      </c>
      <c r="AQ35" s="14">
        <v>0</v>
      </c>
      <c r="AR35" s="14">
        <v>8.6</v>
      </c>
      <c r="AS35" s="14">
        <v>-1</v>
      </c>
      <c r="AT35" s="14">
        <v>1.8</v>
      </c>
      <c r="AU35" s="14">
        <v>0.1</v>
      </c>
      <c r="AV35" s="14">
        <v>-34.200000000000003</v>
      </c>
      <c r="AW35" s="14">
        <v>-42.3</v>
      </c>
      <c r="AX35" s="14">
        <v>-48.3</v>
      </c>
      <c r="AY35" s="14">
        <v>-4</v>
      </c>
      <c r="AZ35" s="14">
        <v>-2.9</v>
      </c>
      <c r="BA35" s="14">
        <v>-0.1</v>
      </c>
      <c r="BB35" s="14">
        <v>-1.3</v>
      </c>
      <c r="BC35" s="14">
        <v>0.2</v>
      </c>
      <c r="BD35" s="14">
        <v>0.5</v>
      </c>
      <c r="BE35" s="14">
        <v>0.2</v>
      </c>
      <c r="BF35" s="14">
        <v>-5.2</v>
      </c>
      <c r="BG35" s="14"/>
      <c r="BH35" s="14"/>
      <c r="BI35" s="14">
        <v>0.7</v>
      </c>
      <c r="BJ35" s="14"/>
      <c r="BK35" s="14"/>
      <c r="BL35" s="14">
        <v>-3.1</v>
      </c>
      <c r="BM35" s="14"/>
      <c r="BN35" s="14"/>
      <c r="BO35" s="14">
        <v>10.199999999999999</v>
      </c>
      <c r="BP35" s="14">
        <v>1.6</v>
      </c>
      <c r="BQ35" s="14"/>
      <c r="BR35" s="14">
        <v>-58.4</v>
      </c>
      <c r="BS35" s="14">
        <v>-4.7</v>
      </c>
      <c r="BT35" s="14">
        <v>-9</v>
      </c>
      <c r="BU35" s="14"/>
      <c r="BV35" s="14"/>
      <c r="BW35" s="14"/>
      <c r="BX35" s="14"/>
      <c r="BY35" s="14"/>
      <c r="BZ35" s="14">
        <v>0</v>
      </c>
      <c r="CA35" s="14"/>
      <c r="CB35" s="14"/>
      <c r="CC35" s="14">
        <v>-0.6</v>
      </c>
      <c r="CD35" s="14">
        <v>11.8</v>
      </c>
      <c r="CE35" s="14">
        <v>20.9</v>
      </c>
      <c r="CF35" s="14">
        <v>1.2</v>
      </c>
      <c r="CG35" s="14">
        <v>2</v>
      </c>
      <c r="CH35" s="14">
        <v>-2.2000000000000002</v>
      </c>
      <c r="CI35" s="14"/>
      <c r="CJ35" s="14"/>
      <c r="CK35" s="14"/>
      <c r="CL35" s="14">
        <v>1.5</v>
      </c>
      <c r="CM35" s="14">
        <v>4</v>
      </c>
      <c r="CN35" s="14">
        <v>-20.6</v>
      </c>
      <c r="CO35" s="14"/>
      <c r="CP35" s="14"/>
      <c r="CQ35" s="14"/>
      <c r="CR35" s="14"/>
      <c r="CS35" s="14"/>
      <c r="CT35" s="14">
        <v>-10.7</v>
      </c>
      <c r="CU35" s="14">
        <v>-17.899999999999999</v>
      </c>
      <c r="CV35" s="14"/>
      <c r="CW35" s="14">
        <v>-11.3</v>
      </c>
      <c r="CX35" s="14">
        <v>6.4</v>
      </c>
      <c r="CY35" s="14"/>
      <c r="CZ35" s="14"/>
      <c r="DA35" s="14">
        <v>0.5</v>
      </c>
      <c r="DB35" s="14"/>
      <c r="DC35" s="14">
        <v>-0.1</v>
      </c>
      <c r="DD35" s="14">
        <v>0</v>
      </c>
      <c r="DE35" s="14"/>
      <c r="DF35" s="14">
        <v>0</v>
      </c>
      <c r="DG35" s="14">
        <v>0.5</v>
      </c>
      <c r="DH35" s="14">
        <v>0.1</v>
      </c>
      <c r="DI35" s="14">
        <v>0.8</v>
      </c>
      <c r="DJ35" s="14">
        <v>0</v>
      </c>
      <c r="DK35" s="14">
        <v>0.5</v>
      </c>
      <c r="DL35" s="14"/>
      <c r="DM35" s="14">
        <v>-0.7</v>
      </c>
      <c r="DN35" s="14">
        <v>-1.6</v>
      </c>
      <c r="DO35" s="14">
        <v>2.9</v>
      </c>
      <c r="DP35" s="14">
        <v>7.5</v>
      </c>
      <c r="DQ35" s="14">
        <v>1.4</v>
      </c>
      <c r="DR35" s="14">
        <v>0.4</v>
      </c>
      <c r="DS35" s="14">
        <v>0.8</v>
      </c>
      <c r="DT35" s="14">
        <v>1.2</v>
      </c>
      <c r="DU35" s="14">
        <v>-2.7</v>
      </c>
      <c r="DV35" s="14">
        <v>0.2</v>
      </c>
      <c r="DW35" s="14">
        <v>0.2</v>
      </c>
      <c r="DX35" s="14">
        <v>0.1</v>
      </c>
      <c r="DY35" s="14"/>
      <c r="DZ35" s="14">
        <v>-1.9</v>
      </c>
      <c r="EA35" s="14">
        <v>0.1</v>
      </c>
      <c r="EB35" s="14">
        <v>0.4</v>
      </c>
      <c r="EC35" s="14">
        <v>0.4</v>
      </c>
      <c r="ED35" s="14">
        <v>0.7</v>
      </c>
      <c r="EE35" s="14">
        <v>0.8</v>
      </c>
      <c r="EF35" s="14">
        <v>4</v>
      </c>
      <c r="EG35" s="14">
        <v>2.1</v>
      </c>
      <c r="EH35" s="14">
        <v>-9.3000000000000007</v>
      </c>
      <c r="EI35" s="14">
        <v>-10.5</v>
      </c>
      <c r="EJ35" s="14"/>
      <c r="EK35" s="14"/>
      <c r="EL35" s="14">
        <v>1.5</v>
      </c>
      <c r="EM35" s="14">
        <v>0.1</v>
      </c>
      <c r="EN35" s="14">
        <v>1.8</v>
      </c>
      <c r="EO35" s="14">
        <v>0.1</v>
      </c>
      <c r="EP35" s="14">
        <v>0.1</v>
      </c>
      <c r="EQ35" s="14">
        <v>0.1</v>
      </c>
      <c r="ER35" s="14"/>
      <c r="ES35" s="14">
        <v>2</v>
      </c>
      <c r="ET35" s="14">
        <v>2.7</v>
      </c>
      <c r="EU35" s="14">
        <v>8.9</v>
      </c>
      <c r="EV35" s="14">
        <v>-0.2</v>
      </c>
      <c r="EW35" s="14">
        <v>-1.7</v>
      </c>
      <c r="EX35" s="14">
        <v>0</v>
      </c>
      <c r="EY35" s="14">
        <v>26.6</v>
      </c>
      <c r="EZ35" s="14">
        <v>2.5</v>
      </c>
      <c r="FA35" s="14">
        <v>1.2</v>
      </c>
      <c r="FB35" s="14">
        <v>0.9</v>
      </c>
      <c r="FC35" s="14">
        <v>2.5</v>
      </c>
      <c r="FD35" s="14">
        <v>9.7899999999999991</v>
      </c>
      <c r="FE35" s="14">
        <v>9.7200000000000006</v>
      </c>
      <c r="FF35" s="14">
        <v>0</v>
      </c>
      <c r="FG35" s="14">
        <v>0.3</v>
      </c>
      <c r="FH35" s="14">
        <v>2.5</v>
      </c>
      <c r="FI35" s="14"/>
      <c r="FJ35" s="14"/>
      <c r="FK35" s="14">
        <v>-172.89</v>
      </c>
      <c r="FL35" s="15"/>
      <c r="FM35" s="14">
        <v>1.66812</v>
      </c>
      <c r="FN35" s="14">
        <v>-0.67200000000000004</v>
      </c>
      <c r="FO35" s="14">
        <v>1.6679999999999999</v>
      </c>
      <c r="FP35" s="14">
        <v>0.9</v>
      </c>
      <c r="FQ35" s="14">
        <v>0.20723</v>
      </c>
      <c r="FR35" s="14">
        <v>0.34547</v>
      </c>
      <c r="FS35" s="14">
        <v>0.8</v>
      </c>
      <c r="FT35" s="14">
        <v>0.3</v>
      </c>
      <c r="FU35" s="14">
        <v>5.2168200000000002</v>
      </c>
    </row>
    <row r="36" spans="1:177" ht="24" customHeight="1" x14ac:dyDescent="0.3">
      <c r="A36" s="16" t="s">
        <v>34</v>
      </c>
      <c r="B36" s="16" t="s">
        <v>672</v>
      </c>
      <c r="C36" s="17">
        <v>4.2</v>
      </c>
      <c r="D36" s="17">
        <v>-28.7</v>
      </c>
      <c r="E36" s="17">
        <v>0.6</v>
      </c>
      <c r="F36" s="17"/>
      <c r="G36" s="17"/>
      <c r="H36" s="17">
        <v>-3</v>
      </c>
      <c r="I36" s="17">
        <v>18.2</v>
      </c>
      <c r="J36" s="17">
        <v>0</v>
      </c>
      <c r="K36" s="17"/>
      <c r="L36" s="17">
        <v>-17.3</v>
      </c>
      <c r="M36" s="17">
        <v>-36.9</v>
      </c>
      <c r="N36" s="17">
        <v>-28.4</v>
      </c>
      <c r="O36" s="17">
        <v>9.6999999999999993</v>
      </c>
      <c r="P36" s="17">
        <v>-1.5</v>
      </c>
      <c r="Q36" s="17">
        <v>1.9</v>
      </c>
      <c r="R36" s="17">
        <v>-5.4</v>
      </c>
      <c r="S36" s="17">
        <v>0</v>
      </c>
      <c r="T36" s="17"/>
      <c r="U36" s="17"/>
      <c r="V36" s="17"/>
      <c r="W36" s="17"/>
      <c r="X36" s="17">
        <v>-0.3</v>
      </c>
      <c r="Y36" s="17">
        <v>1.3</v>
      </c>
      <c r="Z36" s="17">
        <v>1.3</v>
      </c>
      <c r="AA36" s="17"/>
      <c r="AB36" s="17">
        <v>-3.4</v>
      </c>
      <c r="AC36" s="17">
        <v>6.9</v>
      </c>
      <c r="AD36" s="17">
        <v>19.100000000000001</v>
      </c>
      <c r="AE36" s="17"/>
      <c r="AF36" s="17"/>
      <c r="AG36" s="17"/>
      <c r="AH36" s="17"/>
      <c r="AI36" s="17">
        <v>1.5</v>
      </c>
      <c r="AJ36" s="17">
        <v>-14.6</v>
      </c>
      <c r="AK36" s="17"/>
      <c r="AL36" s="17"/>
      <c r="AM36" s="17"/>
      <c r="AN36" s="17">
        <v>-0.5</v>
      </c>
      <c r="AO36" s="17">
        <v>0</v>
      </c>
      <c r="AP36" s="17">
        <v>3.4</v>
      </c>
      <c r="AQ36" s="17">
        <v>0</v>
      </c>
      <c r="AR36" s="17">
        <v>8.6</v>
      </c>
      <c r="AS36" s="17">
        <v>-0.8</v>
      </c>
      <c r="AT36" s="17">
        <v>1.8</v>
      </c>
      <c r="AU36" s="17">
        <v>-0.1</v>
      </c>
      <c r="AV36" s="17">
        <v>-36.200000000000003</v>
      </c>
      <c r="AW36" s="17">
        <v>-44.5</v>
      </c>
      <c r="AX36" s="17">
        <v>-50.3</v>
      </c>
      <c r="AY36" s="17">
        <v>-2.8</v>
      </c>
      <c r="AZ36" s="17">
        <v>-2.7</v>
      </c>
      <c r="BA36" s="17">
        <v>0</v>
      </c>
      <c r="BB36" s="17">
        <v>-1</v>
      </c>
      <c r="BC36" s="17">
        <v>-0.7</v>
      </c>
      <c r="BD36" s="17">
        <v>0.5</v>
      </c>
      <c r="BE36" s="17">
        <v>0.3</v>
      </c>
      <c r="BF36" s="17">
        <v>-3.2</v>
      </c>
      <c r="BG36" s="17"/>
      <c r="BH36" s="17"/>
      <c r="BI36" s="17">
        <v>0</v>
      </c>
      <c r="BJ36" s="17"/>
      <c r="BK36" s="17"/>
      <c r="BL36" s="17">
        <v>-5.3</v>
      </c>
      <c r="BM36" s="17"/>
      <c r="BN36" s="17"/>
      <c r="BO36" s="17">
        <v>9</v>
      </c>
      <c r="BP36" s="17">
        <v>2.1</v>
      </c>
      <c r="BQ36" s="17"/>
      <c r="BR36" s="17">
        <v>-59</v>
      </c>
      <c r="BS36" s="17">
        <v>-5.7</v>
      </c>
      <c r="BT36" s="17">
        <v>-11.2</v>
      </c>
      <c r="BU36" s="17"/>
      <c r="BV36" s="17"/>
      <c r="BW36" s="17"/>
      <c r="BX36" s="17"/>
      <c r="BY36" s="17"/>
      <c r="BZ36" s="17">
        <v>0</v>
      </c>
      <c r="CA36" s="17"/>
      <c r="CB36" s="17"/>
      <c r="CC36" s="17">
        <v>-0.6</v>
      </c>
      <c r="CD36" s="17">
        <v>13.8</v>
      </c>
      <c r="CE36" s="17">
        <v>21</v>
      </c>
      <c r="CF36" s="17">
        <v>0.9</v>
      </c>
      <c r="CG36" s="17">
        <v>2.2000000000000002</v>
      </c>
      <c r="CH36" s="17">
        <v>-2.1</v>
      </c>
      <c r="CI36" s="17"/>
      <c r="CJ36" s="17"/>
      <c r="CK36" s="17"/>
      <c r="CL36" s="17">
        <v>-0.2</v>
      </c>
      <c r="CM36" s="17">
        <v>1.9</v>
      </c>
      <c r="CN36" s="17">
        <v>-22.3</v>
      </c>
      <c r="CO36" s="17"/>
      <c r="CP36" s="17"/>
      <c r="CQ36" s="17"/>
      <c r="CR36" s="17"/>
      <c r="CS36" s="17"/>
      <c r="CT36" s="17">
        <v>-11.7</v>
      </c>
      <c r="CU36" s="17">
        <v>-18.5</v>
      </c>
      <c r="CV36" s="17"/>
      <c r="CW36" s="17">
        <v>-11.3</v>
      </c>
      <c r="CX36" s="17">
        <v>7.1</v>
      </c>
      <c r="CY36" s="17"/>
      <c r="CZ36" s="17"/>
      <c r="DA36" s="17">
        <v>0.5</v>
      </c>
      <c r="DB36" s="17"/>
      <c r="DC36" s="17">
        <v>0</v>
      </c>
      <c r="DD36" s="17">
        <v>0</v>
      </c>
      <c r="DE36" s="17"/>
      <c r="DF36" s="17">
        <v>-0.1</v>
      </c>
      <c r="DG36" s="17">
        <v>0.5</v>
      </c>
      <c r="DH36" s="17">
        <v>0.1</v>
      </c>
      <c r="DI36" s="17">
        <v>0.1</v>
      </c>
      <c r="DJ36" s="17">
        <v>0</v>
      </c>
      <c r="DK36" s="17">
        <v>0.5</v>
      </c>
      <c r="DL36" s="17"/>
      <c r="DM36" s="17">
        <v>-0.7</v>
      </c>
      <c r="DN36" s="17">
        <v>-1.5</v>
      </c>
      <c r="DO36" s="17">
        <v>2.4</v>
      </c>
      <c r="DP36" s="17">
        <v>6.2</v>
      </c>
      <c r="DQ36" s="17">
        <v>1.4</v>
      </c>
      <c r="DR36" s="17">
        <v>0.4</v>
      </c>
      <c r="DS36" s="17">
        <v>0.8</v>
      </c>
      <c r="DT36" s="17">
        <v>1.2</v>
      </c>
      <c r="DU36" s="17">
        <v>-2.9</v>
      </c>
      <c r="DV36" s="17">
        <v>0</v>
      </c>
      <c r="DW36" s="17">
        <v>0.2</v>
      </c>
      <c r="DX36" s="17">
        <v>0.1</v>
      </c>
      <c r="DY36" s="17"/>
      <c r="DZ36" s="17">
        <v>-1.9</v>
      </c>
      <c r="EA36" s="17">
        <v>0.1</v>
      </c>
      <c r="EB36" s="17">
        <v>0.4</v>
      </c>
      <c r="EC36" s="17">
        <v>0.3</v>
      </c>
      <c r="ED36" s="17">
        <v>0.6</v>
      </c>
      <c r="EE36" s="17">
        <v>0.8</v>
      </c>
      <c r="EF36" s="17">
        <v>4</v>
      </c>
      <c r="EG36" s="17">
        <v>2.2000000000000002</v>
      </c>
      <c r="EH36" s="17">
        <v>-9.4</v>
      </c>
      <c r="EI36" s="17">
        <v>-11.8</v>
      </c>
      <c r="EJ36" s="17"/>
      <c r="EK36" s="17"/>
      <c r="EL36" s="17">
        <v>1.5</v>
      </c>
      <c r="EM36" s="17">
        <v>0.1</v>
      </c>
      <c r="EN36" s="17">
        <v>1.6</v>
      </c>
      <c r="EO36" s="17">
        <v>0.1</v>
      </c>
      <c r="EP36" s="17">
        <v>0.1</v>
      </c>
      <c r="EQ36" s="17">
        <v>0.1</v>
      </c>
      <c r="ER36" s="17"/>
      <c r="ES36" s="17">
        <v>1.8</v>
      </c>
      <c r="ET36" s="17">
        <v>2.5</v>
      </c>
      <c r="EU36" s="17">
        <v>14.1</v>
      </c>
      <c r="EV36" s="17">
        <v>-0.2</v>
      </c>
      <c r="EW36" s="17">
        <v>7.9</v>
      </c>
      <c r="EX36" s="17">
        <v>2.4</v>
      </c>
      <c r="EY36" s="17">
        <v>24.6</v>
      </c>
      <c r="EZ36" s="17">
        <v>2.4</v>
      </c>
      <c r="FA36" s="17">
        <v>1.2</v>
      </c>
      <c r="FB36" s="17">
        <v>0.8</v>
      </c>
      <c r="FC36" s="17">
        <v>2.4</v>
      </c>
      <c r="FD36" s="17">
        <v>8.99</v>
      </c>
      <c r="FE36" s="17">
        <v>8.8800000000000008</v>
      </c>
      <c r="FF36" s="17">
        <v>0</v>
      </c>
      <c r="FG36" s="17">
        <v>0.1</v>
      </c>
      <c r="FH36" s="17">
        <v>2.9</v>
      </c>
      <c r="FI36" s="17"/>
      <c r="FJ36" s="17"/>
      <c r="FK36" s="17">
        <v>-214.13</v>
      </c>
      <c r="FL36" s="15"/>
      <c r="FM36" s="17">
        <v>2.0392199999999998</v>
      </c>
      <c r="FN36" s="17">
        <v>-0.81699999999999995</v>
      </c>
      <c r="FO36" s="17">
        <v>1.5</v>
      </c>
      <c r="FP36" s="17">
        <v>1</v>
      </c>
      <c r="FQ36" s="17">
        <v>0.20183999999999999</v>
      </c>
      <c r="FR36" s="17">
        <v>0.36886000000000002</v>
      </c>
      <c r="FS36" s="17">
        <v>0.7</v>
      </c>
      <c r="FT36" s="17">
        <v>0.1</v>
      </c>
      <c r="FU36" s="17">
        <v>5.0929200000000003</v>
      </c>
    </row>
    <row r="37" spans="1:177" ht="24" customHeight="1" x14ac:dyDescent="0.3">
      <c r="A37" s="16" t="s">
        <v>34</v>
      </c>
      <c r="B37" s="16" t="s">
        <v>673</v>
      </c>
      <c r="C37" s="17">
        <v>3.7</v>
      </c>
      <c r="D37" s="17">
        <v>-29.6</v>
      </c>
      <c r="E37" s="17">
        <v>1.3</v>
      </c>
      <c r="F37" s="17"/>
      <c r="G37" s="17"/>
      <c r="H37" s="17">
        <v>-3.9</v>
      </c>
      <c r="I37" s="17">
        <v>17.399999999999999</v>
      </c>
      <c r="J37" s="17">
        <v>0</v>
      </c>
      <c r="K37" s="17"/>
      <c r="L37" s="17">
        <v>-18.899999999999999</v>
      </c>
      <c r="M37" s="17">
        <v>-36.799999999999997</v>
      </c>
      <c r="N37" s="17">
        <v>-28</v>
      </c>
      <c r="O37" s="17">
        <v>8.6</v>
      </c>
      <c r="P37" s="17">
        <v>-1.8</v>
      </c>
      <c r="Q37" s="17">
        <v>1.7</v>
      </c>
      <c r="R37" s="17">
        <v>-5</v>
      </c>
      <c r="S37" s="17">
        <v>0</v>
      </c>
      <c r="T37" s="17"/>
      <c r="U37" s="17"/>
      <c r="V37" s="17"/>
      <c r="W37" s="17"/>
      <c r="X37" s="17">
        <v>-0.8</v>
      </c>
      <c r="Y37" s="17">
        <v>0.8</v>
      </c>
      <c r="Z37" s="17">
        <v>0.9</v>
      </c>
      <c r="AA37" s="17"/>
      <c r="AB37" s="17">
        <v>-3.4</v>
      </c>
      <c r="AC37" s="17">
        <v>6.9</v>
      </c>
      <c r="AD37" s="17">
        <v>18.8</v>
      </c>
      <c r="AE37" s="17"/>
      <c r="AF37" s="17"/>
      <c r="AG37" s="17"/>
      <c r="AH37" s="17"/>
      <c r="AI37" s="17">
        <v>0.9</v>
      </c>
      <c r="AJ37" s="17">
        <v>-13.6</v>
      </c>
      <c r="AK37" s="17"/>
      <c r="AL37" s="17"/>
      <c r="AM37" s="17"/>
      <c r="AN37" s="17">
        <v>-0.5</v>
      </c>
      <c r="AO37" s="17">
        <v>0</v>
      </c>
      <c r="AP37" s="17">
        <v>3.5</v>
      </c>
      <c r="AQ37" s="17">
        <v>0</v>
      </c>
      <c r="AR37" s="17">
        <v>8.9</v>
      </c>
      <c r="AS37" s="17">
        <v>-0.9</v>
      </c>
      <c r="AT37" s="17">
        <v>1.8</v>
      </c>
      <c r="AU37" s="17">
        <v>-0.1</v>
      </c>
      <c r="AV37" s="17">
        <v>-36.6</v>
      </c>
      <c r="AW37" s="17">
        <v>-44.8</v>
      </c>
      <c r="AX37" s="17">
        <v>-50.7</v>
      </c>
      <c r="AY37" s="17">
        <v>-1.1000000000000001</v>
      </c>
      <c r="AZ37" s="17">
        <v>-2.8</v>
      </c>
      <c r="BA37" s="17">
        <v>0</v>
      </c>
      <c r="BB37" s="17">
        <v>-0.6</v>
      </c>
      <c r="BC37" s="17">
        <v>-0.8</v>
      </c>
      <c r="BD37" s="17">
        <v>0.5</v>
      </c>
      <c r="BE37" s="17">
        <v>0.2</v>
      </c>
      <c r="BF37" s="17">
        <v>-3.2</v>
      </c>
      <c r="BG37" s="17"/>
      <c r="BH37" s="17"/>
      <c r="BI37" s="17">
        <v>0</v>
      </c>
      <c r="BJ37" s="17"/>
      <c r="BK37" s="17"/>
      <c r="BL37" s="17">
        <v>-6.8</v>
      </c>
      <c r="BM37" s="17"/>
      <c r="BN37" s="17"/>
      <c r="BO37" s="17">
        <v>3.2</v>
      </c>
      <c r="BP37" s="17">
        <v>1</v>
      </c>
      <c r="BQ37" s="17"/>
      <c r="BR37" s="17">
        <v>-59.1</v>
      </c>
      <c r="BS37" s="17">
        <v>-6</v>
      </c>
      <c r="BT37" s="17">
        <v>-10.9</v>
      </c>
      <c r="BU37" s="17"/>
      <c r="BV37" s="17"/>
      <c r="BW37" s="17"/>
      <c r="BX37" s="17"/>
      <c r="BY37" s="17"/>
      <c r="BZ37" s="17">
        <v>0</v>
      </c>
      <c r="CA37" s="17"/>
      <c r="CB37" s="17"/>
      <c r="CC37" s="17">
        <v>-0.6</v>
      </c>
      <c r="CD37" s="17">
        <v>13.1</v>
      </c>
      <c r="CE37" s="17">
        <v>20.9</v>
      </c>
      <c r="CF37" s="17">
        <v>0.6</v>
      </c>
      <c r="CG37" s="17">
        <v>2.2000000000000002</v>
      </c>
      <c r="CH37" s="17">
        <v>-2.2000000000000002</v>
      </c>
      <c r="CI37" s="17"/>
      <c r="CJ37" s="17"/>
      <c r="CK37" s="17"/>
      <c r="CL37" s="17">
        <v>-4.9000000000000004</v>
      </c>
      <c r="CM37" s="17">
        <v>-2.7</v>
      </c>
      <c r="CN37" s="17">
        <v>-24.9</v>
      </c>
      <c r="CO37" s="17"/>
      <c r="CP37" s="17"/>
      <c r="CQ37" s="17"/>
      <c r="CR37" s="17"/>
      <c r="CS37" s="17"/>
      <c r="CT37" s="17">
        <v>-11.4</v>
      </c>
      <c r="CU37" s="17">
        <v>-18.100000000000001</v>
      </c>
      <c r="CV37" s="17"/>
      <c r="CW37" s="17">
        <v>-10.8</v>
      </c>
      <c r="CX37" s="17">
        <v>6.4</v>
      </c>
      <c r="CY37" s="17"/>
      <c r="CZ37" s="17"/>
      <c r="DA37" s="17">
        <v>0.5</v>
      </c>
      <c r="DB37" s="17"/>
      <c r="DC37" s="17">
        <v>0</v>
      </c>
      <c r="DD37" s="17">
        <v>0</v>
      </c>
      <c r="DE37" s="17"/>
      <c r="DF37" s="17">
        <v>-0.1</v>
      </c>
      <c r="DG37" s="17">
        <v>0.5</v>
      </c>
      <c r="DH37" s="17">
        <v>-0.1</v>
      </c>
      <c r="DI37" s="17">
        <v>0.3</v>
      </c>
      <c r="DJ37" s="17">
        <v>0</v>
      </c>
      <c r="DK37" s="17">
        <v>0.5</v>
      </c>
      <c r="DL37" s="17"/>
      <c r="DM37" s="17">
        <v>-0.7</v>
      </c>
      <c r="DN37" s="17">
        <v>-1.6</v>
      </c>
      <c r="DO37" s="17">
        <v>2.6</v>
      </c>
      <c r="DP37" s="17">
        <v>6.3</v>
      </c>
      <c r="DQ37" s="17">
        <v>1.4</v>
      </c>
      <c r="DR37" s="17">
        <v>0.4</v>
      </c>
      <c r="DS37" s="17">
        <v>0.8</v>
      </c>
      <c r="DT37" s="17">
        <v>1.2</v>
      </c>
      <c r="DU37" s="17">
        <v>-2</v>
      </c>
      <c r="DV37" s="17">
        <v>-0.1</v>
      </c>
      <c r="DW37" s="17">
        <v>0.2</v>
      </c>
      <c r="DX37" s="17">
        <v>0.1</v>
      </c>
      <c r="DY37" s="17"/>
      <c r="DZ37" s="17">
        <v>-2.1</v>
      </c>
      <c r="EA37" s="17">
        <v>0.3</v>
      </c>
      <c r="EB37" s="17">
        <v>0.4</v>
      </c>
      <c r="EC37" s="17">
        <v>0.3</v>
      </c>
      <c r="ED37" s="17">
        <v>0.6</v>
      </c>
      <c r="EE37" s="17">
        <v>0.8</v>
      </c>
      <c r="EF37" s="17">
        <v>4</v>
      </c>
      <c r="EG37" s="17">
        <v>2.2000000000000002</v>
      </c>
      <c r="EH37" s="17">
        <v>-9</v>
      </c>
      <c r="EI37" s="17">
        <v>-11.7</v>
      </c>
      <c r="EJ37" s="17"/>
      <c r="EK37" s="17"/>
      <c r="EL37" s="17">
        <v>1.5</v>
      </c>
      <c r="EM37" s="17">
        <v>0.1</v>
      </c>
      <c r="EN37" s="17">
        <v>1.6</v>
      </c>
      <c r="EO37" s="17">
        <v>0.1</v>
      </c>
      <c r="EP37" s="17">
        <v>0.1</v>
      </c>
      <c r="EQ37" s="17">
        <v>0.1</v>
      </c>
      <c r="ER37" s="17"/>
      <c r="ES37" s="17">
        <v>2.2999999999999998</v>
      </c>
      <c r="ET37" s="17">
        <v>2.4</v>
      </c>
      <c r="EU37" s="17">
        <v>15.5</v>
      </c>
      <c r="EV37" s="17">
        <v>-0.2</v>
      </c>
      <c r="EW37" s="17">
        <v>12.8</v>
      </c>
      <c r="EX37" s="17">
        <v>3.5</v>
      </c>
      <c r="EY37" s="17">
        <v>24</v>
      </c>
      <c r="EZ37" s="17">
        <v>1.9</v>
      </c>
      <c r="FA37" s="17">
        <v>1.2</v>
      </c>
      <c r="FB37" s="17">
        <v>0.8</v>
      </c>
      <c r="FC37" s="17">
        <v>2.5</v>
      </c>
      <c r="FD37" s="17">
        <v>8.44</v>
      </c>
      <c r="FE37" s="17">
        <v>8.41</v>
      </c>
      <c r="FF37" s="17">
        <v>0</v>
      </c>
      <c r="FG37" s="17">
        <v>0.1</v>
      </c>
      <c r="FH37" s="17">
        <v>2.2999999999999998</v>
      </c>
      <c r="FI37" s="17"/>
      <c r="FJ37" s="17"/>
      <c r="FK37" s="17">
        <v>-233.55</v>
      </c>
      <c r="FL37" s="15"/>
      <c r="FM37" s="17">
        <v>1.9146399999999999</v>
      </c>
      <c r="FN37" s="17">
        <v>-0.16</v>
      </c>
      <c r="FO37" s="17">
        <v>1.6359999999999999</v>
      </c>
      <c r="FP37" s="17">
        <v>1</v>
      </c>
      <c r="FQ37" s="17">
        <v>0.20974999999999999</v>
      </c>
      <c r="FR37" s="17">
        <v>0.37827</v>
      </c>
      <c r="FS37" s="17">
        <v>0.5</v>
      </c>
      <c r="FT37" s="17">
        <v>-0.1</v>
      </c>
      <c r="FU37" s="17">
        <v>5.37866</v>
      </c>
    </row>
    <row r="38" spans="1:177" ht="24" customHeight="1" x14ac:dyDescent="0.3">
      <c r="A38" s="16" t="s">
        <v>34</v>
      </c>
      <c r="B38" s="16" t="s">
        <v>674</v>
      </c>
      <c r="C38" s="17">
        <v>4.5999999999999996</v>
      </c>
      <c r="D38" s="17">
        <v>-26.3</v>
      </c>
      <c r="E38" s="17">
        <v>1.3</v>
      </c>
      <c r="F38" s="17"/>
      <c r="G38" s="17"/>
      <c r="H38" s="17">
        <v>-4.2</v>
      </c>
      <c r="I38" s="17">
        <v>17.7</v>
      </c>
      <c r="J38" s="17">
        <v>0</v>
      </c>
      <c r="K38" s="17"/>
      <c r="L38" s="17">
        <v>-18.8</v>
      </c>
      <c r="M38" s="17">
        <v>-35.700000000000003</v>
      </c>
      <c r="N38" s="17">
        <v>-26.8</v>
      </c>
      <c r="O38" s="17">
        <v>8</v>
      </c>
      <c r="P38" s="17">
        <v>-2.2000000000000002</v>
      </c>
      <c r="Q38" s="17">
        <v>1.5</v>
      </c>
      <c r="R38" s="17">
        <v>-4.0999999999999996</v>
      </c>
      <c r="S38" s="17">
        <v>0.1</v>
      </c>
      <c r="T38" s="17"/>
      <c r="U38" s="17"/>
      <c r="V38" s="17"/>
      <c r="W38" s="17"/>
      <c r="X38" s="17">
        <v>0.1</v>
      </c>
      <c r="Y38" s="17">
        <v>2</v>
      </c>
      <c r="Z38" s="17">
        <v>1.9</v>
      </c>
      <c r="AA38" s="17"/>
      <c r="AB38" s="17">
        <v>-3.4</v>
      </c>
      <c r="AC38" s="17">
        <v>6.8</v>
      </c>
      <c r="AD38" s="17">
        <v>19</v>
      </c>
      <c r="AE38" s="17"/>
      <c r="AF38" s="17"/>
      <c r="AG38" s="17"/>
      <c r="AH38" s="17"/>
      <c r="AI38" s="17">
        <v>2.4</v>
      </c>
      <c r="AJ38" s="17">
        <v>-13.9</v>
      </c>
      <c r="AK38" s="17"/>
      <c r="AL38" s="17"/>
      <c r="AM38" s="17"/>
      <c r="AN38" s="17">
        <v>-0.2</v>
      </c>
      <c r="AO38" s="17">
        <v>0</v>
      </c>
      <c r="AP38" s="17">
        <v>3.6</v>
      </c>
      <c r="AQ38" s="17">
        <v>0</v>
      </c>
      <c r="AR38" s="17">
        <v>8.4</v>
      </c>
      <c r="AS38" s="17">
        <v>-1.3</v>
      </c>
      <c r="AT38" s="17">
        <v>1.8</v>
      </c>
      <c r="AU38" s="17">
        <v>0.4</v>
      </c>
      <c r="AV38" s="17">
        <v>-37.4</v>
      </c>
      <c r="AW38" s="17">
        <v>-45.6</v>
      </c>
      <c r="AX38" s="17">
        <v>-51.5</v>
      </c>
      <c r="AY38" s="17">
        <v>-2.2999999999999998</v>
      </c>
      <c r="AZ38" s="17">
        <v>-2.9</v>
      </c>
      <c r="BA38" s="17">
        <v>0</v>
      </c>
      <c r="BB38" s="17">
        <v>1.5</v>
      </c>
      <c r="BC38" s="17">
        <v>-1.3</v>
      </c>
      <c r="BD38" s="17">
        <v>0.5</v>
      </c>
      <c r="BE38" s="17">
        <v>0.3</v>
      </c>
      <c r="BF38" s="17">
        <v>-0.4</v>
      </c>
      <c r="BG38" s="17"/>
      <c r="BH38" s="17"/>
      <c r="BI38" s="17">
        <v>0</v>
      </c>
      <c r="BJ38" s="17"/>
      <c r="BK38" s="17"/>
      <c r="BL38" s="17">
        <v>-7.4</v>
      </c>
      <c r="BM38" s="17"/>
      <c r="BN38" s="17"/>
      <c r="BO38" s="17">
        <v>13.7</v>
      </c>
      <c r="BP38" s="17">
        <v>1.8</v>
      </c>
      <c r="BQ38" s="17"/>
      <c r="BR38" s="17">
        <v>-59.7</v>
      </c>
      <c r="BS38" s="17">
        <v>-6.5</v>
      </c>
      <c r="BT38" s="17">
        <v>-11.3</v>
      </c>
      <c r="BU38" s="17"/>
      <c r="BV38" s="17"/>
      <c r="BW38" s="17"/>
      <c r="BX38" s="17"/>
      <c r="BY38" s="17"/>
      <c r="BZ38" s="17">
        <v>0</v>
      </c>
      <c r="CA38" s="17"/>
      <c r="CB38" s="17"/>
      <c r="CC38" s="17">
        <v>-0.6</v>
      </c>
      <c r="CD38" s="17">
        <v>13.6</v>
      </c>
      <c r="CE38" s="17">
        <v>20.5</v>
      </c>
      <c r="CF38" s="17">
        <v>0.5</v>
      </c>
      <c r="CG38" s="17">
        <v>2.2000000000000002</v>
      </c>
      <c r="CH38" s="17">
        <v>-2</v>
      </c>
      <c r="CI38" s="17"/>
      <c r="CJ38" s="17"/>
      <c r="CK38" s="17"/>
      <c r="CL38" s="17">
        <v>-5.7</v>
      </c>
      <c r="CM38" s="17">
        <v>-3.6</v>
      </c>
      <c r="CN38" s="17">
        <v>-26.1</v>
      </c>
      <c r="CO38" s="17"/>
      <c r="CP38" s="17"/>
      <c r="CQ38" s="17"/>
      <c r="CR38" s="17"/>
      <c r="CS38" s="17"/>
      <c r="CT38" s="17">
        <v>-12.1</v>
      </c>
      <c r="CU38" s="17">
        <v>-18.399999999999999</v>
      </c>
      <c r="CV38" s="17"/>
      <c r="CW38" s="17">
        <v>-10.4</v>
      </c>
      <c r="CX38" s="17">
        <v>5.3</v>
      </c>
      <c r="CY38" s="17"/>
      <c r="CZ38" s="17"/>
      <c r="DA38" s="17">
        <v>0.5</v>
      </c>
      <c r="DB38" s="17"/>
      <c r="DC38" s="17">
        <v>0</v>
      </c>
      <c r="DD38" s="17">
        <v>0</v>
      </c>
      <c r="DE38" s="17"/>
      <c r="DF38" s="17">
        <v>-0.1</v>
      </c>
      <c r="DG38" s="17">
        <v>0.5</v>
      </c>
      <c r="DH38" s="17">
        <v>0</v>
      </c>
      <c r="DI38" s="17">
        <v>0.3</v>
      </c>
      <c r="DJ38" s="17">
        <v>0</v>
      </c>
      <c r="DK38" s="17">
        <v>0.5</v>
      </c>
      <c r="DL38" s="17"/>
      <c r="DM38" s="17">
        <v>-0.7</v>
      </c>
      <c r="DN38" s="17">
        <v>-1.6</v>
      </c>
      <c r="DO38" s="17">
        <v>2.7</v>
      </c>
      <c r="DP38" s="17">
        <v>6.5</v>
      </c>
      <c r="DQ38" s="17">
        <v>1.4</v>
      </c>
      <c r="DR38" s="17">
        <v>0.4</v>
      </c>
      <c r="DS38" s="17">
        <v>0.8</v>
      </c>
      <c r="DT38" s="17">
        <v>1.2</v>
      </c>
      <c r="DU38" s="17">
        <v>-3</v>
      </c>
      <c r="DV38" s="17">
        <v>-0.2</v>
      </c>
      <c r="DW38" s="17">
        <v>0.2</v>
      </c>
      <c r="DX38" s="17">
        <v>0.1</v>
      </c>
      <c r="DY38" s="17"/>
      <c r="DZ38" s="17">
        <v>-2.2000000000000002</v>
      </c>
      <c r="EA38" s="17">
        <v>0.3</v>
      </c>
      <c r="EB38" s="17">
        <v>0.4</v>
      </c>
      <c r="EC38" s="17">
        <v>0.3</v>
      </c>
      <c r="ED38" s="17">
        <v>0.5</v>
      </c>
      <c r="EE38" s="17">
        <v>0.8</v>
      </c>
      <c r="EF38" s="17">
        <v>4</v>
      </c>
      <c r="EG38" s="17">
        <v>1.1000000000000001</v>
      </c>
      <c r="EH38" s="17">
        <v>-10.9</v>
      </c>
      <c r="EI38" s="17">
        <v>-13.2</v>
      </c>
      <c r="EJ38" s="17"/>
      <c r="EK38" s="17"/>
      <c r="EL38" s="17">
        <v>1.5</v>
      </c>
      <c r="EM38" s="17">
        <v>0.2</v>
      </c>
      <c r="EN38" s="17">
        <v>1.6</v>
      </c>
      <c r="EO38" s="17">
        <v>0.1</v>
      </c>
      <c r="EP38" s="17">
        <v>0.1</v>
      </c>
      <c r="EQ38" s="17">
        <v>0.1</v>
      </c>
      <c r="ER38" s="17"/>
      <c r="ES38" s="17">
        <v>2.1</v>
      </c>
      <c r="ET38" s="17">
        <v>1.8</v>
      </c>
      <c r="EU38" s="17">
        <v>15.4</v>
      </c>
      <c r="EV38" s="17">
        <v>-0.2</v>
      </c>
      <c r="EW38" s="17">
        <v>13.9</v>
      </c>
      <c r="EX38" s="17">
        <v>4.5999999999999996</v>
      </c>
      <c r="EY38" s="17">
        <v>28.8</v>
      </c>
      <c r="EZ38" s="17">
        <v>1.9</v>
      </c>
      <c r="FA38" s="17">
        <v>1.2</v>
      </c>
      <c r="FB38" s="17">
        <v>0.8</v>
      </c>
      <c r="FC38" s="17">
        <v>2.4</v>
      </c>
      <c r="FD38" s="17">
        <v>8.0500000000000007</v>
      </c>
      <c r="FE38" s="17">
        <v>8.0299999999999994</v>
      </c>
      <c r="FF38" s="17">
        <v>0</v>
      </c>
      <c r="FG38" s="17">
        <v>0</v>
      </c>
      <c r="FH38" s="17">
        <v>3.4</v>
      </c>
      <c r="FI38" s="17"/>
      <c r="FJ38" s="17"/>
      <c r="FK38" s="17">
        <v>-216.22</v>
      </c>
      <c r="FL38" s="15"/>
      <c r="FM38" s="17">
        <v>1.9996799999999999</v>
      </c>
      <c r="FN38" s="17">
        <v>-0.122</v>
      </c>
      <c r="FO38" s="17">
        <v>1.732</v>
      </c>
      <c r="FP38" s="17">
        <v>1</v>
      </c>
      <c r="FQ38" s="17">
        <v>0.21265000000000001</v>
      </c>
      <c r="FR38" s="17">
        <v>0.36699999999999999</v>
      </c>
      <c r="FS38" s="17">
        <v>0.3</v>
      </c>
      <c r="FT38" s="17">
        <v>-0.1</v>
      </c>
      <c r="FU38" s="17">
        <v>5.3893300000000002</v>
      </c>
    </row>
    <row r="39" spans="1:177" ht="24" customHeight="1" x14ac:dyDescent="0.3">
      <c r="A39" s="16" t="s">
        <v>34</v>
      </c>
      <c r="B39" s="16" t="s">
        <v>675</v>
      </c>
      <c r="C39" s="17">
        <v>3.1</v>
      </c>
      <c r="D39" s="17">
        <v>-22.2</v>
      </c>
      <c r="E39" s="17">
        <v>2.7</v>
      </c>
      <c r="F39" s="17"/>
      <c r="G39" s="17"/>
      <c r="H39" s="17">
        <v>-2.5</v>
      </c>
      <c r="I39" s="17">
        <v>28.9</v>
      </c>
      <c r="J39" s="17">
        <v>0</v>
      </c>
      <c r="K39" s="17"/>
      <c r="L39" s="17">
        <v>-21.1</v>
      </c>
      <c r="M39" s="17">
        <v>-33.1</v>
      </c>
      <c r="N39" s="17">
        <v>-23.7</v>
      </c>
      <c r="O39" s="17">
        <v>5</v>
      </c>
      <c r="P39" s="17">
        <v>-5.6</v>
      </c>
      <c r="Q39" s="17">
        <v>-0.7</v>
      </c>
      <c r="R39" s="17">
        <v>1</v>
      </c>
      <c r="S39" s="17">
        <v>0.2</v>
      </c>
      <c r="T39" s="17"/>
      <c r="U39" s="17"/>
      <c r="V39" s="17"/>
      <c r="W39" s="17"/>
      <c r="X39" s="17">
        <v>1.8</v>
      </c>
      <c r="Y39" s="17">
        <v>1.7</v>
      </c>
      <c r="Z39" s="17">
        <v>1.9</v>
      </c>
      <c r="AA39" s="17"/>
      <c r="AB39" s="17">
        <v>-3.4</v>
      </c>
      <c r="AC39" s="17">
        <v>3.4</v>
      </c>
      <c r="AD39" s="17">
        <v>18.8</v>
      </c>
      <c r="AE39" s="17"/>
      <c r="AF39" s="17"/>
      <c r="AG39" s="17"/>
      <c r="AH39" s="17"/>
      <c r="AI39" s="17">
        <v>2.1</v>
      </c>
      <c r="AJ39" s="17">
        <v>-13.9</v>
      </c>
      <c r="AK39" s="17"/>
      <c r="AL39" s="17"/>
      <c r="AM39" s="17"/>
      <c r="AN39" s="17">
        <v>-0.2</v>
      </c>
      <c r="AO39" s="17">
        <v>0</v>
      </c>
      <c r="AP39" s="17">
        <v>3.5</v>
      </c>
      <c r="AQ39" s="17">
        <v>9.8000000000000007</v>
      </c>
      <c r="AR39" s="17">
        <v>8.3000000000000007</v>
      </c>
      <c r="AS39" s="17">
        <v>-1.2</v>
      </c>
      <c r="AT39" s="17">
        <v>1.8</v>
      </c>
      <c r="AU39" s="17">
        <v>0.9</v>
      </c>
      <c r="AV39" s="17">
        <v>-40.4</v>
      </c>
      <c r="AW39" s="17">
        <v>-48.8</v>
      </c>
      <c r="AX39" s="17">
        <v>-54.9</v>
      </c>
      <c r="AY39" s="17">
        <v>-0.2</v>
      </c>
      <c r="AZ39" s="17">
        <v>-3</v>
      </c>
      <c r="BA39" s="17">
        <v>-0.1</v>
      </c>
      <c r="BB39" s="17">
        <v>0.3</v>
      </c>
      <c r="BC39" s="17">
        <v>0</v>
      </c>
      <c r="BD39" s="17">
        <v>0.5</v>
      </c>
      <c r="BE39" s="17">
        <v>0.2</v>
      </c>
      <c r="BF39" s="17">
        <v>2.2999999999999998</v>
      </c>
      <c r="BG39" s="17"/>
      <c r="BH39" s="17"/>
      <c r="BI39" s="17">
        <v>-1.1000000000000001</v>
      </c>
      <c r="BJ39" s="17"/>
      <c r="BK39" s="17"/>
      <c r="BL39" s="17">
        <v>-4.3</v>
      </c>
      <c r="BM39" s="17"/>
      <c r="BN39" s="17"/>
      <c r="BO39" s="17">
        <v>13.3</v>
      </c>
      <c r="BP39" s="17">
        <v>2.7</v>
      </c>
      <c r="BQ39" s="17"/>
      <c r="BR39" s="17">
        <v>-66.2</v>
      </c>
      <c r="BS39" s="17">
        <v>-13.8</v>
      </c>
      <c r="BT39" s="17">
        <v>-17.8</v>
      </c>
      <c r="BU39" s="17"/>
      <c r="BV39" s="17"/>
      <c r="BW39" s="17"/>
      <c r="BX39" s="17"/>
      <c r="BY39" s="17"/>
      <c r="BZ39" s="17">
        <v>0</v>
      </c>
      <c r="CA39" s="17"/>
      <c r="CB39" s="17"/>
      <c r="CC39" s="17">
        <v>-0.6</v>
      </c>
      <c r="CD39" s="17">
        <v>13.4</v>
      </c>
      <c r="CE39" s="17">
        <v>19.899999999999999</v>
      </c>
      <c r="CF39" s="17">
        <v>0.2</v>
      </c>
      <c r="CG39" s="17">
        <v>2.1</v>
      </c>
      <c r="CH39" s="17">
        <v>-2.1</v>
      </c>
      <c r="CI39" s="17"/>
      <c r="CJ39" s="17"/>
      <c r="CK39" s="17"/>
      <c r="CL39" s="17">
        <v>-5.8</v>
      </c>
      <c r="CM39" s="17">
        <v>-3.9</v>
      </c>
      <c r="CN39" s="17">
        <v>-27.8</v>
      </c>
      <c r="CO39" s="17"/>
      <c r="CP39" s="17"/>
      <c r="CQ39" s="17"/>
      <c r="CR39" s="17"/>
      <c r="CS39" s="17"/>
      <c r="CT39" s="17">
        <v>-14.6</v>
      </c>
      <c r="CU39" s="17">
        <v>-19.3</v>
      </c>
      <c r="CV39" s="17"/>
      <c r="CW39" s="17">
        <v>-10.199999999999999</v>
      </c>
      <c r="CX39" s="17">
        <v>3.8</v>
      </c>
      <c r="CY39" s="17"/>
      <c r="CZ39" s="17"/>
      <c r="DA39" s="17">
        <v>0.5</v>
      </c>
      <c r="DB39" s="17"/>
      <c r="DC39" s="17">
        <v>0</v>
      </c>
      <c r="DD39" s="17">
        <v>0</v>
      </c>
      <c r="DE39" s="17"/>
      <c r="DF39" s="17">
        <v>-0.1</v>
      </c>
      <c r="DG39" s="17">
        <v>0.5</v>
      </c>
      <c r="DH39" s="17">
        <v>-0.1</v>
      </c>
      <c r="DI39" s="17">
        <v>1</v>
      </c>
      <c r="DJ39" s="17">
        <v>0.1</v>
      </c>
      <c r="DK39" s="17">
        <v>0.5</v>
      </c>
      <c r="DL39" s="17"/>
      <c r="DM39" s="17">
        <v>-0.6</v>
      </c>
      <c r="DN39" s="17">
        <v>-1.2</v>
      </c>
      <c r="DO39" s="17">
        <v>2.7</v>
      </c>
      <c r="DP39" s="17">
        <v>7.1</v>
      </c>
      <c r="DQ39" s="17">
        <v>1.4</v>
      </c>
      <c r="DR39" s="17">
        <v>0.4</v>
      </c>
      <c r="DS39" s="17">
        <v>0.8</v>
      </c>
      <c r="DT39" s="17">
        <v>1.2</v>
      </c>
      <c r="DU39" s="17">
        <v>-2.7</v>
      </c>
      <c r="DV39" s="17">
        <v>0</v>
      </c>
      <c r="DW39" s="17">
        <v>0.5</v>
      </c>
      <c r="DX39" s="17">
        <v>0.1</v>
      </c>
      <c r="DY39" s="17"/>
      <c r="DZ39" s="17">
        <v>-2.2000000000000002</v>
      </c>
      <c r="EA39" s="17">
        <v>0.2</v>
      </c>
      <c r="EB39" s="17">
        <v>0.4</v>
      </c>
      <c r="EC39" s="17">
        <v>0.3</v>
      </c>
      <c r="ED39" s="17">
        <v>0.5</v>
      </c>
      <c r="EE39" s="17">
        <v>0.8</v>
      </c>
      <c r="EF39" s="17">
        <v>4</v>
      </c>
      <c r="EG39" s="17">
        <v>1.5</v>
      </c>
      <c r="EH39" s="17">
        <v>-11.7</v>
      </c>
      <c r="EI39" s="17">
        <v>-13.3</v>
      </c>
      <c r="EJ39" s="17"/>
      <c r="EK39" s="17"/>
      <c r="EL39" s="17">
        <v>1.4</v>
      </c>
      <c r="EM39" s="17">
        <v>0.1</v>
      </c>
      <c r="EN39" s="17">
        <v>1.9</v>
      </c>
      <c r="EO39" s="17">
        <v>0.1</v>
      </c>
      <c r="EP39" s="17">
        <v>0.1</v>
      </c>
      <c r="EQ39" s="17">
        <v>0.1</v>
      </c>
      <c r="ER39" s="17"/>
      <c r="ES39" s="17">
        <v>0.9</v>
      </c>
      <c r="ET39" s="17">
        <v>1</v>
      </c>
      <c r="EU39" s="17">
        <v>10.1</v>
      </c>
      <c r="EV39" s="17">
        <v>-0.2</v>
      </c>
      <c r="EW39" s="17">
        <v>15</v>
      </c>
      <c r="EX39" s="17">
        <v>5.6</v>
      </c>
      <c r="EY39" s="17">
        <v>30</v>
      </c>
      <c r="EZ39" s="17">
        <v>1.1000000000000001</v>
      </c>
      <c r="FA39" s="17">
        <v>1.2</v>
      </c>
      <c r="FB39" s="17">
        <v>0.8</v>
      </c>
      <c r="FC39" s="17">
        <v>2.4</v>
      </c>
      <c r="FD39" s="17">
        <v>8.2200000000000006</v>
      </c>
      <c r="FE39" s="17">
        <v>8.23</v>
      </c>
      <c r="FF39" s="17">
        <v>0</v>
      </c>
      <c r="FG39" s="17">
        <v>0</v>
      </c>
      <c r="FH39" s="17">
        <v>1.7</v>
      </c>
      <c r="FI39" s="17"/>
      <c r="FJ39" s="17"/>
      <c r="FK39" s="17">
        <v>-226.55</v>
      </c>
      <c r="FL39" s="15"/>
      <c r="FM39" s="17">
        <v>1.9803500000000001</v>
      </c>
      <c r="FN39" s="17">
        <v>-1.2999999999999999E-2</v>
      </c>
      <c r="FO39" s="17">
        <v>2.09</v>
      </c>
      <c r="FP39" s="17">
        <v>1</v>
      </c>
      <c r="FQ39" s="17">
        <v>0.21598999999999999</v>
      </c>
      <c r="FR39" s="17">
        <v>0.33627000000000001</v>
      </c>
      <c r="FS39" s="17">
        <v>0.3</v>
      </c>
      <c r="FT39" s="17">
        <v>-0.1</v>
      </c>
      <c r="FU39" s="17">
        <v>5.8096100000000002</v>
      </c>
    </row>
    <row r="40" spans="1:177" ht="24" customHeight="1" x14ac:dyDescent="0.3">
      <c r="A40" s="16" t="s">
        <v>34</v>
      </c>
      <c r="B40" s="16" t="s">
        <v>676</v>
      </c>
      <c r="C40" s="17">
        <v>2.2999999999999998</v>
      </c>
      <c r="D40" s="17">
        <v>-29.2</v>
      </c>
      <c r="E40" s="17">
        <v>1</v>
      </c>
      <c r="F40" s="17"/>
      <c r="G40" s="17"/>
      <c r="H40" s="17">
        <v>-1.2</v>
      </c>
      <c r="I40" s="17">
        <v>27.4</v>
      </c>
      <c r="J40" s="17">
        <v>0</v>
      </c>
      <c r="K40" s="17"/>
      <c r="L40" s="17">
        <v>-18.899999999999999</v>
      </c>
      <c r="M40" s="17">
        <v>-40.200000000000003</v>
      </c>
      <c r="N40" s="17">
        <v>-31.6</v>
      </c>
      <c r="O40" s="17">
        <v>7.5</v>
      </c>
      <c r="P40" s="17">
        <v>-4.4000000000000004</v>
      </c>
      <c r="Q40" s="17">
        <v>-0.2</v>
      </c>
      <c r="R40" s="17">
        <v>1.3</v>
      </c>
      <c r="S40" s="17">
        <v>-0.1</v>
      </c>
      <c r="T40" s="17"/>
      <c r="U40" s="17"/>
      <c r="V40" s="17"/>
      <c r="W40" s="17"/>
      <c r="X40" s="17">
        <v>0.1</v>
      </c>
      <c r="Y40" s="17">
        <v>1.1000000000000001</v>
      </c>
      <c r="Z40" s="17">
        <v>1</v>
      </c>
      <c r="AA40" s="17"/>
      <c r="AB40" s="17">
        <v>-3.4</v>
      </c>
      <c r="AC40" s="17">
        <v>3.4</v>
      </c>
      <c r="AD40" s="17">
        <v>18.2</v>
      </c>
      <c r="AE40" s="17"/>
      <c r="AF40" s="17"/>
      <c r="AG40" s="17"/>
      <c r="AH40" s="17"/>
      <c r="AI40" s="17">
        <v>1</v>
      </c>
      <c r="AJ40" s="17">
        <v>-15.8</v>
      </c>
      <c r="AK40" s="17"/>
      <c r="AL40" s="17"/>
      <c r="AM40" s="17"/>
      <c r="AN40" s="17">
        <v>-0.1</v>
      </c>
      <c r="AO40" s="17">
        <v>0</v>
      </c>
      <c r="AP40" s="17">
        <v>3.5</v>
      </c>
      <c r="AQ40" s="17">
        <v>9.5</v>
      </c>
      <c r="AR40" s="17">
        <v>5.6</v>
      </c>
      <c r="AS40" s="17">
        <v>-1</v>
      </c>
      <c r="AT40" s="17">
        <v>1.8</v>
      </c>
      <c r="AU40" s="17">
        <v>0.3</v>
      </c>
      <c r="AV40" s="17">
        <v>-38.299999999999997</v>
      </c>
      <c r="AW40" s="17">
        <v>-46.4</v>
      </c>
      <c r="AX40" s="17">
        <v>-52.4</v>
      </c>
      <c r="AY40" s="17">
        <v>-1</v>
      </c>
      <c r="AZ40" s="17">
        <v>-2.9</v>
      </c>
      <c r="BA40" s="17">
        <v>-0.1</v>
      </c>
      <c r="BB40" s="17">
        <v>-1.1000000000000001</v>
      </c>
      <c r="BC40" s="17">
        <v>-1.1000000000000001</v>
      </c>
      <c r="BD40" s="17">
        <v>0.5</v>
      </c>
      <c r="BE40" s="17">
        <v>0.2</v>
      </c>
      <c r="BF40" s="17">
        <v>-4.2</v>
      </c>
      <c r="BG40" s="17"/>
      <c r="BH40" s="17"/>
      <c r="BI40" s="17">
        <v>-0.7</v>
      </c>
      <c r="BJ40" s="17"/>
      <c r="BK40" s="17"/>
      <c r="BL40" s="17">
        <v>-3.8</v>
      </c>
      <c r="BM40" s="17"/>
      <c r="BN40" s="17"/>
      <c r="BO40" s="17">
        <v>0</v>
      </c>
      <c r="BP40" s="17">
        <v>3.4</v>
      </c>
      <c r="BQ40" s="17"/>
      <c r="BR40" s="17">
        <v>-64.900000000000006</v>
      </c>
      <c r="BS40" s="17">
        <v>-12.8</v>
      </c>
      <c r="BT40" s="17">
        <v>-16.100000000000001</v>
      </c>
      <c r="BU40" s="17"/>
      <c r="BV40" s="17"/>
      <c r="BW40" s="17"/>
      <c r="BX40" s="17"/>
      <c r="BY40" s="17"/>
      <c r="BZ40" s="17">
        <v>0</v>
      </c>
      <c r="CA40" s="17"/>
      <c r="CB40" s="17"/>
      <c r="CC40" s="17">
        <v>-0.6</v>
      </c>
      <c r="CD40" s="17">
        <v>13.4</v>
      </c>
      <c r="CE40" s="17">
        <v>20.9</v>
      </c>
      <c r="CF40" s="17">
        <v>1</v>
      </c>
      <c r="CG40" s="17">
        <v>2</v>
      </c>
      <c r="CH40" s="17">
        <v>-2.1</v>
      </c>
      <c r="CI40" s="17"/>
      <c r="CJ40" s="17"/>
      <c r="CK40" s="17"/>
      <c r="CL40" s="17">
        <v>-2</v>
      </c>
      <c r="CM40" s="17">
        <v>0.4</v>
      </c>
      <c r="CN40" s="17">
        <v>-25.3</v>
      </c>
      <c r="CO40" s="17"/>
      <c r="CP40" s="17"/>
      <c r="CQ40" s="17"/>
      <c r="CR40" s="17"/>
      <c r="CS40" s="17"/>
      <c r="CT40" s="17">
        <v>-10.8</v>
      </c>
      <c r="CU40" s="17">
        <v>-15.9</v>
      </c>
      <c r="CV40" s="17"/>
      <c r="CW40" s="17">
        <v>-9.8000000000000007</v>
      </c>
      <c r="CX40" s="17">
        <v>3.3</v>
      </c>
      <c r="CY40" s="17"/>
      <c r="CZ40" s="17"/>
      <c r="DA40" s="17">
        <v>0.5</v>
      </c>
      <c r="DB40" s="17"/>
      <c r="DC40" s="17">
        <v>0</v>
      </c>
      <c r="DD40" s="17">
        <v>0</v>
      </c>
      <c r="DE40" s="17"/>
      <c r="DF40" s="17">
        <v>0</v>
      </c>
      <c r="DG40" s="17">
        <v>0.5</v>
      </c>
      <c r="DH40" s="17">
        <v>0.3</v>
      </c>
      <c r="DI40" s="17">
        <v>1</v>
      </c>
      <c r="DJ40" s="17">
        <v>0.1</v>
      </c>
      <c r="DK40" s="17">
        <v>0.5</v>
      </c>
      <c r="DL40" s="17"/>
      <c r="DM40" s="17">
        <v>-0.5</v>
      </c>
      <c r="DN40" s="17">
        <v>-1.3</v>
      </c>
      <c r="DO40" s="17">
        <v>2.9</v>
      </c>
      <c r="DP40" s="17">
        <v>7.2</v>
      </c>
      <c r="DQ40" s="17">
        <v>1.4</v>
      </c>
      <c r="DR40" s="17">
        <v>0.4</v>
      </c>
      <c r="DS40" s="17">
        <v>0.8</v>
      </c>
      <c r="DT40" s="17">
        <v>1.2</v>
      </c>
      <c r="DU40" s="17">
        <v>-2.2999999999999998</v>
      </c>
      <c r="DV40" s="17">
        <v>0</v>
      </c>
      <c r="DW40" s="17">
        <v>0.5</v>
      </c>
      <c r="DX40" s="17">
        <v>0.1</v>
      </c>
      <c r="DY40" s="17"/>
      <c r="DZ40" s="17">
        <v>-2.2999999999999998</v>
      </c>
      <c r="EA40" s="17">
        <v>0</v>
      </c>
      <c r="EB40" s="17">
        <v>0.4</v>
      </c>
      <c r="EC40" s="17">
        <v>0.3</v>
      </c>
      <c r="ED40" s="17">
        <v>0.5</v>
      </c>
      <c r="EE40" s="17">
        <v>0.8</v>
      </c>
      <c r="EF40" s="17">
        <v>3.9</v>
      </c>
      <c r="EG40" s="17">
        <v>0.5</v>
      </c>
      <c r="EH40" s="17">
        <v>-11.7</v>
      </c>
      <c r="EI40" s="17">
        <v>-13.4</v>
      </c>
      <c r="EJ40" s="17"/>
      <c r="EK40" s="17"/>
      <c r="EL40" s="17">
        <v>1.4</v>
      </c>
      <c r="EM40" s="17">
        <v>0.1</v>
      </c>
      <c r="EN40" s="17">
        <v>1.8</v>
      </c>
      <c r="EO40" s="17">
        <v>0.1</v>
      </c>
      <c r="EP40" s="17">
        <v>0.1</v>
      </c>
      <c r="EQ40" s="17">
        <v>0.1</v>
      </c>
      <c r="ER40" s="17"/>
      <c r="ES40" s="17">
        <v>1.9</v>
      </c>
      <c r="ET40" s="17">
        <v>0.7</v>
      </c>
      <c r="EU40" s="17">
        <v>15.9</v>
      </c>
      <c r="EV40" s="17">
        <v>-0.2</v>
      </c>
      <c r="EW40" s="17">
        <v>15.2</v>
      </c>
      <c r="EX40" s="17">
        <v>5.4</v>
      </c>
      <c r="EY40" s="17">
        <v>9.1</v>
      </c>
      <c r="EZ40" s="17">
        <v>0.2</v>
      </c>
      <c r="FA40" s="17">
        <v>1.2</v>
      </c>
      <c r="FB40" s="17">
        <v>0.8</v>
      </c>
      <c r="FC40" s="17">
        <v>2.4</v>
      </c>
      <c r="FD40" s="17">
        <v>8.57</v>
      </c>
      <c r="FE40" s="17">
        <v>8.5</v>
      </c>
      <c r="FF40" s="17">
        <v>0</v>
      </c>
      <c r="FG40" s="17">
        <v>0</v>
      </c>
      <c r="FH40" s="17">
        <v>2.2999999999999998</v>
      </c>
      <c r="FI40" s="17"/>
      <c r="FJ40" s="17"/>
      <c r="FK40" s="17">
        <v>-260.43</v>
      </c>
      <c r="FL40" s="15"/>
      <c r="FM40" s="17">
        <v>1.8901300000000001</v>
      </c>
      <c r="FN40" s="17">
        <v>5.8000000000000003E-2</v>
      </c>
      <c r="FO40" s="17">
        <v>2.0979999999999999</v>
      </c>
      <c r="FP40" s="17">
        <v>0.9</v>
      </c>
      <c r="FQ40" s="17">
        <v>0.21587999999999999</v>
      </c>
      <c r="FR40" s="17">
        <v>0.37068000000000001</v>
      </c>
      <c r="FS40" s="17">
        <v>0.4</v>
      </c>
      <c r="FT40" s="17">
        <v>0.2</v>
      </c>
      <c r="FU40" s="17">
        <v>6.1326900000000002</v>
      </c>
    </row>
    <row r="41" spans="1:177" ht="24" customHeight="1" x14ac:dyDescent="0.3">
      <c r="A41" s="16" t="s">
        <v>34</v>
      </c>
      <c r="B41" s="16" t="s">
        <v>677</v>
      </c>
      <c r="C41" s="17">
        <v>2.4</v>
      </c>
      <c r="D41" s="17">
        <v>-24.7</v>
      </c>
      <c r="E41" s="17">
        <v>1.3</v>
      </c>
      <c r="F41" s="17"/>
      <c r="G41" s="17"/>
      <c r="H41" s="17">
        <v>-1.9</v>
      </c>
      <c r="I41" s="17">
        <v>32.200000000000003</v>
      </c>
      <c r="J41" s="17">
        <v>2.1</v>
      </c>
      <c r="K41" s="17"/>
      <c r="L41" s="17">
        <v>-19.899999999999999</v>
      </c>
      <c r="M41" s="17">
        <v>-38.1</v>
      </c>
      <c r="N41" s="17">
        <v>-29.7</v>
      </c>
      <c r="O41" s="17">
        <v>6.6</v>
      </c>
      <c r="P41" s="17">
        <v>-5.2</v>
      </c>
      <c r="Q41" s="17">
        <v>0.1</v>
      </c>
      <c r="R41" s="17">
        <v>-0.8</v>
      </c>
      <c r="S41" s="17">
        <v>0.1</v>
      </c>
      <c r="T41" s="17"/>
      <c r="U41" s="17"/>
      <c r="V41" s="17"/>
      <c r="W41" s="17"/>
      <c r="X41" s="17">
        <v>0.5</v>
      </c>
      <c r="Y41" s="17">
        <v>1.1000000000000001</v>
      </c>
      <c r="Z41" s="17">
        <v>1.1000000000000001</v>
      </c>
      <c r="AA41" s="17"/>
      <c r="AB41" s="17">
        <v>-3.4</v>
      </c>
      <c r="AC41" s="17">
        <v>3.5</v>
      </c>
      <c r="AD41" s="17">
        <v>18.8</v>
      </c>
      <c r="AE41" s="17"/>
      <c r="AF41" s="17"/>
      <c r="AG41" s="17"/>
      <c r="AH41" s="17"/>
      <c r="AI41" s="17">
        <v>2.2000000000000002</v>
      </c>
      <c r="AJ41" s="17">
        <v>-15.5</v>
      </c>
      <c r="AK41" s="17"/>
      <c r="AL41" s="17"/>
      <c r="AM41" s="17"/>
      <c r="AN41" s="17">
        <v>-0.6</v>
      </c>
      <c r="AO41" s="17">
        <v>0</v>
      </c>
      <c r="AP41" s="17">
        <v>3.7</v>
      </c>
      <c r="AQ41" s="17">
        <v>10.6</v>
      </c>
      <c r="AR41" s="17">
        <v>5.9</v>
      </c>
      <c r="AS41" s="17">
        <v>-0.8</v>
      </c>
      <c r="AT41" s="17">
        <v>1.8</v>
      </c>
      <c r="AU41" s="17">
        <v>0</v>
      </c>
      <c r="AV41" s="17">
        <v>-38.6</v>
      </c>
      <c r="AW41" s="17">
        <v>-47.1</v>
      </c>
      <c r="AX41" s="17">
        <v>-52.8</v>
      </c>
      <c r="AY41" s="17">
        <v>-1.8</v>
      </c>
      <c r="AZ41" s="17">
        <v>-3</v>
      </c>
      <c r="BA41" s="17">
        <v>-0.1</v>
      </c>
      <c r="BB41" s="17">
        <v>-0.5</v>
      </c>
      <c r="BC41" s="17">
        <v>0.2</v>
      </c>
      <c r="BD41" s="17">
        <v>0.5</v>
      </c>
      <c r="BE41" s="17">
        <v>0.3</v>
      </c>
      <c r="BF41" s="17">
        <v>-2</v>
      </c>
      <c r="BG41" s="17"/>
      <c r="BH41" s="17"/>
      <c r="BI41" s="17">
        <v>-1.1000000000000001</v>
      </c>
      <c r="BJ41" s="17"/>
      <c r="BK41" s="17"/>
      <c r="BL41" s="17">
        <v>-4.2</v>
      </c>
      <c r="BM41" s="17"/>
      <c r="BN41" s="17"/>
      <c r="BO41" s="17">
        <v>0</v>
      </c>
      <c r="BP41" s="17">
        <v>3.1</v>
      </c>
      <c r="BQ41" s="17"/>
      <c r="BR41" s="17">
        <v>-65.099999999999994</v>
      </c>
      <c r="BS41" s="17">
        <v>-12.8</v>
      </c>
      <c r="BT41" s="17">
        <v>-17.7</v>
      </c>
      <c r="BU41" s="17"/>
      <c r="BV41" s="17"/>
      <c r="BW41" s="17"/>
      <c r="BX41" s="17"/>
      <c r="BY41" s="17"/>
      <c r="BZ41" s="17">
        <v>0</v>
      </c>
      <c r="CA41" s="17"/>
      <c r="CB41" s="17"/>
      <c r="CC41" s="17">
        <v>-0.6</v>
      </c>
      <c r="CD41" s="17">
        <v>21.2</v>
      </c>
      <c r="CE41" s="17">
        <v>20.7</v>
      </c>
      <c r="CF41" s="17">
        <v>1</v>
      </c>
      <c r="CG41" s="17">
        <v>2</v>
      </c>
      <c r="CH41" s="17">
        <v>-2</v>
      </c>
      <c r="CI41" s="17"/>
      <c r="CJ41" s="17"/>
      <c r="CK41" s="17"/>
      <c r="CL41" s="17">
        <v>-2.2999999999999998</v>
      </c>
      <c r="CM41" s="17">
        <v>0</v>
      </c>
      <c r="CN41" s="17">
        <v>-25.7</v>
      </c>
      <c r="CO41" s="17"/>
      <c r="CP41" s="17"/>
      <c r="CQ41" s="17"/>
      <c r="CR41" s="17"/>
      <c r="CS41" s="17"/>
      <c r="CT41" s="17">
        <v>-7.5</v>
      </c>
      <c r="CU41" s="17">
        <v>-14</v>
      </c>
      <c r="CV41" s="17"/>
      <c r="CW41" s="17">
        <v>-10</v>
      </c>
      <c r="CX41" s="17">
        <v>6.6</v>
      </c>
      <c r="CY41" s="17"/>
      <c r="CZ41" s="17"/>
      <c r="DA41" s="17">
        <v>0.5</v>
      </c>
      <c r="DB41" s="17"/>
      <c r="DC41" s="17">
        <v>0</v>
      </c>
      <c r="DD41" s="17">
        <v>0</v>
      </c>
      <c r="DE41" s="17"/>
      <c r="DF41" s="17">
        <v>0</v>
      </c>
      <c r="DG41" s="17">
        <v>0.6</v>
      </c>
      <c r="DH41" s="17">
        <v>0</v>
      </c>
      <c r="DI41" s="17">
        <v>1.3</v>
      </c>
      <c r="DJ41" s="17">
        <v>0.1</v>
      </c>
      <c r="DK41" s="17">
        <v>0.5</v>
      </c>
      <c r="DL41" s="17"/>
      <c r="DM41" s="17">
        <v>-0.5</v>
      </c>
      <c r="DN41" s="17">
        <v>-1</v>
      </c>
      <c r="DO41" s="17">
        <v>2.7</v>
      </c>
      <c r="DP41" s="17">
        <v>7.1</v>
      </c>
      <c r="DQ41" s="17">
        <v>1.4</v>
      </c>
      <c r="DR41" s="17">
        <v>0.4</v>
      </c>
      <c r="DS41" s="17">
        <v>0.8</v>
      </c>
      <c r="DT41" s="17">
        <v>1.2</v>
      </c>
      <c r="DU41" s="17">
        <v>-0.8</v>
      </c>
      <c r="DV41" s="17">
        <v>0.1</v>
      </c>
      <c r="DW41" s="17">
        <v>0.5</v>
      </c>
      <c r="DX41" s="17">
        <v>0.1</v>
      </c>
      <c r="DY41" s="17"/>
      <c r="DZ41" s="17">
        <v>-2.2000000000000002</v>
      </c>
      <c r="EA41" s="17">
        <v>0</v>
      </c>
      <c r="EB41" s="17">
        <v>0.4</v>
      </c>
      <c r="EC41" s="17">
        <v>0.3</v>
      </c>
      <c r="ED41" s="17">
        <v>0.6</v>
      </c>
      <c r="EE41" s="17">
        <v>0.8</v>
      </c>
      <c r="EF41" s="17">
        <v>4</v>
      </c>
      <c r="EG41" s="17">
        <v>0</v>
      </c>
      <c r="EH41" s="17">
        <v>-12.2</v>
      </c>
      <c r="EI41" s="17">
        <v>-13.6</v>
      </c>
      <c r="EJ41" s="17"/>
      <c r="EK41" s="17"/>
      <c r="EL41" s="17">
        <v>1.4</v>
      </c>
      <c r="EM41" s="17">
        <v>0.1</v>
      </c>
      <c r="EN41" s="17">
        <v>1.4</v>
      </c>
      <c r="EO41" s="17">
        <v>0.1</v>
      </c>
      <c r="EP41" s="17">
        <v>0.1</v>
      </c>
      <c r="EQ41" s="17">
        <v>0.1</v>
      </c>
      <c r="ER41" s="17"/>
      <c r="ES41" s="17">
        <v>3.4</v>
      </c>
      <c r="ET41" s="17">
        <v>0.4</v>
      </c>
      <c r="EU41" s="17">
        <v>19.899999999999999</v>
      </c>
      <c r="EV41" s="17">
        <v>-0.2</v>
      </c>
      <c r="EW41" s="17">
        <v>14.2</v>
      </c>
      <c r="EX41" s="17">
        <v>6.7</v>
      </c>
      <c r="EY41" s="17">
        <v>12.1</v>
      </c>
      <c r="EZ41" s="17">
        <v>0.2</v>
      </c>
      <c r="FA41" s="17">
        <v>1.2</v>
      </c>
      <c r="FB41" s="17">
        <v>0.9</v>
      </c>
      <c r="FC41" s="17">
        <v>2.4</v>
      </c>
      <c r="FD41" s="17">
        <v>8.33</v>
      </c>
      <c r="FE41" s="17">
        <v>8.25</v>
      </c>
      <c r="FF41" s="17">
        <v>0</v>
      </c>
      <c r="FG41" s="17">
        <v>0</v>
      </c>
      <c r="FH41" s="17">
        <v>1.9</v>
      </c>
      <c r="FI41" s="17"/>
      <c r="FJ41" s="17"/>
      <c r="FK41" s="17">
        <v>-223.92</v>
      </c>
      <c r="FL41" s="15"/>
      <c r="FM41" s="17">
        <v>1.98665</v>
      </c>
      <c r="FN41" s="17">
        <v>-0.61399999999999999</v>
      </c>
      <c r="FO41" s="17">
        <v>2.2240000000000002</v>
      </c>
      <c r="FP41" s="17">
        <v>1</v>
      </c>
      <c r="FQ41" s="17">
        <v>0.21636</v>
      </c>
      <c r="FR41" s="17">
        <v>0.35060999999999998</v>
      </c>
      <c r="FS41" s="17">
        <v>0.3</v>
      </c>
      <c r="FT41" s="17">
        <v>0</v>
      </c>
      <c r="FU41" s="17">
        <v>5.4636199999999997</v>
      </c>
    </row>
    <row r="42" spans="1:177" ht="24" customHeight="1" x14ac:dyDescent="0.3">
      <c r="A42" s="18" t="s">
        <v>34</v>
      </c>
      <c r="B42" s="18" t="s">
        <v>678</v>
      </c>
      <c r="C42" s="19">
        <v>2.6</v>
      </c>
      <c r="D42" s="19">
        <v>-19.100000000000001</v>
      </c>
      <c r="E42" s="19">
        <v>3</v>
      </c>
      <c r="F42" s="19"/>
      <c r="G42" s="19"/>
      <c r="H42" s="19">
        <v>-2.5</v>
      </c>
      <c r="I42" s="19">
        <v>26.7</v>
      </c>
      <c r="J42" s="19">
        <v>0.4</v>
      </c>
      <c r="K42" s="19"/>
      <c r="L42" s="19">
        <v>-21.3</v>
      </c>
      <c r="M42" s="19">
        <v>-34.700000000000003</v>
      </c>
      <c r="N42" s="19">
        <v>-25.5</v>
      </c>
      <c r="O42" s="19">
        <v>2.9</v>
      </c>
      <c r="P42" s="19">
        <v>-5</v>
      </c>
      <c r="Q42" s="19">
        <v>-0.8</v>
      </c>
      <c r="R42" s="19">
        <v>6.4</v>
      </c>
      <c r="S42" s="19">
        <v>0.2</v>
      </c>
      <c r="T42" s="19"/>
      <c r="U42" s="19"/>
      <c r="V42" s="19"/>
      <c r="W42" s="19"/>
      <c r="X42" s="19">
        <v>3.1</v>
      </c>
      <c r="Y42" s="19">
        <v>0.9</v>
      </c>
      <c r="Z42" s="19">
        <v>0.9</v>
      </c>
      <c r="AA42" s="19"/>
      <c r="AB42" s="19">
        <v>-3.4</v>
      </c>
      <c r="AC42" s="19">
        <v>3.3</v>
      </c>
      <c r="AD42" s="19">
        <v>19.3</v>
      </c>
      <c r="AE42" s="19"/>
      <c r="AF42" s="19"/>
      <c r="AG42" s="19"/>
      <c r="AH42" s="19"/>
      <c r="AI42" s="19">
        <v>2.2000000000000002</v>
      </c>
      <c r="AJ42" s="19">
        <v>-11.4</v>
      </c>
      <c r="AK42" s="19"/>
      <c r="AL42" s="19"/>
      <c r="AM42" s="19"/>
      <c r="AN42" s="19">
        <v>-0.8</v>
      </c>
      <c r="AO42" s="19">
        <v>0</v>
      </c>
      <c r="AP42" s="19">
        <v>3.3</v>
      </c>
      <c r="AQ42" s="19">
        <v>9.1</v>
      </c>
      <c r="AR42" s="19">
        <v>5.5</v>
      </c>
      <c r="AS42" s="19">
        <v>-0.9</v>
      </c>
      <c r="AT42" s="19">
        <v>1.8</v>
      </c>
      <c r="AU42" s="19">
        <v>0.2</v>
      </c>
      <c r="AV42" s="19">
        <v>-40.200000000000003</v>
      </c>
      <c r="AW42" s="19">
        <v>-48.6</v>
      </c>
      <c r="AX42" s="19">
        <v>-54.4</v>
      </c>
      <c r="AY42" s="19">
        <v>-1.5</v>
      </c>
      <c r="AZ42" s="19">
        <v>-3</v>
      </c>
      <c r="BA42" s="19">
        <v>-0.1</v>
      </c>
      <c r="BB42" s="19">
        <v>-0.3</v>
      </c>
      <c r="BC42" s="19">
        <v>-0.3</v>
      </c>
      <c r="BD42" s="19">
        <v>0.5</v>
      </c>
      <c r="BE42" s="19">
        <v>0.2</v>
      </c>
      <c r="BF42" s="19">
        <v>1.6</v>
      </c>
      <c r="BG42" s="19"/>
      <c r="BH42" s="19"/>
      <c r="BI42" s="19">
        <v>-2.2000000000000002</v>
      </c>
      <c r="BJ42" s="19"/>
      <c r="BK42" s="19"/>
      <c r="BL42" s="19">
        <v>-4.5</v>
      </c>
      <c r="BM42" s="19"/>
      <c r="BN42" s="19"/>
      <c r="BO42" s="19">
        <v>0</v>
      </c>
      <c r="BP42" s="19">
        <v>0.7</v>
      </c>
      <c r="BQ42" s="19"/>
      <c r="BR42" s="19">
        <v>-66</v>
      </c>
      <c r="BS42" s="19">
        <v>-13.6</v>
      </c>
      <c r="BT42" s="19">
        <v>-17.2</v>
      </c>
      <c r="BU42" s="19"/>
      <c r="BV42" s="19"/>
      <c r="BW42" s="19"/>
      <c r="BX42" s="19"/>
      <c r="BY42" s="19"/>
      <c r="BZ42" s="19">
        <v>0</v>
      </c>
      <c r="CA42" s="19"/>
      <c r="CB42" s="19"/>
      <c r="CC42" s="19">
        <v>-0.6</v>
      </c>
      <c r="CD42" s="19">
        <v>21.4</v>
      </c>
      <c r="CE42" s="19">
        <v>20.3</v>
      </c>
      <c r="CF42" s="19">
        <v>0.8</v>
      </c>
      <c r="CG42" s="19">
        <v>2</v>
      </c>
      <c r="CH42" s="19">
        <v>-2</v>
      </c>
      <c r="CI42" s="19"/>
      <c r="CJ42" s="19"/>
      <c r="CK42" s="19"/>
      <c r="CL42" s="19">
        <v>-7.4</v>
      </c>
      <c r="CM42" s="19">
        <v>-5.5</v>
      </c>
      <c r="CN42" s="19">
        <v>-29.6</v>
      </c>
      <c r="CO42" s="19"/>
      <c r="CP42" s="19"/>
      <c r="CQ42" s="19"/>
      <c r="CR42" s="19"/>
      <c r="CS42" s="19"/>
      <c r="CT42" s="19">
        <v>-9.1</v>
      </c>
      <c r="CU42" s="19">
        <v>-14.9</v>
      </c>
      <c r="CV42" s="19"/>
      <c r="CW42" s="19">
        <v>-9</v>
      </c>
      <c r="CX42" s="19">
        <v>5.7</v>
      </c>
      <c r="CY42" s="19"/>
      <c r="CZ42" s="19"/>
      <c r="DA42" s="19">
        <v>0.5</v>
      </c>
      <c r="DB42" s="19"/>
      <c r="DC42" s="19">
        <v>-0.1</v>
      </c>
      <c r="DD42" s="19">
        <v>0</v>
      </c>
      <c r="DE42" s="19"/>
      <c r="DF42" s="19">
        <v>0</v>
      </c>
      <c r="DG42" s="19">
        <v>0.5</v>
      </c>
      <c r="DH42" s="19">
        <v>0</v>
      </c>
      <c r="DI42" s="19">
        <v>0.8</v>
      </c>
      <c r="DJ42" s="19">
        <v>0.1</v>
      </c>
      <c r="DK42" s="19">
        <v>0.5</v>
      </c>
      <c r="DL42" s="19"/>
      <c r="DM42" s="19">
        <v>-0.4</v>
      </c>
      <c r="DN42" s="19">
        <v>-0.6</v>
      </c>
      <c r="DO42" s="19">
        <v>2.8</v>
      </c>
      <c r="DP42" s="19">
        <v>9.4</v>
      </c>
      <c r="DQ42" s="19">
        <v>1.4</v>
      </c>
      <c r="DR42" s="19">
        <v>0.4</v>
      </c>
      <c r="DS42" s="19">
        <v>0.8</v>
      </c>
      <c r="DT42" s="19">
        <v>1.2</v>
      </c>
      <c r="DU42" s="19">
        <v>-1</v>
      </c>
      <c r="DV42" s="19">
        <v>0</v>
      </c>
      <c r="DW42" s="19">
        <v>0.3</v>
      </c>
      <c r="DX42" s="19">
        <v>0.2</v>
      </c>
      <c r="DY42" s="19"/>
      <c r="DZ42" s="19">
        <v>-1.8</v>
      </c>
      <c r="EA42" s="19">
        <v>0.2</v>
      </c>
      <c r="EB42" s="19">
        <v>0.4</v>
      </c>
      <c r="EC42" s="19">
        <v>0.3</v>
      </c>
      <c r="ED42" s="19">
        <v>0.5</v>
      </c>
      <c r="EE42" s="19">
        <v>0.8</v>
      </c>
      <c r="EF42" s="19">
        <v>4</v>
      </c>
      <c r="EG42" s="19">
        <v>1.6</v>
      </c>
      <c r="EH42" s="19">
        <v>-12.8</v>
      </c>
      <c r="EI42" s="19">
        <v>-13.9</v>
      </c>
      <c r="EJ42" s="19"/>
      <c r="EK42" s="19"/>
      <c r="EL42" s="19">
        <v>1.4</v>
      </c>
      <c r="EM42" s="19">
        <v>0.1</v>
      </c>
      <c r="EN42" s="19">
        <v>1.4</v>
      </c>
      <c r="EO42" s="19">
        <v>0.1</v>
      </c>
      <c r="EP42" s="19">
        <v>0.1</v>
      </c>
      <c r="EQ42" s="19">
        <v>0.1</v>
      </c>
      <c r="ER42" s="19"/>
      <c r="ES42" s="19">
        <v>1.7</v>
      </c>
      <c r="ET42" s="19">
        <v>0.3</v>
      </c>
      <c r="EU42" s="19">
        <v>2.5</v>
      </c>
      <c r="EV42" s="19">
        <v>-0.2</v>
      </c>
      <c r="EW42" s="19">
        <v>15.5</v>
      </c>
      <c r="EX42" s="19">
        <v>8</v>
      </c>
      <c r="EY42" s="19">
        <v>19.7</v>
      </c>
      <c r="EZ42" s="19">
        <v>0</v>
      </c>
      <c r="FA42" s="19">
        <v>1.2</v>
      </c>
      <c r="FB42" s="19">
        <v>0.8</v>
      </c>
      <c r="FC42" s="19">
        <v>2.4</v>
      </c>
      <c r="FD42" s="19">
        <v>8.01</v>
      </c>
      <c r="FE42" s="19">
        <v>7.96</v>
      </c>
      <c r="FF42" s="19">
        <v>0</v>
      </c>
      <c r="FG42" s="19">
        <v>0</v>
      </c>
      <c r="FH42" s="19">
        <v>1.8</v>
      </c>
      <c r="FI42" s="19"/>
      <c r="FJ42" s="19"/>
      <c r="FK42" s="19">
        <v>-241.43</v>
      </c>
      <c r="FL42" s="15"/>
      <c r="FM42" s="19">
        <v>1.8337399999999999</v>
      </c>
      <c r="FN42" s="19">
        <v>-0.86699999999999999</v>
      </c>
      <c r="FO42" s="19">
        <v>1.5740000000000001</v>
      </c>
      <c r="FP42" s="19">
        <v>1</v>
      </c>
      <c r="FQ42" s="19">
        <v>0.21187</v>
      </c>
      <c r="FR42" s="19">
        <v>0.37282999999999999</v>
      </c>
      <c r="FS42" s="19">
        <v>-0.4</v>
      </c>
      <c r="FT42" s="19">
        <v>0.1</v>
      </c>
      <c r="FU42" s="19">
        <v>3.82544</v>
      </c>
    </row>
    <row r="43" spans="1:177" ht="24" customHeight="1" x14ac:dyDescent="0.3">
      <c r="A43" s="13" t="s">
        <v>34</v>
      </c>
      <c r="B43" s="13" t="s">
        <v>679</v>
      </c>
      <c r="C43" s="14">
        <v>4</v>
      </c>
      <c r="D43" s="14">
        <v>-9.1999999999999993</v>
      </c>
      <c r="E43" s="14">
        <v>4.9000000000000004</v>
      </c>
      <c r="F43" s="14"/>
      <c r="G43" s="14"/>
      <c r="H43" s="14">
        <v>-2.6</v>
      </c>
      <c r="I43" s="14">
        <v>28.8</v>
      </c>
      <c r="J43" s="14">
        <v>1.5</v>
      </c>
      <c r="K43" s="14"/>
      <c r="L43" s="14">
        <v>-19</v>
      </c>
      <c r="M43" s="14">
        <v>-37</v>
      </c>
      <c r="N43" s="14">
        <v>-28.2</v>
      </c>
      <c r="O43" s="14">
        <v>6.6</v>
      </c>
      <c r="P43" s="14">
        <v>-3.7</v>
      </c>
      <c r="Q43" s="14">
        <v>0.6</v>
      </c>
      <c r="R43" s="14">
        <v>11.2</v>
      </c>
      <c r="S43" s="14">
        <v>0.1</v>
      </c>
      <c r="T43" s="14"/>
      <c r="U43" s="14"/>
      <c r="V43" s="14"/>
      <c r="W43" s="14"/>
      <c r="X43" s="14">
        <v>6.3</v>
      </c>
      <c r="Y43" s="14">
        <v>1.2</v>
      </c>
      <c r="Z43" s="14">
        <v>1.3</v>
      </c>
      <c r="AA43" s="14"/>
      <c r="AB43" s="14">
        <v>-3.4</v>
      </c>
      <c r="AC43" s="14">
        <v>3.3</v>
      </c>
      <c r="AD43" s="14">
        <v>20.6</v>
      </c>
      <c r="AE43" s="14"/>
      <c r="AF43" s="14"/>
      <c r="AG43" s="14"/>
      <c r="AH43" s="14"/>
      <c r="AI43" s="14">
        <v>2.6</v>
      </c>
      <c r="AJ43" s="14">
        <v>-8.8000000000000007</v>
      </c>
      <c r="AK43" s="14"/>
      <c r="AL43" s="14"/>
      <c r="AM43" s="14"/>
      <c r="AN43" s="14">
        <v>-0.9</v>
      </c>
      <c r="AO43" s="14">
        <v>0</v>
      </c>
      <c r="AP43" s="14">
        <v>3.3</v>
      </c>
      <c r="AQ43" s="14">
        <v>9</v>
      </c>
      <c r="AR43" s="14">
        <v>5.9</v>
      </c>
      <c r="AS43" s="14">
        <v>-0.8</v>
      </c>
      <c r="AT43" s="14">
        <v>1.8</v>
      </c>
      <c r="AU43" s="14">
        <v>0.1</v>
      </c>
      <c r="AV43" s="14">
        <v>-36.4</v>
      </c>
      <c r="AW43" s="14">
        <v>-44.8</v>
      </c>
      <c r="AX43" s="14">
        <v>-50.7</v>
      </c>
      <c r="AY43" s="14">
        <v>-4.3</v>
      </c>
      <c r="AZ43" s="14">
        <v>-3</v>
      </c>
      <c r="BA43" s="14">
        <v>-0.2</v>
      </c>
      <c r="BB43" s="14">
        <v>-0.7</v>
      </c>
      <c r="BC43" s="14">
        <v>0.3</v>
      </c>
      <c r="BD43" s="14">
        <v>0.5</v>
      </c>
      <c r="BE43" s="14">
        <v>0.3</v>
      </c>
      <c r="BF43" s="14">
        <v>0.3</v>
      </c>
      <c r="BG43" s="14"/>
      <c r="BH43" s="14"/>
      <c r="BI43" s="14">
        <v>-1.8</v>
      </c>
      <c r="BJ43" s="14"/>
      <c r="BK43" s="14"/>
      <c r="BL43" s="14">
        <v>-5</v>
      </c>
      <c r="BM43" s="14"/>
      <c r="BN43" s="14"/>
      <c r="BO43" s="14">
        <v>0</v>
      </c>
      <c r="BP43" s="14">
        <v>1.5</v>
      </c>
      <c r="BQ43" s="14"/>
      <c r="BR43" s="14">
        <v>-63.3</v>
      </c>
      <c r="BS43" s="14">
        <v>-12.8</v>
      </c>
      <c r="BT43" s="14">
        <v>-16.2</v>
      </c>
      <c r="BU43" s="14"/>
      <c r="BV43" s="14"/>
      <c r="BW43" s="14"/>
      <c r="BX43" s="14"/>
      <c r="BY43" s="14"/>
      <c r="BZ43" s="14">
        <v>0</v>
      </c>
      <c r="CA43" s="14"/>
      <c r="CB43" s="14"/>
      <c r="CC43" s="14">
        <v>-0.6</v>
      </c>
      <c r="CD43" s="14">
        <v>21.5</v>
      </c>
      <c r="CE43" s="14">
        <v>21.1</v>
      </c>
      <c r="CF43" s="14">
        <v>1.2</v>
      </c>
      <c r="CG43" s="14">
        <v>3.5</v>
      </c>
      <c r="CH43" s="14">
        <v>-2.1</v>
      </c>
      <c r="CI43" s="14"/>
      <c r="CJ43" s="14"/>
      <c r="CK43" s="14"/>
      <c r="CL43" s="14">
        <v>-5.8</v>
      </c>
      <c r="CM43" s="14">
        <v>-3.6</v>
      </c>
      <c r="CN43" s="14">
        <v>-27</v>
      </c>
      <c r="CO43" s="14"/>
      <c r="CP43" s="14"/>
      <c r="CQ43" s="14"/>
      <c r="CR43" s="14"/>
      <c r="CS43" s="14"/>
      <c r="CT43" s="14">
        <v>-14.7</v>
      </c>
      <c r="CU43" s="14">
        <v>-19.8</v>
      </c>
      <c r="CV43" s="14"/>
      <c r="CW43" s="14">
        <v>-2.4</v>
      </c>
      <c r="CX43" s="14">
        <v>4</v>
      </c>
      <c r="CY43" s="14"/>
      <c r="CZ43" s="14"/>
      <c r="DA43" s="14">
        <v>0.5</v>
      </c>
      <c r="DB43" s="14"/>
      <c r="DC43" s="14">
        <v>0</v>
      </c>
      <c r="DD43" s="14">
        <v>0</v>
      </c>
      <c r="DE43" s="14"/>
      <c r="DF43" s="14">
        <v>0</v>
      </c>
      <c r="DG43" s="14">
        <v>0.5</v>
      </c>
      <c r="DH43" s="14">
        <v>0.1</v>
      </c>
      <c r="DI43" s="14">
        <v>-0.4</v>
      </c>
      <c r="DJ43" s="14">
        <v>0</v>
      </c>
      <c r="DK43" s="14">
        <v>0.5</v>
      </c>
      <c r="DL43" s="14"/>
      <c r="DM43" s="14">
        <v>-0.1</v>
      </c>
      <c r="DN43" s="14">
        <v>0</v>
      </c>
      <c r="DO43" s="14">
        <v>3.5</v>
      </c>
      <c r="DP43" s="14">
        <v>11.5</v>
      </c>
      <c r="DQ43" s="14">
        <v>1.4</v>
      </c>
      <c r="DR43" s="14">
        <v>0.4</v>
      </c>
      <c r="DS43" s="14">
        <v>0.8</v>
      </c>
      <c r="DT43" s="14">
        <v>1.2</v>
      </c>
      <c r="DU43" s="14">
        <v>0.1</v>
      </c>
      <c r="DV43" s="14">
        <v>0.1</v>
      </c>
      <c r="DW43" s="14">
        <v>0.2</v>
      </c>
      <c r="DX43" s="14">
        <v>0.1</v>
      </c>
      <c r="DY43" s="14"/>
      <c r="DZ43" s="14">
        <v>-1.7</v>
      </c>
      <c r="EA43" s="14">
        <v>0.1</v>
      </c>
      <c r="EB43" s="14">
        <v>0.4</v>
      </c>
      <c r="EC43" s="14">
        <v>0.3</v>
      </c>
      <c r="ED43" s="14">
        <v>0.5</v>
      </c>
      <c r="EE43" s="14">
        <v>0.8</v>
      </c>
      <c r="EF43" s="14">
        <v>4</v>
      </c>
      <c r="EG43" s="14">
        <v>0.2</v>
      </c>
      <c r="EH43" s="14">
        <v>-11</v>
      </c>
      <c r="EI43" s="14">
        <v>-12.2</v>
      </c>
      <c r="EJ43" s="14"/>
      <c r="EK43" s="14"/>
      <c r="EL43" s="14">
        <v>1.5</v>
      </c>
      <c r="EM43" s="14">
        <v>0.1</v>
      </c>
      <c r="EN43" s="14">
        <v>1.8</v>
      </c>
      <c r="EO43" s="14">
        <v>0.1</v>
      </c>
      <c r="EP43" s="14">
        <v>0.1</v>
      </c>
      <c r="EQ43" s="14">
        <v>0.1</v>
      </c>
      <c r="ER43" s="14"/>
      <c r="ES43" s="14">
        <v>1.3</v>
      </c>
      <c r="ET43" s="14">
        <v>0</v>
      </c>
      <c r="EU43" s="14">
        <v>1.7</v>
      </c>
      <c r="EV43" s="14">
        <v>-0.2</v>
      </c>
      <c r="EW43" s="14">
        <v>18.7</v>
      </c>
      <c r="EX43" s="14">
        <v>10.1</v>
      </c>
      <c r="EY43" s="14">
        <v>18.5</v>
      </c>
      <c r="EZ43" s="14">
        <v>0</v>
      </c>
      <c r="FA43" s="14">
        <v>0.4</v>
      </c>
      <c r="FB43" s="14">
        <v>0.8</v>
      </c>
      <c r="FC43" s="14">
        <v>2.2000000000000002</v>
      </c>
      <c r="FD43" s="14">
        <v>7.86</v>
      </c>
      <c r="FE43" s="14">
        <v>7.81</v>
      </c>
      <c r="FF43" s="14">
        <v>0</v>
      </c>
      <c r="FG43" s="14">
        <v>0</v>
      </c>
      <c r="FH43" s="14">
        <v>1.8</v>
      </c>
      <c r="FI43" s="14"/>
      <c r="FJ43" s="14"/>
      <c r="FK43" s="14">
        <v>-185.03</v>
      </c>
      <c r="FL43" s="15"/>
      <c r="FM43" s="14">
        <v>1.88618</v>
      </c>
      <c r="FN43" s="14">
        <v>-0.20699999999999999</v>
      </c>
      <c r="FO43" s="14">
        <v>1.6259999999999999</v>
      </c>
      <c r="FP43" s="14">
        <v>1</v>
      </c>
      <c r="FQ43" s="14">
        <v>0.21809999999999999</v>
      </c>
      <c r="FR43" s="14">
        <v>0.37546000000000002</v>
      </c>
      <c r="FS43" s="14">
        <v>-0.3</v>
      </c>
      <c r="FT43" s="14">
        <v>0</v>
      </c>
      <c r="FU43" s="14">
        <v>4.5987400000000003</v>
      </c>
    </row>
    <row r="44" spans="1:177" ht="24" customHeight="1" x14ac:dyDescent="0.3">
      <c r="A44" s="16" t="s">
        <v>34</v>
      </c>
      <c r="B44" s="16" t="s">
        <v>680</v>
      </c>
      <c r="C44" s="17">
        <v>3.8</v>
      </c>
      <c r="D44" s="17">
        <v>-1.4</v>
      </c>
      <c r="E44" s="17">
        <v>6.6</v>
      </c>
      <c r="F44" s="17"/>
      <c r="G44" s="17"/>
      <c r="H44" s="17">
        <v>-2</v>
      </c>
      <c r="I44" s="17">
        <v>30.7</v>
      </c>
      <c r="J44" s="17">
        <v>1.1000000000000001</v>
      </c>
      <c r="K44" s="17"/>
      <c r="L44" s="17">
        <v>-38.799999999999997</v>
      </c>
      <c r="M44" s="17">
        <v>-39.799999999999997</v>
      </c>
      <c r="N44" s="17">
        <v>-29.5</v>
      </c>
      <c r="O44" s="17">
        <v>6.9</v>
      </c>
      <c r="P44" s="17">
        <v>-13.8</v>
      </c>
      <c r="Q44" s="17">
        <v>4.5999999999999996</v>
      </c>
      <c r="R44" s="17">
        <v>14.1</v>
      </c>
      <c r="S44" s="17">
        <v>-0.1</v>
      </c>
      <c r="T44" s="17"/>
      <c r="U44" s="17"/>
      <c r="V44" s="17"/>
      <c r="W44" s="17"/>
      <c r="X44" s="17">
        <v>7.9</v>
      </c>
      <c r="Y44" s="17">
        <v>1.7</v>
      </c>
      <c r="Z44" s="17">
        <v>1.6</v>
      </c>
      <c r="AA44" s="17"/>
      <c r="AB44" s="17">
        <v>-3.4</v>
      </c>
      <c r="AC44" s="17">
        <v>3.3</v>
      </c>
      <c r="AD44" s="17">
        <v>22</v>
      </c>
      <c r="AE44" s="17"/>
      <c r="AF44" s="17"/>
      <c r="AG44" s="17"/>
      <c r="AH44" s="17"/>
      <c r="AI44" s="17">
        <v>2</v>
      </c>
      <c r="AJ44" s="17">
        <v>-9.4</v>
      </c>
      <c r="AK44" s="17"/>
      <c r="AL44" s="17"/>
      <c r="AM44" s="17"/>
      <c r="AN44" s="17">
        <v>-0.9</v>
      </c>
      <c r="AO44" s="17">
        <v>0</v>
      </c>
      <c r="AP44" s="17">
        <v>3.1</v>
      </c>
      <c r="AQ44" s="17">
        <v>9.1</v>
      </c>
      <c r="AR44" s="17">
        <v>5.7</v>
      </c>
      <c r="AS44" s="17">
        <v>-1</v>
      </c>
      <c r="AT44" s="17">
        <v>1.8</v>
      </c>
      <c r="AU44" s="17">
        <v>-0.2</v>
      </c>
      <c r="AV44" s="17">
        <v>-36.799999999999997</v>
      </c>
      <c r="AW44" s="17">
        <v>-45.2</v>
      </c>
      <c r="AX44" s="17">
        <v>-50.9</v>
      </c>
      <c r="AY44" s="17">
        <v>5.0999999999999996</v>
      </c>
      <c r="AZ44" s="17">
        <v>-3</v>
      </c>
      <c r="BA44" s="17">
        <v>-0.1</v>
      </c>
      <c r="BB44" s="17">
        <v>-2.7</v>
      </c>
      <c r="BC44" s="17">
        <v>-0.8</v>
      </c>
      <c r="BD44" s="17">
        <v>0.5</v>
      </c>
      <c r="BE44" s="17">
        <v>0.2</v>
      </c>
      <c r="BF44" s="17">
        <v>-2.4</v>
      </c>
      <c r="BG44" s="17"/>
      <c r="BH44" s="17"/>
      <c r="BI44" s="17">
        <v>-1.8</v>
      </c>
      <c r="BJ44" s="17"/>
      <c r="BK44" s="17"/>
      <c r="BL44" s="17">
        <v>-3.7</v>
      </c>
      <c r="BM44" s="17"/>
      <c r="BN44" s="17"/>
      <c r="BO44" s="17">
        <v>0</v>
      </c>
      <c r="BP44" s="17">
        <v>7.6</v>
      </c>
      <c r="BQ44" s="17"/>
      <c r="BR44" s="17">
        <v>-55.9</v>
      </c>
      <c r="BS44" s="17">
        <v>-2.4</v>
      </c>
      <c r="BT44" s="17">
        <v>-9.6999999999999993</v>
      </c>
      <c r="BU44" s="17"/>
      <c r="BV44" s="17"/>
      <c r="BW44" s="17"/>
      <c r="BX44" s="17"/>
      <c r="BY44" s="17"/>
      <c r="BZ44" s="17">
        <v>0</v>
      </c>
      <c r="CA44" s="17"/>
      <c r="CB44" s="17"/>
      <c r="CC44" s="17">
        <v>-0.6</v>
      </c>
      <c r="CD44" s="17">
        <v>27.5</v>
      </c>
      <c r="CE44" s="17">
        <v>21.3</v>
      </c>
      <c r="CF44" s="17">
        <v>1.2</v>
      </c>
      <c r="CG44" s="17">
        <v>2.2000000000000002</v>
      </c>
      <c r="CH44" s="17">
        <v>-2.2000000000000002</v>
      </c>
      <c r="CI44" s="17"/>
      <c r="CJ44" s="17"/>
      <c r="CK44" s="17"/>
      <c r="CL44" s="17">
        <v>-1</v>
      </c>
      <c r="CM44" s="17">
        <v>1.5</v>
      </c>
      <c r="CN44" s="17">
        <v>-23.8</v>
      </c>
      <c r="CO44" s="17"/>
      <c r="CP44" s="17"/>
      <c r="CQ44" s="17"/>
      <c r="CR44" s="17"/>
      <c r="CS44" s="17"/>
      <c r="CT44" s="17">
        <v>-15.3</v>
      </c>
      <c r="CU44" s="17">
        <v>-20.2</v>
      </c>
      <c r="CV44" s="17"/>
      <c r="CW44" s="17">
        <v>1.8</v>
      </c>
      <c r="CX44" s="17">
        <v>1.5</v>
      </c>
      <c r="CY44" s="17"/>
      <c r="CZ44" s="17"/>
      <c r="DA44" s="17">
        <v>0.5</v>
      </c>
      <c r="DB44" s="17"/>
      <c r="DC44" s="17">
        <v>0</v>
      </c>
      <c r="DD44" s="17">
        <v>0</v>
      </c>
      <c r="DE44" s="17"/>
      <c r="DF44" s="17">
        <v>0</v>
      </c>
      <c r="DG44" s="17">
        <v>0.5</v>
      </c>
      <c r="DH44" s="17">
        <v>0.1</v>
      </c>
      <c r="DI44" s="17">
        <v>1.1000000000000001</v>
      </c>
      <c r="DJ44" s="17">
        <v>0</v>
      </c>
      <c r="DK44" s="17">
        <v>0.5</v>
      </c>
      <c r="DL44" s="17"/>
      <c r="DM44" s="17">
        <v>0</v>
      </c>
      <c r="DN44" s="17">
        <v>0</v>
      </c>
      <c r="DO44" s="17">
        <v>2.2000000000000002</v>
      </c>
      <c r="DP44" s="17">
        <v>13.1</v>
      </c>
      <c r="DQ44" s="17">
        <v>1.4</v>
      </c>
      <c r="DR44" s="17">
        <v>0.4</v>
      </c>
      <c r="DS44" s="17">
        <v>0.8</v>
      </c>
      <c r="DT44" s="17">
        <v>1.2</v>
      </c>
      <c r="DU44" s="17">
        <v>0.5</v>
      </c>
      <c r="DV44" s="17">
        <v>-0.1</v>
      </c>
      <c r="DW44" s="17">
        <v>0.2</v>
      </c>
      <c r="DX44" s="17">
        <v>0.1</v>
      </c>
      <c r="DY44" s="17"/>
      <c r="DZ44" s="17">
        <v>-1.7</v>
      </c>
      <c r="EA44" s="17">
        <v>0.1</v>
      </c>
      <c r="EB44" s="17">
        <v>0.4</v>
      </c>
      <c r="EC44" s="17">
        <v>0.3</v>
      </c>
      <c r="ED44" s="17">
        <v>0.5</v>
      </c>
      <c r="EE44" s="17">
        <v>0.8</v>
      </c>
      <c r="EF44" s="17">
        <v>4</v>
      </c>
      <c r="EG44" s="17">
        <v>-0.1</v>
      </c>
      <c r="EH44" s="17">
        <v>-8.9</v>
      </c>
      <c r="EI44" s="17">
        <v>-10.8</v>
      </c>
      <c r="EJ44" s="17"/>
      <c r="EK44" s="17"/>
      <c r="EL44" s="17">
        <v>1.5</v>
      </c>
      <c r="EM44" s="17">
        <v>0.1</v>
      </c>
      <c r="EN44" s="17">
        <v>1.7</v>
      </c>
      <c r="EO44" s="17">
        <v>0.1</v>
      </c>
      <c r="EP44" s="17">
        <v>0.1</v>
      </c>
      <c r="EQ44" s="17">
        <v>0.1</v>
      </c>
      <c r="ER44" s="17"/>
      <c r="ES44" s="17">
        <v>1</v>
      </c>
      <c r="ET44" s="17">
        <v>0</v>
      </c>
      <c r="EU44" s="17">
        <v>0.4</v>
      </c>
      <c r="EV44" s="17">
        <v>-0.2</v>
      </c>
      <c r="EW44" s="17">
        <v>20.9</v>
      </c>
      <c r="EX44" s="17">
        <v>12.7</v>
      </c>
      <c r="EY44" s="17">
        <v>3.9</v>
      </c>
      <c r="EZ44" s="17">
        <v>0</v>
      </c>
      <c r="FA44" s="17">
        <v>0.4</v>
      </c>
      <c r="FB44" s="17">
        <v>0.7</v>
      </c>
      <c r="FC44" s="17">
        <v>2.2999999999999998</v>
      </c>
      <c r="FD44" s="17">
        <v>10.5</v>
      </c>
      <c r="FE44" s="17">
        <v>10.4</v>
      </c>
      <c r="FF44" s="17">
        <v>0</v>
      </c>
      <c r="FG44" s="17">
        <v>0</v>
      </c>
      <c r="FH44" s="17">
        <v>2.1</v>
      </c>
      <c r="FI44" s="17"/>
      <c r="FJ44" s="17"/>
      <c r="FK44" s="17">
        <v>-146.6</v>
      </c>
      <c r="FL44" s="15"/>
      <c r="FM44" s="17">
        <v>1.8356399999999999</v>
      </c>
      <c r="FN44" s="17">
        <v>-0.36499999999999999</v>
      </c>
      <c r="FO44" s="17">
        <v>1.5620000000000001</v>
      </c>
      <c r="FP44" s="17">
        <v>1.1000000000000001</v>
      </c>
      <c r="FQ44" s="17">
        <v>0.22641</v>
      </c>
      <c r="FR44" s="17">
        <v>0.37485000000000002</v>
      </c>
      <c r="FS44" s="17">
        <v>0.7</v>
      </c>
      <c r="FT44" s="17">
        <v>0.1</v>
      </c>
      <c r="FU44" s="17">
        <v>5.5339</v>
      </c>
    </row>
    <row r="45" spans="1:177" ht="24" customHeight="1" x14ac:dyDescent="0.3">
      <c r="A45" s="16" t="s">
        <v>34</v>
      </c>
      <c r="B45" s="16" t="s">
        <v>681</v>
      </c>
      <c r="C45" s="17">
        <v>5.5</v>
      </c>
      <c r="D45" s="17">
        <v>-0.7</v>
      </c>
      <c r="E45" s="17">
        <v>7.6</v>
      </c>
      <c r="F45" s="17"/>
      <c r="G45" s="17"/>
      <c r="H45" s="17">
        <v>-3.8</v>
      </c>
      <c r="I45" s="17">
        <v>17</v>
      </c>
      <c r="J45" s="17">
        <v>0</v>
      </c>
      <c r="K45" s="17"/>
      <c r="L45" s="17">
        <v>-43.1</v>
      </c>
      <c r="M45" s="17">
        <v>-39.5</v>
      </c>
      <c r="N45" s="17">
        <v>-28.8</v>
      </c>
      <c r="O45" s="17">
        <v>1.8</v>
      </c>
      <c r="P45" s="17">
        <v>-15.1</v>
      </c>
      <c r="Q45" s="17">
        <v>3</v>
      </c>
      <c r="R45" s="17">
        <v>17.7</v>
      </c>
      <c r="S45" s="17">
        <v>0.1</v>
      </c>
      <c r="T45" s="17"/>
      <c r="U45" s="17"/>
      <c r="V45" s="17"/>
      <c r="W45" s="17"/>
      <c r="X45" s="17">
        <v>9.9</v>
      </c>
      <c r="Y45" s="17">
        <v>1.5</v>
      </c>
      <c r="Z45" s="17">
        <v>1.4</v>
      </c>
      <c r="AA45" s="17"/>
      <c r="AB45" s="17">
        <v>-3.4</v>
      </c>
      <c r="AC45" s="17">
        <v>3.3</v>
      </c>
      <c r="AD45" s="17">
        <v>23.4</v>
      </c>
      <c r="AE45" s="17"/>
      <c r="AF45" s="17"/>
      <c r="AG45" s="17"/>
      <c r="AH45" s="17"/>
      <c r="AI45" s="17">
        <v>5.8</v>
      </c>
      <c r="AJ45" s="17">
        <v>-14.3</v>
      </c>
      <c r="AK45" s="17"/>
      <c r="AL45" s="17"/>
      <c r="AM45" s="17"/>
      <c r="AN45" s="17">
        <v>-1</v>
      </c>
      <c r="AO45" s="17">
        <v>0</v>
      </c>
      <c r="AP45" s="17">
        <v>2.8</v>
      </c>
      <c r="AQ45" s="17">
        <v>9.8000000000000007</v>
      </c>
      <c r="AR45" s="17">
        <v>5.4</v>
      </c>
      <c r="AS45" s="17">
        <v>0.4</v>
      </c>
      <c r="AT45" s="17">
        <v>1.8</v>
      </c>
      <c r="AU45" s="17">
        <v>-0.3</v>
      </c>
      <c r="AV45" s="17">
        <v>-35.4</v>
      </c>
      <c r="AW45" s="17">
        <v>-43.9</v>
      </c>
      <c r="AX45" s="17">
        <v>-51.3</v>
      </c>
      <c r="AY45" s="17">
        <v>2.2999999999999998</v>
      </c>
      <c r="AZ45" s="17">
        <v>-3</v>
      </c>
      <c r="BA45" s="17">
        <v>-0.2</v>
      </c>
      <c r="BB45" s="17">
        <v>-2.2000000000000002</v>
      </c>
      <c r="BC45" s="17">
        <v>-2.1</v>
      </c>
      <c r="BD45" s="17">
        <v>0.5</v>
      </c>
      <c r="BE45" s="17">
        <v>0.3</v>
      </c>
      <c r="BF45" s="17">
        <v>-2</v>
      </c>
      <c r="BG45" s="17"/>
      <c r="BH45" s="17"/>
      <c r="BI45" s="17">
        <v>-2.2000000000000002</v>
      </c>
      <c r="BJ45" s="17"/>
      <c r="BK45" s="17"/>
      <c r="BL45" s="17">
        <v>-5.5</v>
      </c>
      <c r="BM45" s="17"/>
      <c r="BN45" s="17"/>
      <c r="BO45" s="17">
        <v>0</v>
      </c>
      <c r="BP45" s="17">
        <v>2.2000000000000002</v>
      </c>
      <c r="BQ45" s="17"/>
      <c r="BR45" s="17">
        <v>-57.4</v>
      </c>
      <c r="BS45" s="17">
        <v>-4.2</v>
      </c>
      <c r="BT45" s="17">
        <v>-8.4</v>
      </c>
      <c r="BU45" s="17"/>
      <c r="BV45" s="17"/>
      <c r="BW45" s="17"/>
      <c r="BX45" s="17"/>
      <c r="BY45" s="17"/>
      <c r="BZ45" s="17">
        <v>-2</v>
      </c>
      <c r="CA45" s="17"/>
      <c r="CB45" s="17"/>
      <c r="CC45" s="17">
        <v>-0.6</v>
      </c>
      <c r="CD45" s="17">
        <v>27.1</v>
      </c>
      <c r="CE45" s="17">
        <v>20.100000000000001</v>
      </c>
      <c r="CF45" s="17">
        <v>0.3</v>
      </c>
      <c r="CG45" s="17">
        <v>2.2000000000000002</v>
      </c>
      <c r="CH45" s="17">
        <v>-2.1</v>
      </c>
      <c r="CI45" s="17"/>
      <c r="CJ45" s="17"/>
      <c r="CK45" s="17"/>
      <c r="CL45" s="17">
        <v>-4.4000000000000004</v>
      </c>
      <c r="CM45" s="17">
        <v>-2.2000000000000002</v>
      </c>
      <c r="CN45" s="17">
        <v>-28.7</v>
      </c>
      <c r="CO45" s="17"/>
      <c r="CP45" s="17"/>
      <c r="CQ45" s="17"/>
      <c r="CR45" s="17"/>
      <c r="CS45" s="17"/>
      <c r="CT45" s="17">
        <v>-15.2</v>
      </c>
      <c r="CU45" s="17">
        <v>-20.2</v>
      </c>
      <c r="CV45" s="17"/>
      <c r="CW45" s="17">
        <v>1.8</v>
      </c>
      <c r="CX45" s="17">
        <v>0</v>
      </c>
      <c r="CY45" s="17"/>
      <c r="CZ45" s="17"/>
      <c r="DA45" s="17">
        <v>0.5</v>
      </c>
      <c r="DB45" s="17"/>
      <c r="DC45" s="17">
        <v>-0.1</v>
      </c>
      <c r="DD45" s="17">
        <v>0</v>
      </c>
      <c r="DE45" s="17"/>
      <c r="DF45" s="17">
        <v>0</v>
      </c>
      <c r="DG45" s="17">
        <v>0.4</v>
      </c>
      <c r="DH45" s="17">
        <v>0</v>
      </c>
      <c r="DI45" s="17">
        <v>0</v>
      </c>
      <c r="DJ45" s="17">
        <v>0</v>
      </c>
      <c r="DK45" s="17">
        <v>0.5</v>
      </c>
      <c r="DL45" s="17"/>
      <c r="DM45" s="17">
        <v>0</v>
      </c>
      <c r="DN45" s="17">
        <v>0</v>
      </c>
      <c r="DO45" s="17">
        <v>2.5</v>
      </c>
      <c r="DP45" s="17">
        <v>13.8</v>
      </c>
      <c r="DQ45" s="17">
        <v>1.4</v>
      </c>
      <c r="DR45" s="17">
        <v>0.4</v>
      </c>
      <c r="DS45" s="17">
        <v>0.8</v>
      </c>
      <c r="DT45" s="17">
        <v>1.2</v>
      </c>
      <c r="DU45" s="17">
        <v>0.3</v>
      </c>
      <c r="DV45" s="17">
        <v>-0.2</v>
      </c>
      <c r="DW45" s="17">
        <v>0.2</v>
      </c>
      <c r="DX45" s="17">
        <v>0.2</v>
      </c>
      <c r="DY45" s="17"/>
      <c r="DZ45" s="17">
        <v>-1.5</v>
      </c>
      <c r="EA45" s="17">
        <v>0.1</v>
      </c>
      <c r="EB45" s="17">
        <v>0.4</v>
      </c>
      <c r="EC45" s="17">
        <v>0.3</v>
      </c>
      <c r="ED45" s="17">
        <v>0.3</v>
      </c>
      <c r="EE45" s="17">
        <v>0.8</v>
      </c>
      <c r="EF45" s="17">
        <v>4</v>
      </c>
      <c r="EG45" s="17">
        <v>0.3</v>
      </c>
      <c r="EH45" s="17">
        <v>-10.9</v>
      </c>
      <c r="EI45" s="17">
        <v>-11.7</v>
      </c>
      <c r="EJ45" s="17"/>
      <c r="EK45" s="17"/>
      <c r="EL45" s="17">
        <v>1.5</v>
      </c>
      <c r="EM45" s="17">
        <v>0.1</v>
      </c>
      <c r="EN45" s="17">
        <v>1.8</v>
      </c>
      <c r="EO45" s="17">
        <v>0.1</v>
      </c>
      <c r="EP45" s="17">
        <v>0.1</v>
      </c>
      <c r="EQ45" s="17">
        <v>0.1</v>
      </c>
      <c r="ER45" s="17"/>
      <c r="ES45" s="17">
        <v>1.1000000000000001</v>
      </c>
      <c r="ET45" s="17">
        <v>0</v>
      </c>
      <c r="EU45" s="17">
        <v>0</v>
      </c>
      <c r="EV45" s="17">
        <v>-0.2</v>
      </c>
      <c r="EW45" s="17">
        <v>21.5</v>
      </c>
      <c r="EX45" s="17">
        <v>13.3</v>
      </c>
      <c r="EY45" s="17">
        <v>0.1</v>
      </c>
      <c r="EZ45" s="17">
        <v>0</v>
      </c>
      <c r="FA45" s="17">
        <v>0.4</v>
      </c>
      <c r="FB45" s="17">
        <v>0.6</v>
      </c>
      <c r="FC45" s="17">
        <v>2.4</v>
      </c>
      <c r="FD45" s="17">
        <v>10.16</v>
      </c>
      <c r="FE45" s="17">
        <v>9.98</v>
      </c>
      <c r="FF45" s="17">
        <v>0</v>
      </c>
      <c r="FG45" s="17">
        <v>0</v>
      </c>
      <c r="FH45" s="17">
        <v>2</v>
      </c>
      <c r="FI45" s="17"/>
      <c r="FJ45" s="17"/>
      <c r="FK45" s="17">
        <v>-199.16</v>
      </c>
      <c r="FL45" s="15"/>
      <c r="FM45" s="17">
        <v>1.81267</v>
      </c>
      <c r="FN45" s="17">
        <v>7.8E-2</v>
      </c>
      <c r="FO45" s="17">
        <v>1.6679999999999999</v>
      </c>
      <c r="FP45" s="17">
        <v>1.1000000000000001</v>
      </c>
      <c r="FQ45" s="17">
        <v>0.22939000000000001</v>
      </c>
      <c r="FR45" s="17">
        <v>0.40084999999999998</v>
      </c>
      <c r="FS45" s="17">
        <v>0.4</v>
      </c>
      <c r="FT45" s="17">
        <v>-0.1</v>
      </c>
      <c r="FU45" s="17">
        <v>5.5889100000000003</v>
      </c>
    </row>
    <row r="46" spans="1:177" ht="24" customHeight="1" x14ac:dyDescent="0.3">
      <c r="A46" s="16" t="s">
        <v>34</v>
      </c>
      <c r="B46" s="16" t="s">
        <v>682</v>
      </c>
      <c r="C46" s="17">
        <v>8.1999999999999993</v>
      </c>
      <c r="D46" s="17">
        <v>11.5</v>
      </c>
      <c r="E46" s="17">
        <v>8.9</v>
      </c>
      <c r="F46" s="17"/>
      <c r="G46" s="17"/>
      <c r="H46" s="17">
        <v>-2.2999999999999998</v>
      </c>
      <c r="I46" s="17">
        <v>26.4</v>
      </c>
      <c r="J46" s="17">
        <v>1.8</v>
      </c>
      <c r="K46" s="17"/>
      <c r="L46" s="17">
        <v>-35.799999999999997</v>
      </c>
      <c r="M46" s="17">
        <v>-33.299999999999997</v>
      </c>
      <c r="N46" s="17">
        <v>-22.8</v>
      </c>
      <c r="O46" s="17">
        <v>10.1</v>
      </c>
      <c r="P46" s="17">
        <v>-10.5</v>
      </c>
      <c r="Q46" s="17">
        <v>6.3</v>
      </c>
      <c r="R46" s="17">
        <v>15.9</v>
      </c>
      <c r="S46" s="17">
        <v>0</v>
      </c>
      <c r="T46" s="17"/>
      <c r="U46" s="17"/>
      <c r="V46" s="17"/>
      <c r="W46" s="17"/>
      <c r="X46" s="17">
        <v>10.1</v>
      </c>
      <c r="Y46" s="17">
        <v>1.3</v>
      </c>
      <c r="Z46" s="17">
        <v>1.3</v>
      </c>
      <c r="AA46" s="17"/>
      <c r="AB46" s="17">
        <v>-3.3</v>
      </c>
      <c r="AC46" s="17">
        <v>3.8</v>
      </c>
      <c r="AD46" s="17">
        <v>25.7</v>
      </c>
      <c r="AE46" s="17"/>
      <c r="AF46" s="17"/>
      <c r="AG46" s="17"/>
      <c r="AH46" s="17"/>
      <c r="AI46" s="17">
        <v>11.5</v>
      </c>
      <c r="AJ46" s="17">
        <v>-9.1999999999999993</v>
      </c>
      <c r="AK46" s="17"/>
      <c r="AL46" s="17"/>
      <c r="AM46" s="17"/>
      <c r="AN46" s="17">
        <v>-0.9</v>
      </c>
      <c r="AO46" s="17">
        <v>0</v>
      </c>
      <c r="AP46" s="17">
        <v>2.8</v>
      </c>
      <c r="AQ46" s="17">
        <v>7.4</v>
      </c>
      <c r="AR46" s="17">
        <v>5.7</v>
      </c>
      <c r="AS46" s="17">
        <v>0.3</v>
      </c>
      <c r="AT46" s="17">
        <v>1.8</v>
      </c>
      <c r="AU46" s="17">
        <v>-0.1</v>
      </c>
      <c r="AV46" s="17">
        <v>-28.3</v>
      </c>
      <c r="AW46" s="17">
        <v>-36.799999999999997</v>
      </c>
      <c r="AX46" s="17">
        <v>-44.1</v>
      </c>
      <c r="AY46" s="17">
        <v>3.9</v>
      </c>
      <c r="AZ46" s="17">
        <v>-2.9</v>
      </c>
      <c r="BA46" s="17">
        <v>-0.2</v>
      </c>
      <c r="BB46" s="17">
        <v>-1.8</v>
      </c>
      <c r="BC46" s="17">
        <v>-0.1</v>
      </c>
      <c r="BD46" s="17">
        <v>0.5</v>
      </c>
      <c r="BE46" s="17">
        <v>0.3</v>
      </c>
      <c r="BF46" s="17">
        <v>-0.2</v>
      </c>
      <c r="BG46" s="17"/>
      <c r="BH46" s="17"/>
      <c r="BI46" s="17">
        <v>0.4</v>
      </c>
      <c r="BJ46" s="17"/>
      <c r="BK46" s="17"/>
      <c r="BL46" s="17">
        <v>-4</v>
      </c>
      <c r="BM46" s="17"/>
      <c r="BN46" s="17"/>
      <c r="BO46" s="17">
        <v>0</v>
      </c>
      <c r="BP46" s="17">
        <v>5.9</v>
      </c>
      <c r="BQ46" s="17"/>
      <c r="BR46" s="17">
        <v>-54</v>
      </c>
      <c r="BS46" s="17">
        <v>0</v>
      </c>
      <c r="BT46" s="17">
        <v>-6.2</v>
      </c>
      <c r="BU46" s="17"/>
      <c r="BV46" s="17"/>
      <c r="BW46" s="17"/>
      <c r="BX46" s="17"/>
      <c r="BY46" s="17"/>
      <c r="BZ46" s="17">
        <v>-0.2</v>
      </c>
      <c r="CA46" s="17"/>
      <c r="CB46" s="17"/>
      <c r="CC46" s="17">
        <v>-0.6</v>
      </c>
      <c r="CD46" s="17">
        <v>26.3</v>
      </c>
      <c r="CE46" s="17">
        <v>21.1</v>
      </c>
      <c r="CF46" s="17">
        <v>0.8</v>
      </c>
      <c r="CG46" s="17">
        <v>4.4000000000000004</v>
      </c>
      <c r="CH46" s="17">
        <v>-2.1</v>
      </c>
      <c r="CI46" s="17"/>
      <c r="CJ46" s="17"/>
      <c r="CK46" s="17"/>
      <c r="CL46" s="17">
        <v>0.9</v>
      </c>
      <c r="CM46" s="17">
        <v>3.2</v>
      </c>
      <c r="CN46" s="17">
        <v>-21</v>
      </c>
      <c r="CO46" s="17"/>
      <c r="CP46" s="17"/>
      <c r="CQ46" s="17"/>
      <c r="CR46" s="17"/>
      <c r="CS46" s="17"/>
      <c r="CT46" s="17">
        <v>-11.6</v>
      </c>
      <c r="CU46" s="17">
        <v>-18</v>
      </c>
      <c r="CV46" s="17"/>
      <c r="CW46" s="17">
        <v>1.9</v>
      </c>
      <c r="CX46" s="17">
        <v>0</v>
      </c>
      <c r="CY46" s="17"/>
      <c r="CZ46" s="17"/>
      <c r="DA46" s="17">
        <v>0.5</v>
      </c>
      <c r="DB46" s="17"/>
      <c r="DC46" s="17">
        <v>0</v>
      </c>
      <c r="DD46" s="17">
        <v>0</v>
      </c>
      <c r="DE46" s="17"/>
      <c r="DF46" s="17">
        <v>0.1</v>
      </c>
      <c r="DG46" s="17">
        <v>0.4</v>
      </c>
      <c r="DH46" s="17">
        <v>0.2</v>
      </c>
      <c r="DI46" s="17">
        <v>-0.7</v>
      </c>
      <c r="DJ46" s="17">
        <v>0</v>
      </c>
      <c r="DK46" s="17">
        <v>0.5</v>
      </c>
      <c r="DL46" s="17"/>
      <c r="DM46" s="17">
        <v>0</v>
      </c>
      <c r="DN46" s="17">
        <v>0</v>
      </c>
      <c r="DO46" s="17">
        <v>2.5</v>
      </c>
      <c r="DP46" s="17">
        <v>13.4</v>
      </c>
      <c r="DQ46" s="17">
        <v>1.4</v>
      </c>
      <c r="DR46" s="17">
        <v>0.4</v>
      </c>
      <c r="DS46" s="17">
        <v>0.8</v>
      </c>
      <c r="DT46" s="17">
        <v>1.2</v>
      </c>
      <c r="DU46" s="17">
        <v>0.2</v>
      </c>
      <c r="DV46" s="17">
        <v>0.2</v>
      </c>
      <c r="DW46" s="17">
        <v>0.2</v>
      </c>
      <c r="DX46" s="17">
        <v>0.1</v>
      </c>
      <c r="DY46" s="17"/>
      <c r="DZ46" s="17">
        <v>-1.6</v>
      </c>
      <c r="EA46" s="17">
        <v>0</v>
      </c>
      <c r="EB46" s="17">
        <v>0.4</v>
      </c>
      <c r="EC46" s="17">
        <v>0.3</v>
      </c>
      <c r="ED46" s="17">
        <v>0.5</v>
      </c>
      <c r="EE46" s="17">
        <v>0.8</v>
      </c>
      <c r="EF46" s="17">
        <v>4</v>
      </c>
      <c r="EG46" s="17">
        <v>0.3</v>
      </c>
      <c r="EH46" s="17">
        <v>-10.6</v>
      </c>
      <c r="EI46" s="17">
        <v>-11.6</v>
      </c>
      <c r="EJ46" s="17"/>
      <c r="EK46" s="17"/>
      <c r="EL46" s="17">
        <v>1.5</v>
      </c>
      <c r="EM46" s="17">
        <v>0.2</v>
      </c>
      <c r="EN46" s="17">
        <v>1.9</v>
      </c>
      <c r="EO46" s="17">
        <v>0.1</v>
      </c>
      <c r="EP46" s="17">
        <v>0.1</v>
      </c>
      <c r="EQ46" s="17">
        <v>0.1</v>
      </c>
      <c r="ER46" s="17"/>
      <c r="ES46" s="17">
        <v>0</v>
      </c>
      <c r="ET46" s="17">
        <v>0</v>
      </c>
      <c r="EU46" s="17">
        <v>0</v>
      </c>
      <c r="EV46" s="17">
        <v>-0.2</v>
      </c>
      <c r="EW46" s="17">
        <v>13.2</v>
      </c>
      <c r="EX46" s="17">
        <v>10.5</v>
      </c>
      <c r="EY46" s="17">
        <v>0</v>
      </c>
      <c r="EZ46" s="17">
        <v>0</v>
      </c>
      <c r="FA46" s="17">
        <v>0.4</v>
      </c>
      <c r="FB46" s="17">
        <v>0.6</v>
      </c>
      <c r="FC46" s="17">
        <v>2.2999999999999998</v>
      </c>
      <c r="FD46" s="17">
        <v>10.15</v>
      </c>
      <c r="FE46" s="17">
        <v>9.98</v>
      </c>
      <c r="FF46" s="17">
        <v>0</v>
      </c>
      <c r="FG46" s="17">
        <v>0</v>
      </c>
      <c r="FH46" s="17">
        <v>1.9</v>
      </c>
      <c r="FI46" s="17"/>
      <c r="FJ46" s="17"/>
      <c r="FK46" s="17">
        <v>-63.27</v>
      </c>
      <c r="FL46" s="15"/>
      <c r="FM46" s="17">
        <v>1.69953</v>
      </c>
      <c r="FN46" s="17">
        <v>2.4E-2</v>
      </c>
      <c r="FO46" s="17">
        <v>1.502</v>
      </c>
      <c r="FP46" s="17">
        <v>1</v>
      </c>
      <c r="FQ46" s="17">
        <v>0.24185000000000001</v>
      </c>
      <c r="FR46" s="17">
        <v>0.39394000000000001</v>
      </c>
      <c r="FS46" s="17">
        <v>0.3</v>
      </c>
      <c r="FT46" s="17">
        <v>0.9</v>
      </c>
      <c r="FU46" s="17">
        <v>6.0613200000000003</v>
      </c>
    </row>
    <row r="47" spans="1:177" ht="24" customHeight="1" x14ac:dyDescent="0.3">
      <c r="A47" s="16" t="s">
        <v>34</v>
      </c>
      <c r="B47" s="16" t="s">
        <v>683</v>
      </c>
      <c r="C47" s="17">
        <v>6.1</v>
      </c>
      <c r="D47" s="17">
        <v>13.1</v>
      </c>
      <c r="E47" s="17">
        <v>9.9</v>
      </c>
      <c r="F47" s="17"/>
      <c r="G47" s="17"/>
      <c r="H47" s="17">
        <v>1.1000000000000001</v>
      </c>
      <c r="I47" s="17">
        <v>25</v>
      </c>
      <c r="J47" s="17">
        <v>3.7</v>
      </c>
      <c r="K47" s="17"/>
      <c r="L47" s="17">
        <v>-28.8</v>
      </c>
      <c r="M47" s="17">
        <v>-26.3</v>
      </c>
      <c r="N47" s="17">
        <v>-15.8</v>
      </c>
      <c r="O47" s="17">
        <v>20.2</v>
      </c>
      <c r="P47" s="17">
        <v>-7.6</v>
      </c>
      <c r="Q47" s="17">
        <v>8.9</v>
      </c>
      <c r="R47" s="17">
        <v>24.1</v>
      </c>
      <c r="S47" s="17">
        <v>0.1</v>
      </c>
      <c r="T47" s="17"/>
      <c r="U47" s="17"/>
      <c r="V47" s="17"/>
      <c r="W47" s="17"/>
      <c r="X47" s="17">
        <v>10.7</v>
      </c>
      <c r="Y47" s="17">
        <v>1</v>
      </c>
      <c r="Z47" s="17">
        <v>1.1000000000000001</v>
      </c>
      <c r="AA47" s="17"/>
      <c r="AB47" s="17">
        <v>-3.3</v>
      </c>
      <c r="AC47" s="17">
        <v>3.8</v>
      </c>
      <c r="AD47" s="17">
        <v>24.1</v>
      </c>
      <c r="AE47" s="17"/>
      <c r="AF47" s="17"/>
      <c r="AG47" s="17"/>
      <c r="AH47" s="17"/>
      <c r="AI47" s="17">
        <v>10.6</v>
      </c>
      <c r="AJ47" s="17">
        <v>-2.1</v>
      </c>
      <c r="AK47" s="17"/>
      <c r="AL47" s="17"/>
      <c r="AM47" s="17"/>
      <c r="AN47" s="17">
        <v>-0.9</v>
      </c>
      <c r="AO47" s="17">
        <v>0</v>
      </c>
      <c r="AP47" s="17">
        <v>3.1</v>
      </c>
      <c r="AQ47" s="17">
        <v>11.9</v>
      </c>
      <c r="AR47" s="17">
        <v>5.3</v>
      </c>
      <c r="AS47" s="17">
        <v>-0.3</v>
      </c>
      <c r="AT47" s="17">
        <v>1.8</v>
      </c>
      <c r="AU47" s="17">
        <v>-0.3</v>
      </c>
      <c r="AV47" s="17">
        <v>-22.6</v>
      </c>
      <c r="AW47" s="17">
        <v>-31</v>
      </c>
      <c r="AX47" s="17">
        <v>-43.2</v>
      </c>
      <c r="AY47" s="17">
        <v>4.9000000000000004</v>
      </c>
      <c r="AZ47" s="17">
        <v>-2.9</v>
      </c>
      <c r="BA47" s="17">
        <v>-0.2</v>
      </c>
      <c r="BB47" s="17">
        <v>-2.5</v>
      </c>
      <c r="BC47" s="17">
        <v>0.7</v>
      </c>
      <c r="BD47" s="17">
        <v>0.5</v>
      </c>
      <c r="BE47" s="17">
        <v>0.3</v>
      </c>
      <c r="BF47" s="17">
        <v>-1.8</v>
      </c>
      <c r="BG47" s="17"/>
      <c r="BH47" s="17"/>
      <c r="BI47" s="17">
        <v>4.7</v>
      </c>
      <c r="BJ47" s="17"/>
      <c r="BK47" s="17"/>
      <c r="BL47" s="17">
        <v>1.4</v>
      </c>
      <c r="BM47" s="17"/>
      <c r="BN47" s="17"/>
      <c r="BO47" s="17">
        <v>0</v>
      </c>
      <c r="BP47" s="17">
        <v>5.3</v>
      </c>
      <c r="BQ47" s="17"/>
      <c r="BR47" s="17">
        <v>-50.1</v>
      </c>
      <c r="BS47" s="17">
        <v>0</v>
      </c>
      <c r="BT47" s="17">
        <v>-1.5</v>
      </c>
      <c r="BU47" s="17"/>
      <c r="BV47" s="17"/>
      <c r="BW47" s="17"/>
      <c r="BX47" s="17"/>
      <c r="BY47" s="17"/>
      <c r="BZ47" s="17">
        <v>0.4</v>
      </c>
      <c r="CA47" s="17"/>
      <c r="CB47" s="17"/>
      <c r="CC47" s="17">
        <v>-0.6</v>
      </c>
      <c r="CD47" s="17">
        <v>27.7</v>
      </c>
      <c r="CE47" s="17">
        <v>20.3</v>
      </c>
      <c r="CF47" s="17">
        <v>0.3</v>
      </c>
      <c r="CG47" s="17">
        <v>4</v>
      </c>
      <c r="CH47" s="17">
        <v>-2.2000000000000002</v>
      </c>
      <c r="CI47" s="17"/>
      <c r="CJ47" s="17"/>
      <c r="CK47" s="17"/>
      <c r="CL47" s="17">
        <v>9</v>
      </c>
      <c r="CM47" s="17">
        <v>11.3</v>
      </c>
      <c r="CN47" s="17">
        <v>-9</v>
      </c>
      <c r="CO47" s="17"/>
      <c r="CP47" s="17"/>
      <c r="CQ47" s="17"/>
      <c r="CR47" s="17"/>
      <c r="CS47" s="17"/>
      <c r="CT47" s="17">
        <v>-4</v>
      </c>
      <c r="CU47" s="17">
        <v>-13.6</v>
      </c>
      <c r="CV47" s="17"/>
      <c r="CW47" s="17">
        <v>2.4</v>
      </c>
      <c r="CX47" s="17">
        <v>0</v>
      </c>
      <c r="CY47" s="17"/>
      <c r="CZ47" s="17"/>
      <c r="DA47" s="17">
        <v>0.5</v>
      </c>
      <c r="DB47" s="17"/>
      <c r="DC47" s="17">
        <v>0</v>
      </c>
      <c r="DD47" s="17">
        <v>0</v>
      </c>
      <c r="DE47" s="17"/>
      <c r="DF47" s="17">
        <v>0.1</v>
      </c>
      <c r="DG47" s="17">
        <v>0.4</v>
      </c>
      <c r="DH47" s="17">
        <v>0.1</v>
      </c>
      <c r="DI47" s="17">
        <v>1</v>
      </c>
      <c r="DJ47" s="17">
        <v>0.1</v>
      </c>
      <c r="DK47" s="17">
        <v>0.5</v>
      </c>
      <c r="DL47" s="17"/>
      <c r="DM47" s="17">
        <v>0</v>
      </c>
      <c r="DN47" s="17">
        <v>0</v>
      </c>
      <c r="DO47" s="17">
        <v>2.8</v>
      </c>
      <c r="DP47" s="17">
        <v>14.5</v>
      </c>
      <c r="DQ47" s="17">
        <v>1.4</v>
      </c>
      <c r="DR47" s="17">
        <v>0.4</v>
      </c>
      <c r="DS47" s="17">
        <v>0.8</v>
      </c>
      <c r="DT47" s="17">
        <v>1.2</v>
      </c>
      <c r="DU47" s="17">
        <v>0.2</v>
      </c>
      <c r="DV47" s="17">
        <v>0.1</v>
      </c>
      <c r="DW47" s="17">
        <v>0.2</v>
      </c>
      <c r="DX47" s="17">
        <v>0.1</v>
      </c>
      <c r="DY47" s="17"/>
      <c r="DZ47" s="17">
        <v>-1.8</v>
      </c>
      <c r="EA47" s="17">
        <v>0.3</v>
      </c>
      <c r="EB47" s="17">
        <v>0.4</v>
      </c>
      <c r="EC47" s="17">
        <v>0.3</v>
      </c>
      <c r="ED47" s="17">
        <v>0.5</v>
      </c>
      <c r="EE47" s="17">
        <v>0.8</v>
      </c>
      <c r="EF47" s="17">
        <v>4</v>
      </c>
      <c r="EG47" s="17">
        <v>0.3</v>
      </c>
      <c r="EH47" s="17">
        <v>-9.5</v>
      </c>
      <c r="EI47" s="17">
        <v>-10.6</v>
      </c>
      <c r="EJ47" s="17"/>
      <c r="EK47" s="17"/>
      <c r="EL47" s="17">
        <v>1.5</v>
      </c>
      <c r="EM47" s="17">
        <v>0.1</v>
      </c>
      <c r="EN47" s="17">
        <v>1.9</v>
      </c>
      <c r="EO47" s="17">
        <v>0.1</v>
      </c>
      <c r="EP47" s="17">
        <v>0.1</v>
      </c>
      <c r="EQ47" s="17">
        <v>0.1</v>
      </c>
      <c r="ER47" s="17"/>
      <c r="ES47" s="17">
        <v>0</v>
      </c>
      <c r="ET47" s="17">
        <v>0</v>
      </c>
      <c r="EU47" s="17">
        <v>0</v>
      </c>
      <c r="EV47" s="17">
        <v>-0.2</v>
      </c>
      <c r="EW47" s="17">
        <v>11.4</v>
      </c>
      <c r="EX47" s="17">
        <v>7.1</v>
      </c>
      <c r="EY47" s="17">
        <v>0</v>
      </c>
      <c r="EZ47" s="17">
        <v>0</v>
      </c>
      <c r="FA47" s="17">
        <v>0.4</v>
      </c>
      <c r="FB47" s="17">
        <v>0.8</v>
      </c>
      <c r="FC47" s="17">
        <v>2.2999999999999998</v>
      </c>
      <c r="FD47" s="17">
        <v>12.49</v>
      </c>
      <c r="FE47" s="17">
        <v>12.34</v>
      </c>
      <c r="FF47" s="17">
        <v>0</v>
      </c>
      <c r="FG47" s="17">
        <v>0.1</v>
      </c>
      <c r="FH47" s="17">
        <v>2.1</v>
      </c>
      <c r="FI47" s="17"/>
      <c r="FJ47" s="17"/>
      <c r="FK47" s="17">
        <v>69.930000000000007</v>
      </c>
      <c r="FL47" s="15"/>
      <c r="FM47" s="17">
        <v>1.8645799999999999</v>
      </c>
      <c r="FN47" s="17">
        <v>5.6000000000000001E-2</v>
      </c>
      <c r="FO47" s="17">
        <v>1.6479999999999999</v>
      </c>
      <c r="FP47" s="17">
        <v>1.1000000000000001</v>
      </c>
      <c r="FQ47" s="17">
        <v>0.24173</v>
      </c>
      <c r="FR47" s="17">
        <v>0.44047999999999998</v>
      </c>
      <c r="FS47" s="17">
        <v>1.3</v>
      </c>
      <c r="FT47" s="17">
        <v>1</v>
      </c>
      <c r="FU47" s="17">
        <v>7.6507899999999998</v>
      </c>
    </row>
    <row r="48" spans="1:177" ht="24" customHeight="1" x14ac:dyDescent="0.3">
      <c r="A48" s="16" t="s">
        <v>34</v>
      </c>
      <c r="B48" s="16" t="s">
        <v>684</v>
      </c>
      <c r="C48" s="17">
        <v>8.1999999999999993</v>
      </c>
      <c r="D48" s="17">
        <v>26</v>
      </c>
      <c r="E48" s="17">
        <v>12.3</v>
      </c>
      <c r="F48" s="17"/>
      <c r="G48" s="17"/>
      <c r="H48" s="17">
        <v>-5.4</v>
      </c>
      <c r="I48" s="17">
        <v>25.1</v>
      </c>
      <c r="J48" s="17">
        <v>4.9000000000000004</v>
      </c>
      <c r="K48" s="17"/>
      <c r="L48" s="17">
        <v>-24.6</v>
      </c>
      <c r="M48" s="17">
        <v>-19.2</v>
      </c>
      <c r="N48" s="17">
        <v>-3.7</v>
      </c>
      <c r="O48" s="17">
        <v>26</v>
      </c>
      <c r="P48" s="17">
        <v>-7</v>
      </c>
      <c r="Q48" s="17">
        <v>8.8000000000000007</v>
      </c>
      <c r="R48" s="17">
        <v>45.3</v>
      </c>
      <c r="S48" s="17">
        <v>0.1</v>
      </c>
      <c r="T48" s="17"/>
      <c r="U48" s="17"/>
      <c r="V48" s="17"/>
      <c r="W48" s="17"/>
      <c r="X48" s="17">
        <v>12</v>
      </c>
      <c r="Y48" s="17">
        <v>0.5</v>
      </c>
      <c r="Z48" s="17">
        <v>0.8</v>
      </c>
      <c r="AA48" s="17"/>
      <c r="AB48" s="17">
        <v>-3.3</v>
      </c>
      <c r="AC48" s="17">
        <v>3.4</v>
      </c>
      <c r="AD48" s="17">
        <v>26</v>
      </c>
      <c r="AE48" s="17"/>
      <c r="AF48" s="17"/>
      <c r="AG48" s="17"/>
      <c r="AH48" s="17"/>
      <c r="AI48" s="17">
        <v>8.8000000000000007</v>
      </c>
      <c r="AJ48" s="17">
        <v>-1.7</v>
      </c>
      <c r="AK48" s="17"/>
      <c r="AL48" s="17"/>
      <c r="AM48" s="17"/>
      <c r="AN48" s="17">
        <v>-0.7</v>
      </c>
      <c r="AO48" s="17">
        <v>0</v>
      </c>
      <c r="AP48" s="17">
        <v>2.8</v>
      </c>
      <c r="AQ48" s="17">
        <v>12.1</v>
      </c>
      <c r="AR48" s="17">
        <v>5.7</v>
      </c>
      <c r="AS48" s="17">
        <v>-0.5</v>
      </c>
      <c r="AT48" s="17">
        <v>1.8</v>
      </c>
      <c r="AU48" s="17">
        <v>0.2</v>
      </c>
      <c r="AV48" s="17">
        <v>-22.7</v>
      </c>
      <c r="AW48" s="17">
        <v>-31</v>
      </c>
      <c r="AX48" s="17">
        <v>-43.3</v>
      </c>
      <c r="AY48" s="17">
        <v>3.2</v>
      </c>
      <c r="AZ48" s="17">
        <v>-2.9</v>
      </c>
      <c r="BA48" s="17">
        <v>-0.2</v>
      </c>
      <c r="BB48" s="17">
        <v>-1.9</v>
      </c>
      <c r="BC48" s="17">
        <v>-0.7</v>
      </c>
      <c r="BD48" s="17">
        <v>0.5</v>
      </c>
      <c r="BE48" s="17">
        <v>0.4</v>
      </c>
      <c r="BF48" s="17">
        <v>-0.9</v>
      </c>
      <c r="BG48" s="17"/>
      <c r="BH48" s="17"/>
      <c r="BI48" s="17">
        <v>4.3</v>
      </c>
      <c r="BJ48" s="17"/>
      <c r="BK48" s="17"/>
      <c r="BL48" s="17">
        <v>-2.6</v>
      </c>
      <c r="BM48" s="17"/>
      <c r="BN48" s="17"/>
      <c r="BO48" s="17">
        <v>0</v>
      </c>
      <c r="BP48" s="17">
        <v>6.6</v>
      </c>
      <c r="BQ48" s="17"/>
      <c r="BR48" s="17">
        <v>-49.6</v>
      </c>
      <c r="BS48" s="17">
        <v>0</v>
      </c>
      <c r="BT48" s="17">
        <v>-0.9</v>
      </c>
      <c r="BU48" s="17"/>
      <c r="BV48" s="17"/>
      <c r="BW48" s="17"/>
      <c r="BX48" s="17"/>
      <c r="BY48" s="17"/>
      <c r="BZ48" s="17">
        <v>-0.5</v>
      </c>
      <c r="CA48" s="17"/>
      <c r="CB48" s="17"/>
      <c r="CC48" s="17">
        <v>-0.6</v>
      </c>
      <c r="CD48" s="17">
        <v>26.5</v>
      </c>
      <c r="CE48" s="17">
        <v>20.2</v>
      </c>
      <c r="CF48" s="17">
        <v>0.8</v>
      </c>
      <c r="CG48" s="17">
        <v>2.2000000000000002</v>
      </c>
      <c r="CH48" s="17">
        <v>-2.2000000000000002</v>
      </c>
      <c r="CI48" s="17"/>
      <c r="CJ48" s="17"/>
      <c r="CK48" s="17"/>
      <c r="CL48" s="17">
        <v>8.3000000000000007</v>
      </c>
      <c r="CM48" s="17">
        <v>10.8</v>
      </c>
      <c r="CN48" s="17">
        <v>-9.6</v>
      </c>
      <c r="CO48" s="17"/>
      <c r="CP48" s="17"/>
      <c r="CQ48" s="17"/>
      <c r="CR48" s="17"/>
      <c r="CS48" s="17"/>
      <c r="CT48" s="17">
        <v>-12.1</v>
      </c>
      <c r="CU48" s="17">
        <v>-14</v>
      </c>
      <c r="CV48" s="17"/>
      <c r="CW48" s="17">
        <v>2.2999999999999998</v>
      </c>
      <c r="CX48" s="17">
        <v>0</v>
      </c>
      <c r="CY48" s="17"/>
      <c r="CZ48" s="17"/>
      <c r="DA48" s="17">
        <v>0.5</v>
      </c>
      <c r="DB48" s="17"/>
      <c r="DC48" s="17">
        <v>0</v>
      </c>
      <c r="DD48" s="17">
        <v>-0.2</v>
      </c>
      <c r="DE48" s="17"/>
      <c r="DF48" s="17">
        <v>0</v>
      </c>
      <c r="DG48" s="17">
        <v>0.4</v>
      </c>
      <c r="DH48" s="17">
        <v>0.1</v>
      </c>
      <c r="DI48" s="17">
        <v>0.6</v>
      </c>
      <c r="DJ48" s="17">
        <v>0.1</v>
      </c>
      <c r="DK48" s="17">
        <v>0.5</v>
      </c>
      <c r="DL48" s="17"/>
      <c r="DM48" s="17">
        <v>0</v>
      </c>
      <c r="DN48" s="17">
        <v>0</v>
      </c>
      <c r="DO48" s="17">
        <v>2.7</v>
      </c>
      <c r="DP48" s="17">
        <v>14.7</v>
      </c>
      <c r="DQ48" s="17">
        <v>1.4</v>
      </c>
      <c r="DR48" s="17">
        <v>0.4</v>
      </c>
      <c r="DS48" s="17">
        <v>0.8</v>
      </c>
      <c r="DT48" s="17">
        <v>1.2</v>
      </c>
      <c r="DU48" s="17">
        <v>0.2</v>
      </c>
      <c r="DV48" s="17">
        <v>0.1</v>
      </c>
      <c r="DW48" s="17">
        <v>0.3</v>
      </c>
      <c r="DX48" s="17">
        <v>0.1</v>
      </c>
      <c r="DY48" s="17"/>
      <c r="DZ48" s="17">
        <v>-1.6</v>
      </c>
      <c r="EA48" s="17">
        <v>0.4</v>
      </c>
      <c r="EB48" s="17">
        <v>0.4</v>
      </c>
      <c r="EC48" s="17">
        <v>0.3</v>
      </c>
      <c r="ED48" s="17">
        <v>0.5</v>
      </c>
      <c r="EE48" s="17">
        <v>0.8</v>
      </c>
      <c r="EF48" s="17">
        <v>4</v>
      </c>
      <c r="EG48" s="17">
        <v>0.3</v>
      </c>
      <c r="EH48" s="17">
        <v>-10.6</v>
      </c>
      <c r="EI48" s="17">
        <v>-11.3</v>
      </c>
      <c r="EJ48" s="17"/>
      <c r="EK48" s="17"/>
      <c r="EL48" s="17">
        <v>1.5</v>
      </c>
      <c r="EM48" s="17">
        <v>0.1</v>
      </c>
      <c r="EN48" s="17">
        <v>1.8</v>
      </c>
      <c r="EO48" s="17">
        <v>0.1</v>
      </c>
      <c r="EP48" s="17">
        <v>0.1</v>
      </c>
      <c r="EQ48" s="17">
        <v>0.1</v>
      </c>
      <c r="ER48" s="17"/>
      <c r="ES48" s="17">
        <v>0</v>
      </c>
      <c r="ET48" s="17">
        <v>0</v>
      </c>
      <c r="EU48" s="17">
        <v>0</v>
      </c>
      <c r="EV48" s="17">
        <v>-0.2</v>
      </c>
      <c r="EW48" s="17">
        <v>6.4</v>
      </c>
      <c r="EX48" s="17">
        <v>3.7</v>
      </c>
      <c r="EY48" s="17">
        <v>0</v>
      </c>
      <c r="EZ48" s="17">
        <v>0</v>
      </c>
      <c r="FA48" s="17">
        <v>0.4</v>
      </c>
      <c r="FB48" s="17">
        <v>0.8</v>
      </c>
      <c r="FC48" s="17">
        <v>2.4</v>
      </c>
      <c r="FD48" s="17">
        <v>10.23</v>
      </c>
      <c r="FE48" s="17">
        <v>10.050000000000001</v>
      </c>
      <c r="FF48" s="17">
        <v>0</v>
      </c>
      <c r="FG48" s="17">
        <v>0</v>
      </c>
      <c r="FH48" s="17">
        <v>1.7</v>
      </c>
      <c r="FI48" s="17"/>
      <c r="FJ48" s="17"/>
      <c r="FK48" s="17">
        <v>101.38</v>
      </c>
      <c r="FL48" s="15"/>
      <c r="FM48" s="17">
        <v>1.7823800000000001</v>
      </c>
      <c r="FN48" s="17">
        <v>-0.40699999999999997</v>
      </c>
      <c r="FO48" s="17">
        <v>1.042</v>
      </c>
      <c r="FP48" s="17">
        <v>1</v>
      </c>
      <c r="FQ48" s="17">
        <v>0.31130000000000002</v>
      </c>
      <c r="FR48" s="17">
        <v>0.4073</v>
      </c>
      <c r="FS48" s="17">
        <v>0</v>
      </c>
      <c r="FT48" s="17">
        <v>0.9</v>
      </c>
      <c r="FU48" s="17">
        <v>5.0359800000000003</v>
      </c>
    </row>
    <row r="49" spans="1:177" ht="24" customHeight="1" x14ac:dyDescent="0.3">
      <c r="A49" s="16" t="s">
        <v>34</v>
      </c>
      <c r="B49" s="16" t="s">
        <v>685</v>
      </c>
      <c r="C49" s="17">
        <v>8.1999999999999993</v>
      </c>
      <c r="D49" s="17">
        <v>24.3</v>
      </c>
      <c r="E49" s="17">
        <v>11.8</v>
      </c>
      <c r="F49" s="17"/>
      <c r="G49" s="17"/>
      <c r="H49" s="17">
        <v>-4.7</v>
      </c>
      <c r="I49" s="17">
        <v>24.8</v>
      </c>
      <c r="J49" s="17">
        <v>4.3</v>
      </c>
      <c r="K49" s="17"/>
      <c r="L49" s="17">
        <v>-24.4</v>
      </c>
      <c r="M49" s="17">
        <v>-19.100000000000001</v>
      </c>
      <c r="N49" s="17">
        <v>-3.5</v>
      </c>
      <c r="O49" s="17">
        <v>25.6</v>
      </c>
      <c r="P49" s="17">
        <v>4.5</v>
      </c>
      <c r="Q49" s="17">
        <v>7.7</v>
      </c>
      <c r="R49" s="17">
        <v>42.5</v>
      </c>
      <c r="S49" s="17">
        <v>0.1</v>
      </c>
      <c r="T49" s="17"/>
      <c r="U49" s="17"/>
      <c r="V49" s="17"/>
      <c r="W49" s="17"/>
      <c r="X49" s="17">
        <v>10.9</v>
      </c>
      <c r="Y49" s="17">
        <v>0.3</v>
      </c>
      <c r="Z49" s="17">
        <v>0.8</v>
      </c>
      <c r="AA49" s="17"/>
      <c r="AB49" s="17">
        <v>-3.4</v>
      </c>
      <c r="AC49" s="17">
        <v>2.7</v>
      </c>
      <c r="AD49" s="17">
        <v>9.1999999999999993</v>
      </c>
      <c r="AE49" s="17"/>
      <c r="AF49" s="17"/>
      <c r="AG49" s="17"/>
      <c r="AH49" s="17"/>
      <c r="AI49" s="17">
        <v>8</v>
      </c>
      <c r="AJ49" s="17">
        <v>-3.2</v>
      </c>
      <c r="AK49" s="17"/>
      <c r="AL49" s="17"/>
      <c r="AM49" s="17"/>
      <c r="AN49" s="17">
        <v>-0.6</v>
      </c>
      <c r="AO49" s="17">
        <v>0</v>
      </c>
      <c r="AP49" s="17">
        <v>3.1</v>
      </c>
      <c r="AQ49" s="17">
        <v>12.2</v>
      </c>
      <c r="AR49" s="17">
        <v>5.6</v>
      </c>
      <c r="AS49" s="17">
        <v>-0.6</v>
      </c>
      <c r="AT49" s="17">
        <v>1.8</v>
      </c>
      <c r="AU49" s="17">
        <v>0.5</v>
      </c>
      <c r="AV49" s="17">
        <v>-23.1</v>
      </c>
      <c r="AW49" s="17">
        <v>-31.7</v>
      </c>
      <c r="AX49" s="17">
        <v>-43.9</v>
      </c>
      <c r="AY49" s="17">
        <v>4.5999999999999996</v>
      </c>
      <c r="AZ49" s="17">
        <v>-2.9</v>
      </c>
      <c r="BA49" s="17">
        <v>-0.2</v>
      </c>
      <c r="BB49" s="17">
        <v>-1.3</v>
      </c>
      <c r="BC49" s="17">
        <v>1</v>
      </c>
      <c r="BD49" s="17">
        <v>0.5</v>
      </c>
      <c r="BE49" s="17">
        <v>0.4</v>
      </c>
      <c r="BF49" s="17">
        <v>0.5</v>
      </c>
      <c r="BG49" s="17"/>
      <c r="BH49" s="17"/>
      <c r="BI49" s="17">
        <v>4.3</v>
      </c>
      <c r="BJ49" s="17"/>
      <c r="BK49" s="17"/>
      <c r="BL49" s="17">
        <v>-2.1</v>
      </c>
      <c r="BM49" s="17"/>
      <c r="BN49" s="17"/>
      <c r="BO49" s="17">
        <v>0</v>
      </c>
      <c r="BP49" s="17">
        <v>7</v>
      </c>
      <c r="BQ49" s="17"/>
      <c r="BR49" s="17">
        <v>-50.7</v>
      </c>
      <c r="BS49" s="17">
        <v>0</v>
      </c>
      <c r="BT49" s="17">
        <v>-3</v>
      </c>
      <c r="BU49" s="17"/>
      <c r="BV49" s="17"/>
      <c r="BW49" s="17"/>
      <c r="BX49" s="17"/>
      <c r="BY49" s="17"/>
      <c r="BZ49" s="17">
        <v>0</v>
      </c>
      <c r="CA49" s="17"/>
      <c r="CB49" s="17"/>
      <c r="CC49" s="17">
        <v>-0.6</v>
      </c>
      <c r="CD49" s="17">
        <v>26.8</v>
      </c>
      <c r="CE49" s="17">
        <v>20.8</v>
      </c>
      <c r="CF49" s="17">
        <v>0.9</v>
      </c>
      <c r="CG49" s="17">
        <v>2.1</v>
      </c>
      <c r="CH49" s="17">
        <v>-2</v>
      </c>
      <c r="CI49" s="17"/>
      <c r="CJ49" s="17"/>
      <c r="CK49" s="17"/>
      <c r="CL49" s="17">
        <v>7.6</v>
      </c>
      <c r="CM49" s="17">
        <v>9.9</v>
      </c>
      <c r="CN49" s="17">
        <v>-11</v>
      </c>
      <c r="CO49" s="17"/>
      <c r="CP49" s="17"/>
      <c r="CQ49" s="17"/>
      <c r="CR49" s="17"/>
      <c r="CS49" s="17"/>
      <c r="CT49" s="17">
        <v>-12.5</v>
      </c>
      <c r="CU49" s="17">
        <v>-14.2</v>
      </c>
      <c r="CV49" s="17"/>
      <c r="CW49" s="17">
        <v>2.6</v>
      </c>
      <c r="CX49" s="17">
        <v>0</v>
      </c>
      <c r="CY49" s="17"/>
      <c r="CZ49" s="17"/>
      <c r="DA49" s="17">
        <v>0.5</v>
      </c>
      <c r="DB49" s="17"/>
      <c r="DC49" s="17">
        <v>0</v>
      </c>
      <c r="DD49" s="17">
        <v>-0.2</v>
      </c>
      <c r="DE49" s="17"/>
      <c r="DF49" s="17">
        <v>0.1</v>
      </c>
      <c r="DG49" s="17">
        <v>0.4</v>
      </c>
      <c r="DH49" s="17">
        <v>0.1</v>
      </c>
      <c r="DI49" s="17">
        <v>0.2</v>
      </c>
      <c r="DJ49" s="17">
        <v>0.1</v>
      </c>
      <c r="DK49" s="17">
        <v>0.5</v>
      </c>
      <c r="DL49" s="17"/>
      <c r="DM49" s="17">
        <v>0</v>
      </c>
      <c r="DN49" s="17">
        <v>0</v>
      </c>
      <c r="DO49" s="17">
        <v>3</v>
      </c>
      <c r="DP49" s="17">
        <v>14.3</v>
      </c>
      <c r="DQ49" s="17">
        <v>1.4</v>
      </c>
      <c r="DR49" s="17">
        <v>0.4</v>
      </c>
      <c r="DS49" s="17">
        <v>0.8</v>
      </c>
      <c r="DT49" s="17">
        <v>1.2</v>
      </c>
      <c r="DU49" s="17">
        <v>0.2</v>
      </c>
      <c r="DV49" s="17">
        <v>0.1</v>
      </c>
      <c r="DW49" s="17">
        <v>0.4</v>
      </c>
      <c r="DX49" s="17">
        <v>0.1</v>
      </c>
      <c r="DY49" s="17"/>
      <c r="DZ49" s="17">
        <v>-1.5</v>
      </c>
      <c r="EA49" s="17">
        <v>0.2</v>
      </c>
      <c r="EB49" s="17">
        <v>0.4</v>
      </c>
      <c r="EC49" s="17">
        <v>0.3</v>
      </c>
      <c r="ED49" s="17">
        <v>0.5</v>
      </c>
      <c r="EE49" s="17">
        <v>0.8</v>
      </c>
      <c r="EF49" s="17">
        <v>4</v>
      </c>
      <c r="EG49" s="17">
        <v>0.4</v>
      </c>
      <c r="EH49" s="17">
        <v>-10</v>
      </c>
      <c r="EI49" s="17">
        <v>-11.1</v>
      </c>
      <c r="EJ49" s="17"/>
      <c r="EK49" s="17"/>
      <c r="EL49" s="17">
        <v>1.5</v>
      </c>
      <c r="EM49" s="17">
        <v>0.1</v>
      </c>
      <c r="EN49" s="17">
        <v>1.6</v>
      </c>
      <c r="EO49" s="17">
        <v>0.1</v>
      </c>
      <c r="EP49" s="17">
        <v>0.1</v>
      </c>
      <c r="EQ49" s="17">
        <v>0.1</v>
      </c>
      <c r="ER49" s="17"/>
      <c r="ES49" s="17">
        <v>0</v>
      </c>
      <c r="ET49" s="17">
        <v>0</v>
      </c>
      <c r="EU49" s="17">
        <v>0</v>
      </c>
      <c r="EV49" s="17">
        <v>-0.2</v>
      </c>
      <c r="EW49" s="17">
        <v>4.5999999999999996</v>
      </c>
      <c r="EX49" s="17">
        <v>3.2</v>
      </c>
      <c r="EY49" s="17">
        <v>0</v>
      </c>
      <c r="EZ49" s="17">
        <v>0</v>
      </c>
      <c r="FA49" s="17">
        <v>0.4</v>
      </c>
      <c r="FB49" s="17">
        <v>0.6</v>
      </c>
      <c r="FC49" s="17">
        <v>2.2999999999999998</v>
      </c>
      <c r="FD49" s="17">
        <v>10.28</v>
      </c>
      <c r="FE49" s="17">
        <v>10.18</v>
      </c>
      <c r="FF49" s="17">
        <v>0</v>
      </c>
      <c r="FG49" s="17">
        <v>0</v>
      </c>
      <c r="FH49" s="17">
        <v>1.8</v>
      </c>
      <c r="FI49" s="17"/>
      <c r="FJ49" s="17"/>
      <c r="FK49" s="17">
        <v>83.46</v>
      </c>
      <c r="FL49" s="15"/>
      <c r="FM49" s="17">
        <v>1.8918200000000001</v>
      </c>
      <c r="FN49" s="17">
        <v>-0.36</v>
      </c>
      <c r="FO49" s="17">
        <v>1.288</v>
      </c>
      <c r="FP49" s="17">
        <v>1</v>
      </c>
      <c r="FQ49" s="17">
        <v>0.37086000000000002</v>
      </c>
      <c r="FR49" s="17">
        <v>0.37913999999999998</v>
      </c>
      <c r="FS49" s="17">
        <v>0</v>
      </c>
      <c r="FT49" s="17">
        <v>0.9</v>
      </c>
      <c r="FU49" s="17">
        <v>5.4698200000000003</v>
      </c>
    </row>
    <row r="50" spans="1:177" ht="24" customHeight="1" x14ac:dyDescent="0.3">
      <c r="A50" s="18" t="s">
        <v>34</v>
      </c>
      <c r="B50" s="18" t="s">
        <v>686</v>
      </c>
      <c r="C50" s="19">
        <v>8.4</v>
      </c>
      <c r="D50" s="19">
        <v>28.2</v>
      </c>
      <c r="E50" s="19">
        <v>13.1</v>
      </c>
      <c r="F50" s="19"/>
      <c r="G50" s="19"/>
      <c r="H50" s="19">
        <v>-3.8</v>
      </c>
      <c r="I50" s="19">
        <v>22</v>
      </c>
      <c r="J50" s="19">
        <v>0</v>
      </c>
      <c r="K50" s="19"/>
      <c r="L50" s="19">
        <v>-22</v>
      </c>
      <c r="M50" s="19">
        <v>-16.100000000000001</v>
      </c>
      <c r="N50" s="19">
        <v>-0.6</v>
      </c>
      <c r="O50" s="19">
        <v>27.5</v>
      </c>
      <c r="P50" s="19">
        <v>4.8</v>
      </c>
      <c r="Q50" s="19">
        <v>8.5</v>
      </c>
      <c r="R50" s="19">
        <v>37.299999999999997</v>
      </c>
      <c r="S50" s="19">
        <v>0.1</v>
      </c>
      <c r="T50" s="19"/>
      <c r="U50" s="19"/>
      <c r="V50" s="19"/>
      <c r="W50" s="19"/>
      <c r="X50" s="19">
        <v>11.7</v>
      </c>
      <c r="Y50" s="19">
        <v>0.4</v>
      </c>
      <c r="Z50" s="19">
        <v>0.8</v>
      </c>
      <c r="AA50" s="19"/>
      <c r="AB50" s="19">
        <v>-3.4</v>
      </c>
      <c r="AC50" s="19">
        <v>2.4</v>
      </c>
      <c r="AD50" s="19">
        <v>9.8000000000000007</v>
      </c>
      <c r="AE50" s="19"/>
      <c r="AF50" s="19"/>
      <c r="AG50" s="19"/>
      <c r="AH50" s="19"/>
      <c r="AI50" s="19">
        <v>7.4</v>
      </c>
      <c r="AJ50" s="19">
        <v>10.4</v>
      </c>
      <c r="AK50" s="19"/>
      <c r="AL50" s="19"/>
      <c r="AM50" s="19"/>
      <c r="AN50" s="19">
        <v>-0.4</v>
      </c>
      <c r="AO50" s="19">
        <v>0</v>
      </c>
      <c r="AP50" s="19">
        <v>3</v>
      </c>
      <c r="AQ50" s="19">
        <v>12.6</v>
      </c>
      <c r="AR50" s="19">
        <v>5.5</v>
      </c>
      <c r="AS50" s="19">
        <v>-1</v>
      </c>
      <c r="AT50" s="19">
        <v>1.8</v>
      </c>
      <c r="AU50" s="19">
        <v>0.3</v>
      </c>
      <c r="AV50" s="19">
        <v>-22.5</v>
      </c>
      <c r="AW50" s="19">
        <v>-31</v>
      </c>
      <c r="AX50" s="19">
        <v>-43.3</v>
      </c>
      <c r="AY50" s="19">
        <v>5</v>
      </c>
      <c r="AZ50" s="19">
        <v>-2.9</v>
      </c>
      <c r="BA50" s="19">
        <v>-0.1</v>
      </c>
      <c r="BB50" s="19">
        <v>-0.8</v>
      </c>
      <c r="BC50" s="19">
        <v>1.5</v>
      </c>
      <c r="BD50" s="19">
        <v>0.5</v>
      </c>
      <c r="BE50" s="19">
        <v>0.3</v>
      </c>
      <c r="BF50" s="19">
        <v>0.6</v>
      </c>
      <c r="BG50" s="19"/>
      <c r="BH50" s="19"/>
      <c r="BI50" s="19">
        <v>4.3</v>
      </c>
      <c r="BJ50" s="19"/>
      <c r="BK50" s="19"/>
      <c r="BL50" s="19">
        <v>-2.4</v>
      </c>
      <c r="BM50" s="19"/>
      <c r="BN50" s="19"/>
      <c r="BO50" s="19">
        <v>0</v>
      </c>
      <c r="BP50" s="19">
        <v>3</v>
      </c>
      <c r="BQ50" s="19"/>
      <c r="BR50" s="19">
        <v>-50.3</v>
      </c>
      <c r="BS50" s="19">
        <v>0</v>
      </c>
      <c r="BT50" s="19">
        <v>-2.2000000000000002</v>
      </c>
      <c r="BU50" s="19"/>
      <c r="BV50" s="19"/>
      <c r="BW50" s="19"/>
      <c r="BX50" s="19"/>
      <c r="BY50" s="19"/>
      <c r="BZ50" s="19">
        <v>-0.4</v>
      </c>
      <c r="CA50" s="19"/>
      <c r="CB50" s="19"/>
      <c r="CC50" s="19">
        <v>-0.6</v>
      </c>
      <c r="CD50" s="19">
        <v>26.3</v>
      </c>
      <c r="CE50" s="19">
        <v>20.8</v>
      </c>
      <c r="CF50" s="19">
        <v>0.7</v>
      </c>
      <c r="CG50" s="19">
        <v>2</v>
      </c>
      <c r="CH50" s="19">
        <v>-2.2000000000000002</v>
      </c>
      <c r="CI50" s="19"/>
      <c r="CJ50" s="19"/>
      <c r="CK50" s="19"/>
      <c r="CL50" s="19">
        <v>8.1</v>
      </c>
      <c r="CM50" s="19">
        <v>10.6</v>
      </c>
      <c r="CN50" s="19">
        <v>-10.6</v>
      </c>
      <c r="CO50" s="19"/>
      <c r="CP50" s="19"/>
      <c r="CQ50" s="19"/>
      <c r="CR50" s="19"/>
      <c r="CS50" s="19"/>
      <c r="CT50" s="19">
        <v>-11.8</v>
      </c>
      <c r="CU50" s="19">
        <v>-13.8</v>
      </c>
      <c r="CV50" s="19"/>
      <c r="CW50" s="19">
        <v>3.3</v>
      </c>
      <c r="CX50" s="19">
        <v>0</v>
      </c>
      <c r="CY50" s="19"/>
      <c r="CZ50" s="19"/>
      <c r="DA50" s="19">
        <v>0.5</v>
      </c>
      <c r="DB50" s="19"/>
      <c r="DC50" s="19">
        <v>-0.1</v>
      </c>
      <c r="DD50" s="19">
        <v>-0.7</v>
      </c>
      <c r="DE50" s="19"/>
      <c r="DF50" s="19">
        <v>0.1</v>
      </c>
      <c r="DG50" s="19">
        <v>0.4</v>
      </c>
      <c r="DH50" s="19">
        <v>0</v>
      </c>
      <c r="DI50" s="19">
        <v>0.3</v>
      </c>
      <c r="DJ50" s="19">
        <v>0.1</v>
      </c>
      <c r="DK50" s="19">
        <v>0.5</v>
      </c>
      <c r="DL50" s="19"/>
      <c r="DM50" s="19">
        <v>0</v>
      </c>
      <c r="DN50" s="19">
        <v>0</v>
      </c>
      <c r="DO50" s="19">
        <v>2.9</v>
      </c>
      <c r="DP50" s="19">
        <v>15.7</v>
      </c>
      <c r="DQ50" s="19">
        <v>1.4</v>
      </c>
      <c r="DR50" s="19">
        <v>0.4</v>
      </c>
      <c r="DS50" s="19">
        <v>0.8</v>
      </c>
      <c r="DT50" s="19">
        <v>1.2</v>
      </c>
      <c r="DU50" s="19">
        <v>0</v>
      </c>
      <c r="DV50" s="19">
        <v>0.1</v>
      </c>
      <c r="DW50" s="19">
        <v>0.4</v>
      </c>
      <c r="DX50" s="19">
        <v>0.1</v>
      </c>
      <c r="DY50" s="19"/>
      <c r="DZ50" s="19">
        <v>-1.6</v>
      </c>
      <c r="EA50" s="19">
        <v>0.5</v>
      </c>
      <c r="EB50" s="19">
        <v>0.4</v>
      </c>
      <c r="EC50" s="19">
        <v>0.3</v>
      </c>
      <c r="ED50" s="19">
        <v>0.5</v>
      </c>
      <c r="EE50" s="19">
        <v>0.8</v>
      </c>
      <c r="EF50" s="19">
        <v>4</v>
      </c>
      <c r="EG50" s="19">
        <v>0</v>
      </c>
      <c r="EH50" s="19">
        <v>-8.8000000000000007</v>
      </c>
      <c r="EI50" s="19">
        <v>-10.1</v>
      </c>
      <c r="EJ50" s="19"/>
      <c r="EK50" s="19"/>
      <c r="EL50" s="19">
        <v>1.5</v>
      </c>
      <c r="EM50" s="19">
        <v>0.1</v>
      </c>
      <c r="EN50" s="19">
        <v>1.6</v>
      </c>
      <c r="EO50" s="19">
        <v>0.1</v>
      </c>
      <c r="EP50" s="19">
        <v>0.1</v>
      </c>
      <c r="EQ50" s="19">
        <v>0.1</v>
      </c>
      <c r="ER50" s="19"/>
      <c r="ES50" s="19">
        <v>0</v>
      </c>
      <c r="ET50" s="19">
        <v>0</v>
      </c>
      <c r="EU50" s="19">
        <v>0</v>
      </c>
      <c r="EV50" s="19">
        <v>-0.2</v>
      </c>
      <c r="EW50" s="19">
        <v>4.9000000000000004</v>
      </c>
      <c r="EX50" s="19">
        <v>0</v>
      </c>
      <c r="EY50" s="19">
        <v>0</v>
      </c>
      <c r="EZ50" s="19">
        <v>0</v>
      </c>
      <c r="FA50" s="19">
        <v>0.4</v>
      </c>
      <c r="FB50" s="19">
        <v>0.6</v>
      </c>
      <c r="FC50" s="19">
        <v>2.5</v>
      </c>
      <c r="FD50" s="19">
        <v>9.76</v>
      </c>
      <c r="FE50" s="19">
        <v>9.7200000000000006</v>
      </c>
      <c r="FF50" s="19">
        <v>0</v>
      </c>
      <c r="FG50" s="19">
        <v>0</v>
      </c>
      <c r="FH50" s="19">
        <v>2.4</v>
      </c>
      <c r="FI50" s="19"/>
      <c r="FJ50" s="19"/>
      <c r="FK50" s="19">
        <v>104.48</v>
      </c>
      <c r="FL50" s="15"/>
      <c r="FM50" s="19">
        <v>1.6320399999999999</v>
      </c>
      <c r="FN50" s="19">
        <v>-0.51300000000000001</v>
      </c>
      <c r="FO50" s="19">
        <v>1.3919999999999999</v>
      </c>
      <c r="FP50" s="19">
        <v>1</v>
      </c>
      <c r="FQ50" s="19">
        <v>0.36338999999999999</v>
      </c>
      <c r="FR50" s="19">
        <v>0.3669</v>
      </c>
      <c r="FS50" s="19">
        <v>0</v>
      </c>
      <c r="FT50" s="19">
        <v>0.8</v>
      </c>
      <c r="FU50" s="19">
        <v>5.0413300000000003</v>
      </c>
    </row>
    <row r="51" spans="1:177" ht="24" customHeight="1" x14ac:dyDescent="0.3">
      <c r="A51" s="13" t="s">
        <v>34</v>
      </c>
      <c r="B51" s="13" t="s">
        <v>687</v>
      </c>
      <c r="C51" s="14">
        <v>7.9</v>
      </c>
      <c r="D51" s="14">
        <v>23.3</v>
      </c>
      <c r="E51" s="14">
        <v>12.2</v>
      </c>
      <c r="F51" s="14"/>
      <c r="G51" s="14"/>
      <c r="H51" s="14">
        <v>-9.1999999999999993</v>
      </c>
      <c r="I51" s="14">
        <v>11.4</v>
      </c>
      <c r="J51" s="14">
        <v>0</v>
      </c>
      <c r="K51" s="14"/>
      <c r="L51" s="14">
        <v>-27.5</v>
      </c>
      <c r="M51" s="14">
        <v>-17.100000000000001</v>
      </c>
      <c r="N51" s="14">
        <v>-1.3</v>
      </c>
      <c r="O51" s="14">
        <v>21.2</v>
      </c>
      <c r="P51" s="14">
        <v>2.2999999999999998</v>
      </c>
      <c r="Q51" s="14">
        <v>6</v>
      </c>
      <c r="R51" s="14">
        <v>47.4</v>
      </c>
      <c r="S51" s="14">
        <v>0.2</v>
      </c>
      <c r="T51" s="14"/>
      <c r="U51" s="14"/>
      <c r="V51" s="14"/>
      <c r="W51" s="14"/>
      <c r="X51" s="14">
        <v>11.8</v>
      </c>
      <c r="Y51" s="14">
        <v>0.8</v>
      </c>
      <c r="Z51" s="14">
        <v>1.1000000000000001</v>
      </c>
      <c r="AA51" s="14"/>
      <c r="AB51" s="14">
        <v>-3.4</v>
      </c>
      <c r="AC51" s="14">
        <v>2.2999999999999998</v>
      </c>
      <c r="AD51" s="14">
        <v>9.1</v>
      </c>
      <c r="AE51" s="14"/>
      <c r="AF51" s="14"/>
      <c r="AG51" s="14"/>
      <c r="AH51" s="14"/>
      <c r="AI51" s="14">
        <v>8.3000000000000007</v>
      </c>
      <c r="AJ51" s="14">
        <v>0.8</v>
      </c>
      <c r="AK51" s="14"/>
      <c r="AL51" s="14"/>
      <c r="AM51" s="14"/>
      <c r="AN51" s="14">
        <v>-0.5</v>
      </c>
      <c r="AO51" s="14">
        <v>-5.9</v>
      </c>
      <c r="AP51" s="14">
        <v>3</v>
      </c>
      <c r="AQ51" s="14">
        <v>12.3</v>
      </c>
      <c r="AR51" s="14">
        <v>5.4</v>
      </c>
      <c r="AS51" s="14">
        <v>-0.5</v>
      </c>
      <c r="AT51" s="14">
        <v>1.8</v>
      </c>
      <c r="AU51" s="14">
        <v>-0.1</v>
      </c>
      <c r="AV51" s="14">
        <v>-27.5</v>
      </c>
      <c r="AW51" s="14">
        <v>-36</v>
      </c>
      <c r="AX51" s="14">
        <v>-48.4</v>
      </c>
      <c r="AY51" s="14">
        <v>2.2999999999999998</v>
      </c>
      <c r="AZ51" s="14">
        <v>-2.8</v>
      </c>
      <c r="BA51" s="14">
        <v>-0.1</v>
      </c>
      <c r="BB51" s="14">
        <v>0.6</v>
      </c>
      <c r="BC51" s="14">
        <v>-0.4</v>
      </c>
      <c r="BD51" s="14">
        <v>0.5</v>
      </c>
      <c r="BE51" s="14">
        <v>0.3</v>
      </c>
      <c r="BF51" s="14">
        <v>3.9</v>
      </c>
      <c r="BG51" s="14"/>
      <c r="BH51" s="14"/>
      <c r="BI51" s="14">
        <v>2.2000000000000002</v>
      </c>
      <c r="BJ51" s="14"/>
      <c r="BK51" s="14"/>
      <c r="BL51" s="14">
        <v>-5.6</v>
      </c>
      <c r="BM51" s="14"/>
      <c r="BN51" s="14"/>
      <c r="BO51" s="14">
        <v>0</v>
      </c>
      <c r="BP51" s="14">
        <v>2.7</v>
      </c>
      <c r="BQ51" s="14"/>
      <c r="BR51" s="14">
        <v>-53.4</v>
      </c>
      <c r="BS51" s="14">
        <v>0</v>
      </c>
      <c r="BT51" s="14">
        <v>-4.0999999999999996</v>
      </c>
      <c r="BU51" s="14"/>
      <c r="BV51" s="14"/>
      <c r="BW51" s="14"/>
      <c r="BX51" s="14"/>
      <c r="BY51" s="14"/>
      <c r="BZ51" s="14">
        <v>-0.7</v>
      </c>
      <c r="CA51" s="14"/>
      <c r="CB51" s="14"/>
      <c r="CC51" s="14">
        <v>-0.6</v>
      </c>
      <c r="CD51" s="14">
        <v>26.1</v>
      </c>
      <c r="CE51" s="14">
        <v>20.399999999999999</v>
      </c>
      <c r="CF51" s="14">
        <v>0.6</v>
      </c>
      <c r="CG51" s="14">
        <v>2</v>
      </c>
      <c r="CH51" s="14">
        <v>-0.2</v>
      </c>
      <c r="CI51" s="14"/>
      <c r="CJ51" s="14"/>
      <c r="CK51" s="14"/>
      <c r="CL51" s="14">
        <v>2.6</v>
      </c>
      <c r="CM51" s="14">
        <v>4.9000000000000004</v>
      </c>
      <c r="CN51" s="14">
        <v>-18.5</v>
      </c>
      <c r="CO51" s="14"/>
      <c r="CP51" s="14"/>
      <c r="CQ51" s="14"/>
      <c r="CR51" s="14"/>
      <c r="CS51" s="14"/>
      <c r="CT51" s="14">
        <v>-13.9</v>
      </c>
      <c r="CU51" s="14">
        <v>-15.1</v>
      </c>
      <c r="CV51" s="14"/>
      <c r="CW51" s="14">
        <v>2.4</v>
      </c>
      <c r="CX51" s="14">
        <v>0</v>
      </c>
      <c r="CY51" s="14"/>
      <c r="CZ51" s="14"/>
      <c r="DA51" s="14">
        <v>0.5</v>
      </c>
      <c r="DB51" s="14"/>
      <c r="DC51" s="14">
        <v>0</v>
      </c>
      <c r="DD51" s="14">
        <v>-0.9</v>
      </c>
      <c r="DE51" s="14"/>
      <c r="DF51" s="14">
        <v>0</v>
      </c>
      <c r="DG51" s="14">
        <v>0.5</v>
      </c>
      <c r="DH51" s="14">
        <v>-0.1</v>
      </c>
      <c r="DI51" s="14">
        <v>-0.3</v>
      </c>
      <c r="DJ51" s="14">
        <v>0.1</v>
      </c>
      <c r="DK51" s="14">
        <v>0.5</v>
      </c>
      <c r="DL51" s="14"/>
      <c r="DM51" s="14">
        <v>0</v>
      </c>
      <c r="DN51" s="14">
        <v>0</v>
      </c>
      <c r="DO51" s="14">
        <v>3.3</v>
      </c>
      <c r="DP51" s="14">
        <v>16.600000000000001</v>
      </c>
      <c r="DQ51" s="14">
        <v>1.4</v>
      </c>
      <c r="DR51" s="14">
        <v>0.4</v>
      </c>
      <c r="DS51" s="14">
        <v>0.8</v>
      </c>
      <c r="DT51" s="14">
        <v>1.2</v>
      </c>
      <c r="DU51" s="14">
        <v>0</v>
      </c>
      <c r="DV51" s="14">
        <v>-0.4</v>
      </c>
      <c r="DW51" s="14">
        <v>0.3</v>
      </c>
      <c r="DX51" s="14">
        <v>0.1</v>
      </c>
      <c r="DY51" s="14"/>
      <c r="DZ51" s="14">
        <v>-1.6</v>
      </c>
      <c r="EA51" s="14">
        <v>0.3</v>
      </c>
      <c r="EB51" s="14">
        <v>0.4</v>
      </c>
      <c r="EC51" s="14">
        <v>0.3</v>
      </c>
      <c r="ED51" s="14">
        <v>0.3</v>
      </c>
      <c r="EE51" s="14">
        <v>0.8</v>
      </c>
      <c r="EF51" s="14">
        <v>4</v>
      </c>
      <c r="EG51" s="14">
        <v>0</v>
      </c>
      <c r="EH51" s="14">
        <v>-9.6</v>
      </c>
      <c r="EI51" s="14">
        <v>-10.4</v>
      </c>
      <c r="EJ51" s="14"/>
      <c r="EK51" s="14"/>
      <c r="EL51" s="14">
        <v>1.7</v>
      </c>
      <c r="EM51" s="14">
        <v>0.1</v>
      </c>
      <c r="EN51" s="14">
        <v>1.5</v>
      </c>
      <c r="EO51" s="14">
        <v>0.1</v>
      </c>
      <c r="EP51" s="14">
        <v>0.1</v>
      </c>
      <c r="EQ51" s="14">
        <v>0.1</v>
      </c>
      <c r="ER51" s="14"/>
      <c r="ES51" s="14">
        <v>0</v>
      </c>
      <c r="ET51" s="14">
        <v>0</v>
      </c>
      <c r="EU51" s="14">
        <v>0</v>
      </c>
      <c r="EV51" s="14">
        <v>-0.2</v>
      </c>
      <c r="EW51" s="14">
        <v>4</v>
      </c>
      <c r="EX51" s="14">
        <v>0.4</v>
      </c>
      <c r="EY51" s="14">
        <v>0</v>
      </c>
      <c r="EZ51" s="14">
        <v>0</v>
      </c>
      <c r="FA51" s="14">
        <v>0.4</v>
      </c>
      <c r="FB51" s="14">
        <v>0.6</v>
      </c>
      <c r="FC51" s="14">
        <v>2.4</v>
      </c>
      <c r="FD51" s="14">
        <v>8.35</v>
      </c>
      <c r="FE51" s="14">
        <v>8.18</v>
      </c>
      <c r="FF51" s="14">
        <v>0</v>
      </c>
      <c r="FG51" s="14">
        <v>0</v>
      </c>
      <c r="FH51" s="14">
        <v>2</v>
      </c>
      <c r="FI51" s="14"/>
      <c r="FJ51" s="14"/>
      <c r="FK51" s="14">
        <v>5.53</v>
      </c>
      <c r="FL51" s="15"/>
      <c r="FM51" s="14">
        <v>1.7119</v>
      </c>
      <c r="FN51" s="14">
        <v>-0.92500000000000004</v>
      </c>
      <c r="FO51" s="14">
        <v>1.226</v>
      </c>
      <c r="FP51" s="14">
        <v>1</v>
      </c>
      <c r="FQ51" s="14">
        <v>0.36697000000000002</v>
      </c>
      <c r="FR51" s="14">
        <v>0.37717000000000001</v>
      </c>
      <c r="FS51" s="14">
        <v>-0.6</v>
      </c>
      <c r="FT51" s="14">
        <v>0.6</v>
      </c>
      <c r="FU51" s="14">
        <v>3.7570399999999999</v>
      </c>
    </row>
    <row r="52" spans="1:177" ht="24" customHeight="1" x14ac:dyDescent="0.3">
      <c r="A52" s="16" t="s">
        <v>34</v>
      </c>
      <c r="B52" s="16" t="s">
        <v>688</v>
      </c>
      <c r="C52" s="17">
        <v>7.6</v>
      </c>
      <c r="D52" s="17">
        <v>25.3</v>
      </c>
      <c r="E52" s="17">
        <v>12.1</v>
      </c>
      <c r="F52" s="17"/>
      <c r="G52" s="17"/>
      <c r="H52" s="17">
        <v>-9.1</v>
      </c>
      <c r="I52" s="17">
        <v>10.3</v>
      </c>
      <c r="J52" s="17">
        <v>0</v>
      </c>
      <c r="K52" s="17"/>
      <c r="L52" s="17">
        <v>-23.5</v>
      </c>
      <c r="M52" s="17">
        <v>-19.3</v>
      </c>
      <c r="N52" s="17">
        <v>-3.9</v>
      </c>
      <c r="O52" s="17">
        <v>26.5</v>
      </c>
      <c r="P52" s="17">
        <v>3.5</v>
      </c>
      <c r="Q52" s="17">
        <v>7.2</v>
      </c>
      <c r="R52" s="17">
        <v>54.6</v>
      </c>
      <c r="S52" s="17">
        <v>0</v>
      </c>
      <c r="T52" s="17"/>
      <c r="U52" s="17"/>
      <c r="V52" s="17"/>
      <c r="W52" s="17"/>
      <c r="X52" s="17">
        <v>10.4</v>
      </c>
      <c r="Y52" s="17">
        <v>0.8</v>
      </c>
      <c r="Z52" s="17">
        <v>1.1000000000000001</v>
      </c>
      <c r="AA52" s="17"/>
      <c r="AB52" s="17">
        <v>-3.4</v>
      </c>
      <c r="AC52" s="17">
        <v>2.8</v>
      </c>
      <c r="AD52" s="17">
        <v>6.6</v>
      </c>
      <c r="AE52" s="17"/>
      <c r="AF52" s="17"/>
      <c r="AG52" s="17"/>
      <c r="AH52" s="17"/>
      <c r="AI52" s="17">
        <v>5.2</v>
      </c>
      <c r="AJ52" s="17">
        <v>8.4</v>
      </c>
      <c r="AK52" s="17"/>
      <c r="AL52" s="17"/>
      <c r="AM52" s="17"/>
      <c r="AN52" s="17">
        <v>-0.6</v>
      </c>
      <c r="AO52" s="17">
        <v>-6</v>
      </c>
      <c r="AP52" s="17">
        <v>3</v>
      </c>
      <c r="AQ52" s="17">
        <v>12.5</v>
      </c>
      <c r="AR52" s="17">
        <v>5.4</v>
      </c>
      <c r="AS52" s="17">
        <v>0.4</v>
      </c>
      <c r="AT52" s="17">
        <v>1.8</v>
      </c>
      <c r="AU52" s="17">
        <v>0.5</v>
      </c>
      <c r="AV52" s="17">
        <v>-25.9</v>
      </c>
      <c r="AW52" s="17">
        <v>-34.4</v>
      </c>
      <c r="AX52" s="17">
        <v>-46.4</v>
      </c>
      <c r="AY52" s="17">
        <v>3.4</v>
      </c>
      <c r="AZ52" s="17">
        <v>-2.8</v>
      </c>
      <c r="BA52" s="17">
        <v>0</v>
      </c>
      <c r="BB52" s="17">
        <v>-1.8</v>
      </c>
      <c r="BC52" s="17">
        <v>-1.5</v>
      </c>
      <c r="BD52" s="17">
        <v>0.5</v>
      </c>
      <c r="BE52" s="17">
        <v>0.3</v>
      </c>
      <c r="BF52" s="17">
        <v>-1</v>
      </c>
      <c r="BG52" s="17"/>
      <c r="BH52" s="17"/>
      <c r="BI52" s="17">
        <v>2.5</v>
      </c>
      <c r="BJ52" s="17"/>
      <c r="BK52" s="17"/>
      <c r="BL52" s="17">
        <v>-4</v>
      </c>
      <c r="BM52" s="17"/>
      <c r="BN52" s="17"/>
      <c r="BO52" s="17">
        <v>0</v>
      </c>
      <c r="BP52" s="17">
        <v>4.8</v>
      </c>
      <c r="BQ52" s="17"/>
      <c r="BR52" s="17">
        <v>-51.5</v>
      </c>
      <c r="BS52" s="17">
        <v>0</v>
      </c>
      <c r="BT52" s="17">
        <v>-2.9</v>
      </c>
      <c r="BU52" s="17"/>
      <c r="BV52" s="17"/>
      <c r="BW52" s="17"/>
      <c r="BX52" s="17"/>
      <c r="BY52" s="17"/>
      <c r="BZ52" s="17">
        <v>-3.5</v>
      </c>
      <c r="CA52" s="17"/>
      <c r="CB52" s="17"/>
      <c r="CC52" s="17">
        <v>-0.6</v>
      </c>
      <c r="CD52" s="17">
        <v>26.9</v>
      </c>
      <c r="CE52" s="17">
        <v>20.399999999999999</v>
      </c>
      <c r="CF52" s="17">
        <v>0.8</v>
      </c>
      <c r="CG52" s="17">
        <v>2.1</v>
      </c>
      <c r="CH52" s="17">
        <v>-0.2</v>
      </c>
      <c r="CI52" s="17"/>
      <c r="CJ52" s="17"/>
      <c r="CK52" s="17"/>
      <c r="CL52" s="17">
        <v>3.9</v>
      </c>
      <c r="CM52" s="17">
        <v>6.2</v>
      </c>
      <c r="CN52" s="17">
        <v>-16.5</v>
      </c>
      <c r="CO52" s="17"/>
      <c r="CP52" s="17"/>
      <c r="CQ52" s="17"/>
      <c r="CR52" s="17"/>
      <c r="CS52" s="17"/>
      <c r="CT52" s="17">
        <v>-13.5</v>
      </c>
      <c r="CU52" s="17">
        <v>-14.9</v>
      </c>
      <c r="CV52" s="17"/>
      <c r="CW52" s="17">
        <v>2.2999999999999998</v>
      </c>
      <c r="CX52" s="17">
        <v>0</v>
      </c>
      <c r="CY52" s="17"/>
      <c r="CZ52" s="17"/>
      <c r="DA52" s="17">
        <v>0.5</v>
      </c>
      <c r="DB52" s="17"/>
      <c r="DC52" s="17">
        <v>0</v>
      </c>
      <c r="DD52" s="17">
        <v>-0.9</v>
      </c>
      <c r="DE52" s="17"/>
      <c r="DF52" s="17">
        <v>0.1</v>
      </c>
      <c r="DG52" s="17">
        <v>0.5</v>
      </c>
      <c r="DH52" s="17">
        <v>0</v>
      </c>
      <c r="DI52" s="17">
        <v>1.4</v>
      </c>
      <c r="DJ52" s="17">
        <v>0.1</v>
      </c>
      <c r="DK52" s="17">
        <v>0.5</v>
      </c>
      <c r="DL52" s="17"/>
      <c r="DM52" s="17">
        <v>0</v>
      </c>
      <c r="DN52" s="17">
        <v>0</v>
      </c>
      <c r="DO52" s="17">
        <v>4.0999999999999996</v>
      </c>
      <c r="DP52" s="17">
        <v>18.3</v>
      </c>
      <c r="DQ52" s="17">
        <v>1.4</v>
      </c>
      <c r="DR52" s="17">
        <v>0.4</v>
      </c>
      <c r="DS52" s="17">
        <v>0.8</v>
      </c>
      <c r="DT52" s="17">
        <v>1.2</v>
      </c>
      <c r="DU52" s="17">
        <v>0</v>
      </c>
      <c r="DV52" s="17">
        <v>-0.2</v>
      </c>
      <c r="DW52" s="17">
        <v>0.3</v>
      </c>
      <c r="DX52" s="17">
        <v>0.1</v>
      </c>
      <c r="DY52" s="17"/>
      <c r="DZ52" s="17">
        <v>-1.5</v>
      </c>
      <c r="EA52" s="17">
        <v>0</v>
      </c>
      <c r="EB52" s="17">
        <v>0.4</v>
      </c>
      <c r="EC52" s="17">
        <v>0.3</v>
      </c>
      <c r="ED52" s="17">
        <v>0.3</v>
      </c>
      <c r="EE52" s="17">
        <v>0.8</v>
      </c>
      <c r="EF52" s="17">
        <v>4</v>
      </c>
      <c r="EG52" s="17">
        <v>0</v>
      </c>
      <c r="EH52" s="17">
        <v>-7.3</v>
      </c>
      <c r="EI52" s="17">
        <v>-8.1</v>
      </c>
      <c r="EJ52" s="17"/>
      <c r="EK52" s="17"/>
      <c r="EL52" s="17">
        <v>1.7</v>
      </c>
      <c r="EM52" s="17">
        <v>0.1</v>
      </c>
      <c r="EN52" s="17">
        <v>1.5</v>
      </c>
      <c r="EO52" s="17">
        <v>0.1</v>
      </c>
      <c r="EP52" s="17">
        <v>0.1</v>
      </c>
      <c r="EQ52" s="17">
        <v>0.1</v>
      </c>
      <c r="ER52" s="17"/>
      <c r="ES52" s="17">
        <v>0</v>
      </c>
      <c r="ET52" s="17">
        <v>0</v>
      </c>
      <c r="EU52" s="17">
        <v>0</v>
      </c>
      <c r="EV52" s="17">
        <v>-0.2</v>
      </c>
      <c r="EW52" s="17">
        <v>0</v>
      </c>
      <c r="EX52" s="17">
        <v>0.2</v>
      </c>
      <c r="EY52" s="17">
        <v>0</v>
      </c>
      <c r="EZ52" s="17">
        <v>0</v>
      </c>
      <c r="FA52" s="17">
        <v>0.4</v>
      </c>
      <c r="FB52" s="17">
        <v>0.5</v>
      </c>
      <c r="FC52" s="17">
        <v>2.2999999999999998</v>
      </c>
      <c r="FD52" s="17">
        <v>9.4</v>
      </c>
      <c r="FE52" s="17">
        <v>9.2100000000000009</v>
      </c>
      <c r="FF52" s="17">
        <v>0</v>
      </c>
      <c r="FG52" s="17">
        <v>0</v>
      </c>
      <c r="FH52" s="17">
        <v>2.2000000000000002</v>
      </c>
      <c r="FI52" s="17"/>
      <c r="FJ52" s="17"/>
      <c r="FK52" s="17">
        <v>38.01</v>
      </c>
      <c r="FL52" s="15"/>
      <c r="FM52" s="17">
        <v>1.871</v>
      </c>
      <c r="FN52" s="17">
        <v>-0.52500000000000002</v>
      </c>
      <c r="FO52" s="17">
        <v>1.1120000000000001</v>
      </c>
      <c r="FP52" s="17">
        <v>1</v>
      </c>
      <c r="FQ52" s="17">
        <v>0.36735000000000001</v>
      </c>
      <c r="FR52" s="17">
        <v>0.36887999999999999</v>
      </c>
      <c r="FS52" s="17">
        <v>-0.2</v>
      </c>
      <c r="FT52" s="17">
        <v>0.7</v>
      </c>
      <c r="FU52" s="17">
        <v>4.6942300000000001</v>
      </c>
    </row>
    <row r="53" spans="1:177" ht="24" customHeight="1" x14ac:dyDescent="0.3">
      <c r="A53" s="16" t="s">
        <v>34</v>
      </c>
      <c r="B53" s="16" t="s">
        <v>689</v>
      </c>
      <c r="C53" s="17">
        <v>8.9</v>
      </c>
      <c r="D53" s="17">
        <v>26.1</v>
      </c>
      <c r="E53" s="17">
        <v>12.8</v>
      </c>
      <c r="F53" s="17"/>
      <c r="G53" s="17"/>
      <c r="H53" s="17">
        <v>-1.1000000000000001</v>
      </c>
      <c r="I53" s="17">
        <v>15</v>
      </c>
      <c r="J53" s="17">
        <v>0</v>
      </c>
      <c r="K53" s="17"/>
      <c r="L53" s="17">
        <v>-28.2</v>
      </c>
      <c r="M53" s="17">
        <v>-22.8</v>
      </c>
      <c r="N53" s="17">
        <v>-7.4</v>
      </c>
      <c r="O53" s="17">
        <v>19.2</v>
      </c>
      <c r="P53" s="17">
        <v>2.4</v>
      </c>
      <c r="Q53" s="17">
        <v>6.5</v>
      </c>
      <c r="R53" s="17">
        <v>56</v>
      </c>
      <c r="S53" s="17">
        <v>0.2</v>
      </c>
      <c r="T53" s="17"/>
      <c r="U53" s="17"/>
      <c r="V53" s="17"/>
      <c r="W53" s="17"/>
      <c r="X53" s="17">
        <v>9.6</v>
      </c>
      <c r="Y53" s="17">
        <v>0.6</v>
      </c>
      <c r="Z53" s="17">
        <v>0.9</v>
      </c>
      <c r="AA53" s="17"/>
      <c r="AB53" s="17">
        <v>-3.4</v>
      </c>
      <c r="AC53" s="17">
        <v>2.5</v>
      </c>
      <c r="AD53" s="17">
        <v>6.9</v>
      </c>
      <c r="AE53" s="17"/>
      <c r="AF53" s="17"/>
      <c r="AG53" s="17"/>
      <c r="AH53" s="17"/>
      <c r="AI53" s="17">
        <v>5.4</v>
      </c>
      <c r="AJ53" s="17">
        <v>7</v>
      </c>
      <c r="AK53" s="17"/>
      <c r="AL53" s="17"/>
      <c r="AM53" s="17"/>
      <c r="AN53" s="17">
        <v>-0.7</v>
      </c>
      <c r="AO53" s="17">
        <v>-6.3</v>
      </c>
      <c r="AP53" s="17">
        <v>3.1</v>
      </c>
      <c r="AQ53" s="17">
        <v>12.5</v>
      </c>
      <c r="AR53" s="17">
        <v>5.5</v>
      </c>
      <c r="AS53" s="17">
        <v>0.3</v>
      </c>
      <c r="AT53" s="17">
        <v>1.8</v>
      </c>
      <c r="AU53" s="17">
        <v>0.2</v>
      </c>
      <c r="AV53" s="17">
        <v>-27.5</v>
      </c>
      <c r="AW53" s="17">
        <v>-35.700000000000003</v>
      </c>
      <c r="AX53" s="17">
        <v>-48.2</v>
      </c>
      <c r="AY53" s="17">
        <v>3</v>
      </c>
      <c r="AZ53" s="17">
        <v>-2.6</v>
      </c>
      <c r="BA53" s="17">
        <v>-0.1</v>
      </c>
      <c r="BB53" s="17">
        <v>0.6</v>
      </c>
      <c r="BC53" s="17">
        <v>1.3</v>
      </c>
      <c r="BD53" s="17">
        <v>0.5</v>
      </c>
      <c r="BE53" s="17">
        <v>0.2</v>
      </c>
      <c r="BF53" s="17">
        <v>3.1</v>
      </c>
      <c r="BG53" s="17"/>
      <c r="BH53" s="17"/>
      <c r="BI53" s="17">
        <v>2.2000000000000002</v>
      </c>
      <c r="BJ53" s="17"/>
      <c r="BK53" s="17"/>
      <c r="BL53" s="17">
        <v>0.2</v>
      </c>
      <c r="BM53" s="17"/>
      <c r="BN53" s="17"/>
      <c r="BO53" s="17">
        <v>0</v>
      </c>
      <c r="BP53" s="17">
        <v>3.4</v>
      </c>
      <c r="BQ53" s="17"/>
      <c r="BR53" s="17">
        <v>-53.9</v>
      </c>
      <c r="BS53" s="17">
        <v>0</v>
      </c>
      <c r="BT53" s="17">
        <v>-5.2</v>
      </c>
      <c r="BU53" s="17"/>
      <c r="BV53" s="17"/>
      <c r="BW53" s="17"/>
      <c r="BX53" s="17"/>
      <c r="BY53" s="17"/>
      <c r="BZ53" s="17">
        <v>0</v>
      </c>
      <c r="CA53" s="17"/>
      <c r="CB53" s="17"/>
      <c r="CC53" s="17">
        <v>-0.6</v>
      </c>
      <c r="CD53" s="17">
        <v>24.5</v>
      </c>
      <c r="CE53" s="17">
        <v>19.600000000000001</v>
      </c>
      <c r="CF53" s="17">
        <v>0.1</v>
      </c>
      <c r="CG53" s="17">
        <v>5</v>
      </c>
      <c r="CH53" s="17">
        <v>-0.3</v>
      </c>
      <c r="CI53" s="17"/>
      <c r="CJ53" s="17"/>
      <c r="CK53" s="17"/>
      <c r="CL53" s="17">
        <v>2.2000000000000002</v>
      </c>
      <c r="CM53" s="17">
        <v>4.7</v>
      </c>
      <c r="CN53" s="17">
        <v>-19</v>
      </c>
      <c r="CO53" s="17"/>
      <c r="CP53" s="17"/>
      <c r="CQ53" s="17"/>
      <c r="CR53" s="17"/>
      <c r="CS53" s="17"/>
      <c r="CT53" s="17">
        <v>-15.1</v>
      </c>
      <c r="CU53" s="17">
        <v>-15.8</v>
      </c>
      <c r="CV53" s="17"/>
      <c r="CW53" s="17">
        <v>3.4</v>
      </c>
      <c r="CX53" s="17">
        <v>0</v>
      </c>
      <c r="CY53" s="17"/>
      <c r="CZ53" s="17"/>
      <c r="DA53" s="17">
        <v>0.5</v>
      </c>
      <c r="DB53" s="17"/>
      <c r="DC53" s="17">
        <v>-0.1</v>
      </c>
      <c r="DD53" s="17">
        <v>-0.8</v>
      </c>
      <c r="DE53" s="17"/>
      <c r="DF53" s="17">
        <v>0</v>
      </c>
      <c r="DG53" s="17">
        <v>0.5</v>
      </c>
      <c r="DH53" s="17">
        <v>0</v>
      </c>
      <c r="DI53" s="17">
        <v>0.9</v>
      </c>
      <c r="DJ53" s="17">
        <v>0</v>
      </c>
      <c r="DK53" s="17">
        <v>0.5</v>
      </c>
      <c r="DL53" s="17"/>
      <c r="DM53" s="17">
        <v>0</v>
      </c>
      <c r="DN53" s="17">
        <v>0</v>
      </c>
      <c r="DO53" s="17">
        <v>4.0999999999999996</v>
      </c>
      <c r="DP53" s="17">
        <v>18.2</v>
      </c>
      <c r="DQ53" s="17">
        <v>1.4</v>
      </c>
      <c r="DR53" s="17">
        <v>0.4</v>
      </c>
      <c r="DS53" s="17">
        <v>0.8</v>
      </c>
      <c r="DT53" s="17">
        <v>1.2</v>
      </c>
      <c r="DU53" s="17">
        <v>0</v>
      </c>
      <c r="DV53" s="17">
        <v>-0.1</v>
      </c>
      <c r="DW53" s="17">
        <v>0.3</v>
      </c>
      <c r="DX53" s="17">
        <v>0.1</v>
      </c>
      <c r="DY53" s="17"/>
      <c r="DZ53" s="17">
        <v>-1.4</v>
      </c>
      <c r="EA53" s="17">
        <v>0.1</v>
      </c>
      <c r="EB53" s="17">
        <v>0.4</v>
      </c>
      <c r="EC53" s="17">
        <v>0.3</v>
      </c>
      <c r="ED53" s="17">
        <v>0.3</v>
      </c>
      <c r="EE53" s="17">
        <v>0.8</v>
      </c>
      <c r="EF53" s="17">
        <v>4</v>
      </c>
      <c r="EG53" s="17">
        <v>0</v>
      </c>
      <c r="EH53" s="17">
        <v>-8</v>
      </c>
      <c r="EI53" s="17">
        <v>-9.1</v>
      </c>
      <c r="EJ53" s="17"/>
      <c r="EK53" s="17"/>
      <c r="EL53" s="17">
        <v>1.6</v>
      </c>
      <c r="EM53" s="17">
        <v>0.2</v>
      </c>
      <c r="EN53" s="17">
        <v>1.5</v>
      </c>
      <c r="EO53" s="17">
        <v>0.1</v>
      </c>
      <c r="EP53" s="17">
        <v>0.1</v>
      </c>
      <c r="EQ53" s="17">
        <v>0.1</v>
      </c>
      <c r="ER53" s="17"/>
      <c r="ES53" s="17">
        <v>0</v>
      </c>
      <c r="ET53" s="17">
        <v>0</v>
      </c>
      <c r="EU53" s="17">
        <v>0</v>
      </c>
      <c r="EV53" s="17">
        <v>-0.2</v>
      </c>
      <c r="EW53" s="17">
        <v>0</v>
      </c>
      <c r="EX53" s="17">
        <v>0.1</v>
      </c>
      <c r="EY53" s="17">
        <v>0</v>
      </c>
      <c r="EZ53" s="17">
        <v>0</v>
      </c>
      <c r="FA53" s="17">
        <v>0.4</v>
      </c>
      <c r="FB53" s="17">
        <v>0.4</v>
      </c>
      <c r="FC53" s="17">
        <v>2.4</v>
      </c>
      <c r="FD53" s="17">
        <v>10.65</v>
      </c>
      <c r="FE53" s="17">
        <v>10.51</v>
      </c>
      <c r="FF53" s="17">
        <v>0</v>
      </c>
      <c r="FG53" s="17">
        <v>0</v>
      </c>
      <c r="FH53" s="17">
        <v>2.4</v>
      </c>
      <c r="FI53" s="17"/>
      <c r="FJ53" s="17"/>
      <c r="FK53" s="17">
        <v>29.06</v>
      </c>
      <c r="FL53" s="15"/>
      <c r="FM53" s="17">
        <v>1.7057</v>
      </c>
      <c r="FN53" s="17">
        <v>-0.59199999999999997</v>
      </c>
      <c r="FO53" s="17">
        <v>1.2</v>
      </c>
      <c r="FP53" s="17">
        <v>1</v>
      </c>
      <c r="FQ53" s="17">
        <v>0.36912</v>
      </c>
      <c r="FR53" s="17">
        <v>0.36548000000000003</v>
      </c>
      <c r="FS53" s="17">
        <v>0.2</v>
      </c>
      <c r="FT53" s="17">
        <v>0.8</v>
      </c>
      <c r="FU53" s="17">
        <v>5.0483000000000002</v>
      </c>
    </row>
    <row r="54" spans="1:177" ht="24" customHeight="1" x14ac:dyDescent="0.3">
      <c r="A54" s="16" t="s">
        <v>34</v>
      </c>
      <c r="B54" s="16" t="s">
        <v>690</v>
      </c>
      <c r="C54" s="17">
        <v>7.5</v>
      </c>
      <c r="D54" s="17">
        <v>17.2</v>
      </c>
      <c r="E54" s="17">
        <v>10.199999999999999</v>
      </c>
      <c r="F54" s="17"/>
      <c r="G54" s="17"/>
      <c r="H54" s="17">
        <v>-2.2999999999999998</v>
      </c>
      <c r="I54" s="17">
        <v>7</v>
      </c>
      <c r="J54" s="17">
        <v>0</v>
      </c>
      <c r="K54" s="17"/>
      <c r="L54" s="17">
        <v>-25.1</v>
      </c>
      <c r="M54" s="17">
        <v>-21.3</v>
      </c>
      <c r="N54" s="17">
        <v>-5.8</v>
      </c>
      <c r="O54" s="17">
        <v>24.6</v>
      </c>
      <c r="P54" s="17">
        <v>1.5</v>
      </c>
      <c r="Q54" s="17">
        <v>6.1</v>
      </c>
      <c r="R54" s="17">
        <v>34.4</v>
      </c>
      <c r="S54" s="17">
        <v>0</v>
      </c>
      <c r="T54" s="17"/>
      <c r="U54" s="17"/>
      <c r="V54" s="17"/>
      <c r="W54" s="17"/>
      <c r="X54" s="17">
        <v>8.8000000000000007</v>
      </c>
      <c r="Y54" s="17">
        <v>0.6</v>
      </c>
      <c r="Z54" s="17">
        <v>1.1000000000000001</v>
      </c>
      <c r="AA54" s="17"/>
      <c r="AB54" s="17">
        <v>-3.4</v>
      </c>
      <c r="AC54" s="17">
        <v>2.2000000000000002</v>
      </c>
      <c r="AD54" s="17">
        <v>7.2</v>
      </c>
      <c r="AE54" s="17"/>
      <c r="AF54" s="17"/>
      <c r="AG54" s="17"/>
      <c r="AH54" s="17"/>
      <c r="AI54" s="17">
        <v>3.3</v>
      </c>
      <c r="AJ54" s="17">
        <v>10.8</v>
      </c>
      <c r="AK54" s="17"/>
      <c r="AL54" s="17"/>
      <c r="AM54" s="17"/>
      <c r="AN54" s="17">
        <v>-0.9</v>
      </c>
      <c r="AO54" s="17">
        <v>-7.4</v>
      </c>
      <c r="AP54" s="17">
        <v>2.8</v>
      </c>
      <c r="AQ54" s="17">
        <v>14</v>
      </c>
      <c r="AR54" s="17">
        <v>5.6</v>
      </c>
      <c r="AS54" s="17">
        <v>0.2</v>
      </c>
      <c r="AT54" s="17">
        <v>1.8</v>
      </c>
      <c r="AU54" s="17">
        <v>-0.3</v>
      </c>
      <c r="AV54" s="17">
        <v>-29.1</v>
      </c>
      <c r="AW54" s="17">
        <v>-37.5</v>
      </c>
      <c r="AX54" s="17">
        <v>-49.7</v>
      </c>
      <c r="AY54" s="17">
        <v>0.6</v>
      </c>
      <c r="AZ54" s="17">
        <v>-2.8</v>
      </c>
      <c r="BA54" s="17">
        <v>-0.1</v>
      </c>
      <c r="BB54" s="17">
        <v>-2.1</v>
      </c>
      <c r="BC54" s="17">
        <v>0.9</v>
      </c>
      <c r="BD54" s="17">
        <v>0.5</v>
      </c>
      <c r="BE54" s="17">
        <v>0.3</v>
      </c>
      <c r="BF54" s="17">
        <v>-1</v>
      </c>
      <c r="BG54" s="17"/>
      <c r="BH54" s="17"/>
      <c r="BI54" s="17">
        <v>-0.8</v>
      </c>
      <c r="BJ54" s="17"/>
      <c r="BK54" s="17"/>
      <c r="BL54" s="17">
        <v>-3</v>
      </c>
      <c r="BM54" s="17"/>
      <c r="BN54" s="17"/>
      <c r="BO54" s="17">
        <v>0</v>
      </c>
      <c r="BP54" s="17">
        <v>2.2999999999999998</v>
      </c>
      <c r="BQ54" s="17"/>
      <c r="BR54" s="17">
        <v>-53.2</v>
      </c>
      <c r="BS54" s="17">
        <v>0</v>
      </c>
      <c r="BT54" s="17">
        <v>-5.6</v>
      </c>
      <c r="BU54" s="17"/>
      <c r="BV54" s="17"/>
      <c r="BW54" s="17"/>
      <c r="BX54" s="17"/>
      <c r="BY54" s="17"/>
      <c r="BZ54" s="17">
        <v>-3.9</v>
      </c>
      <c r="CA54" s="17"/>
      <c r="CB54" s="17"/>
      <c r="CC54" s="17">
        <v>-0.6</v>
      </c>
      <c r="CD54" s="17">
        <v>27.1</v>
      </c>
      <c r="CE54" s="17">
        <v>21.5</v>
      </c>
      <c r="CF54" s="17">
        <v>1.5</v>
      </c>
      <c r="CG54" s="17">
        <v>2.2999999999999998</v>
      </c>
      <c r="CH54" s="17">
        <v>0.1</v>
      </c>
      <c r="CI54" s="17"/>
      <c r="CJ54" s="17"/>
      <c r="CK54" s="17"/>
      <c r="CL54" s="17">
        <v>-0.3</v>
      </c>
      <c r="CM54" s="17">
        <v>2</v>
      </c>
      <c r="CN54" s="17">
        <v>-22.7</v>
      </c>
      <c r="CO54" s="17"/>
      <c r="CP54" s="17"/>
      <c r="CQ54" s="17"/>
      <c r="CR54" s="17"/>
      <c r="CS54" s="17"/>
      <c r="CT54" s="17">
        <v>-16</v>
      </c>
      <c r="CU54" s="17">
        <v>-16.399999999999999</v>
      </c>
      <c r="CV54" s="17"/>
      <c r="CW54" s="17">
        <v>1.8</v>
      </c>
      <c r="CX54" s="17">
        <v>0</v>
      </c>
      <c r="CY54" s="17"/>
      <c r="CZ54" s="17"/>
      <c r="DA54" s="17">
        <v>0.5</v>
      </c>
      <c r="DB54" s="17"/>
      <c r="DC54" s="17">
        <v>0</v>
      </c>
      <c r="DD54" s="17">
        <v>-0.8</v>
      </c>
      <c r="DE54" s="17"/>
      <c r="DF54" s="17">
        <v>0</v>
      </c>
      <c r="DG54" s="17">
        <v>0.4</v>
      </c>
      <c r="DH54" s="17">
        <v>0</v>
      </c>
      <c r="DI54" s="17">
        <v>2</v>
      </c>
      <c r="DJ54" s="17">
        <v>0.1</v>
      </c>
      <c r="DK54" s="17">
        <v>0.5</v>
      </c>
      <c r="DL54" s="17"/>
      <c r="DM54" s="17">
        <v>0</v>
      </c>
      <c r="DN54" s="17">
        <v>0</v>
      </c>
      <c r="DO54" s="17">
        <v>4.2</v>
      </c>
      <c r="DP54" s="17">
        <v>18.3</v>
      </c>
      <c r="DQ54" s="17">
        <v>1.4</v>
      </c>
      <c r="DR54" s="17">
        <v>0.4</v>
      </c>
      <c r="DS54" s="17">
        <v>0.8</v>
      </c>
      <c r="DT54" s="17">
        <v>1.2</v>
      </c>
      <c r="DU54" s="17">
        <v>0</v>
      </c>
      <c r="DV54" s="17">
        <v>-0.1</v>
      </c>
      <c r="DW54" s="17">
        <v>0.4</v>
      </c>
      <c r="DX54" s="17">
        <v>0.1</v>
      </c>
      <c r="DY54" s="17"/>
      <c r="DZ54" s="17">
        <v>-1.5</v>
      </c>
      <c r="EA54" s="17">
        <v>0.2</v>
      </c>
      <c r="EB54" s="17">
        <v>0.4</v>
      </c>
      <c r="EC54" s="17">
        <v>0.3</v>
      </c>
      <c r="ED54" s="17">
        <v>0.1</v>
      </c>
      <c r="EE54" s="17">
        <v>0.8</v>
      </c>
      <c r="EF54" s="17">
        <v>4</v>
      </c>
      <c r="EG54" s="17">
        <v>0</v>
      </c>
      <c r="EH54" s="17">
        <v>-7.1</v>
      </c>
      <c r="EI54" s="17">
        <v>-8.1999999999999993</v>
      </c>
      <c r="EJ54" s="17"/>
      <c r="EK54" s="17"/>
      <c r="EL54" s="17">
        <v>1.6</v>
      </c>
      <c r="EM54" s="17">
        <v>0.2</v>
      </c>
      <c r="EN54" s="17">
        <v>1.5</v>
      </c>
      <c r="EO54" s="17">
        <v>0.1</v>
      </c>
      <c r="EP54" s="17">
        <v>0.1</v>
      </c>
      <c r="EQ54" s="17">
        <v>0.1</v>
      </c>
      <c r="ER54" s="17"/>
      <c r="ES54" s="17">
        <v>0</v>
      </c>
      <c r="ET54" s="17">
        <v>0</v>
      </c>
      <c r="EU54" s="17">
        <v>0</v>
      </c>
      <c r="EV54" s="17">
        <v>-0.2</v>
      </c>
      <c r="EW54" s="17">
        <v>0</v>
      </c>
      <c r="EX54" s="17">
        <v>0.1</v>
      </c>
      <c r="EY54" s="17">
        <v>0</v>
      </c>
      <c r="EZ54" s="17">
        <v>0</v>
      </c>
      <c r="FA54" s="17">
        <v>0.4</v>
      </c>
      <c r="FB54" s="17">
        <v>0.4</v>
      </c>
      <c r="FC54" s="17">
        <v>2.2999999999999998</v>
      </c>
      <c r="FD54" s="17">
        <v>9.65</v>
      </c>
      <c r="FE54" s="17">
        <v>9.48</v>
      </c>
      <c r="FF54" s="17">
        <v>0</v>
      </c>
      <c r="FG54" s="17">
        <v>0</v>
      </c>
      <c r="FH54" s="17">
        <v>2.1</v>
      </c>
      <c r="FI54" s="17"/>
      <c r="FJ54" s="17"/>
      <c r="FK54" s="17">
        <v>-37.270000000000003</v>
      </c>
      <c r="FL54" s="15"/>
      <c r="FM54" s="17">
        <v>1.54342</v>
      </c>
      <c r="FN54" s="17">
        <v>-0.89800000000000002</v>
      </c>
      <c r="FO54" s="17">
        <v>1.0680000000000001</v>
      </c>
      <c r="FP54" s="17">
        <v>1</v>
      </c>
      <c r="FQ54" s="17">
        <v>0.35682999999999998</v>
      </c>
      <c r="FR54" s="17">
        <v>0.34733999999999998</v>
      </c>
      <c r="FS54" s="17">
        <v>-0.2</v>
      </c>
      <c r="FT54" s="17">
        <v>0.6</v>
      </c>
      <c r="FU54" s="17">
        <v>3.81759</v>
      </c>
    </row>
    <row r="55" spans="1:177" ht="24" customHeight="1" x14ac:dyDescent="0.3">
      <c r="A55" s="16" t="s">
        <v>34</v>
      </c>
      <c r="B55" s="16" t="s">
        <v>691</v>
      </c>
      <c r="C55" s="17">
        <v>9.1999999999999993</v>
      </c>
      <c r="D55" s="17">
        <v>12.9</v>
      </c>
      <c r="E55" s="17">
        <v>9.3000000000000007</v>
      </c>
      <c r="F55" s="17"/>
      <c r="G55" s="17"/>
      <c r="H55" s="17">
        <v>-3.4</v>
      </c>
      <c r="I55" s="17">
        <v>20.2</v>
      </c>
      <c r="J55" s="17">
        <v>0</v>
      </c>
      <c r="K55" s="17"/>
      <c r="L55" s="17">
        <v>-30.2</v>
      </c>
      <c r="M55" s="17">
        <v>-28.1</v>
      </c>
      <c r="N55" s="17">
        <v>-13.1</v>
      </c>
      <c r="O55" s="17">
        <v>19.8</v>
      </c>
      <c r="P55" s="17">
        <v>-0.4</v>
      </c>
      <c r="Q55" s="17">
        <v>5.2</v>
      </c>
      <c r="R55" s="17">
        <v>47.3</v>
      </c>
      <c r="S55" s="17">
        <v>0</v>
      </c>
      <c r="T55" s="17"/>
      <c r="U55" s="17"/>
      <c r="V55" s="17"/>
      <c r="W55" s="17"/>
      <c r="X55" s="17">
        <v>6.9</v>
      </c>
      <c r="Y55" s="17">
        <v>0.5</v>
      </c>
      <c r="Z55" s="17">
        <v>1.4</v>
      </c>
      <c r="AA55" s="17"/>
      <c r="AB55" s="17">
        <v>-3.4</v>
      </c>
      <c r="AC55" s="17">
        <v>2</v>
      </c>
      <c r="AD55" s="17">
        <v>6.7</v>
      </c>
      <c r="AE55" s="17"/>
      <c r="AF55" s="17"/>
      <c r="AG55" s="17"/>
      <c r="AH55" s="17"/>
      <c r="AI55" s="17">
        <v>-0.2</v>
      </c>
      <c r="AJ55" s="17">
        <v>-3.8</v>
      </c>
      <c r="AK55" s="17"/>
      <c r="AL55" s="17"/>
      <c r="AM55" s="17"/>
      <c r="AN55" s="17">
        <v>-0.9</v>
      </c>
      <c r="AO55" s="17">
        <v>-8.9</v>
      </c>
      <c r="AP55" s="17">
        <v>2.2000000000000002</v>
      </c>
      <c r="AQ55" s="17">
        <v>7.9</v>
      </c>
      <c r="AR55" s="17">
        <v>2.7</v>
      </c>
      <c r="AS55" s="17">
        <v>0.3</v>
      </c>
      <c r="AT55" s="17">
        <v>1.8</v>
      </c>
      <c r="AU55" s="17">
        <v>0.2</v>
      </c>
      <c r="AV55" s="17">
        <v>-31</v>
      </c>
      <c r="AW55" s="17">
        <v>-39.299999999999997</v>
      </c>
      <c r="AX55" s="17">
        <v>-42</v>
      </c>
      <c r="AY55" s="17">
        <v>1.2</v>
      </c>
      <c r="AZ55" s="17">
        <v>-2.8</v>
      </c>
      <c r="BA55" s="17">
        <v>-0.1</v>
      </c>
      <c r="BB55" s="17">
        <v>-3.1</v>
      </c>
      <c r="BC55" s="17">
        <v>0.9</v>
      </c>
      <c r="BD55" s="17">
        <v>0.5</v>
      </c>
      <c r="BE55" s="17">
        <v>0.3</v>
      </c>
      <c r="BF55" s="17">
        <v>-2.9</v>
      </c>
      <c r="BG55" s="17"/>
      <c r="BH55" s="17"/>
      <c r="BI55" s="17">
        <v>-1.8</v>
      </c>
      <c r="BJ55" s="17"/>
      <c r="BK55" s="17"/>
      <c r="BL55" s="17">
        <v>-3.5</v>
      </c>
      <c r="BM55" s="17"/>
      <c r="BN55" s="17"/>
      <c r="BO55" s="17">
        <v>0</v>
      </c>
      <c r="BP55" s="17">
        <v>3</v>
      </c>
      <c r="BQ55" s="17"/>
      <c r="BR55" s="17">
        <v>-55.5</v>
      </c>
      <c r="BS55" s="17">
        <v>-1.7</v>
      </c>
      <c r="BT55" s="17">
        <v>-6.8</v>
      </c>
      <c r="BU55" s="17"/>
      <c r="BV55" s="17"/>
      <c r="BW55" s="17"/>
      <c r="BX55" s="17"/>
      <c r="BY55" s="17"/>
      <c r="BZ55" s="17">
        <v>1.6</v>
      </c>
      <c r="CA55" s="17"/>
      <c r="CB55" s="17"/>
      <c r="CC55" s="17">
        <v>-0.6</v>
      </c>
      <c r="CD55" s="17">
        <v>17.399999999999999</v>
      </c>
      <c r="CE55" s="17">
        <v>7</v>
      </c>
      <c r="CF55" s="17">
        <v>0.5</v>
      </c>
      <c r="CG55" s="17">
        <v>2.1</v>
      </c>
      <c r="CH55" s="17">
        <v>0</v>
      </c>
      <c r="CI55" s="17"/>
      <c r="CJ55" s="17"/>
      <c r="CK55" s="17"/>
      <c r="CL55" s="17">
        <v>-2</v>
      </c>
      <c r="CM55" s="17">
        <v>0.4</v>
      </c>
      <c r="CN55" s="17">
        <v>-25.3</v>
      </c>
      <c r="CO55" s="17"/>
      <c r="CP55" s="17"/>
      <c r="CQ55" s="17"/>
      <c r="CR55" s="17"/>
      <c r="CS55" s="17"/>
      <c r="CT55" s="17">
        <v>-20.2</v>
      </c>
      <c r="CU55" s="17">
        <v>-18.8</v>
      </c>
      <c r="CV55" s="17"/>
      <c r="CW55" s="17">
        <v>-0.4</v>
      </c>
      <c r="CX55" s="17">
        <v>0</v>
      </c>
      <c r="CY55" s="17"/>
      <c r="CZ55" s="17"/>
      <c r="DA55" s="17">
        <v>0.5</v>
      </c>
      <c r="DB55" s="17"/>
      <c r="DC55" s="17">
        <v>0</v>
      </c>
      <c r="DD55" s="17">
        <v>-0.8</v>
      </c>
      <c r="DE55" s="17"/>
      <c r="DF55" s="17">
        <v>0</v>
      </c>
      <c r="DG55" s="17">
        <v>0.4</v>
      </c>
      <c r="DH55" s="17">
        <v>0.1</v>
      </c>
      <c r="DI55" s="17">
        <v>1.3</v>
      </c>
      <c r="DJ55" s="17">
        <v>0</v>
      </c>
      <c r="DK55" s="17">
        <v>0.5</v>
      </c>
      <c r="DL55" s="17"/>
      <c r="DM55" s="17">
        <v>0</v>
      </c>
      <c r="DN55" s="17">
        <v>0</v>
      </c>
      <c r="DO55" s="17">
        <v>4.0999999999999996</v>
      </c>
      <c r="DP55" s="17">
        <v>17.8</v>
      </c>
      <c r="DQ55" s="17">
        <v>1.4</v>
      </c>
      <c r="DR55" s="17">
        <v>0.4</v>
      </c>
      <c r="DS55" s="17">
        <v>0.8</v>
      </c>
      <c r="DT55" s="17">
        <v>1.2</v>
      </c>
      <c r="DU55" s="17">
        <v>0</v>
      </c>
      <c r="DV55" s="17">
        <v>0.1</v>
      </c>
      <c r="DW55" s="17">
        <v>0.3</v>
      </c>
      <c r="DX55" s="17">
        <v>0.1</v>
      </c>
      <c r="DY55" s="17"/>
      <c r="DZ55" s="17">
        <v>-1.5</v>
      </c>
      <c r="EA55" s="17">
        <v>0.3</v>
      </c>
      <c r="EB55" s="17">
        <v>0.4</v>
      </c>
      <c r="EC55" s="17">
        <v>0.3</v>
      </c>
      <c r="ED55" s="17">
        <v>-0.1</v>
      </c>
      <c r="EE55" s="17">
        <v>0.8</v>
      </c>
      <c r="EF55" s="17">
        <v>4</v>
      </c>
      <c r="EG55" s="17">
        <v>0</v>
      </c>
      <c r="EH55" s="17">
        <v>-7.3</v>
      </c>
      <c r="EI55" s="17">
        <v>-8.5</v>
      </c>
      <c r="EJ55" s="17"/>
      <c r="EK55" s="17"/>
      <c r="EL55" s="17">
        <v>1.6</v>
      </c>
      <c r="EM55" s="17">
        <v>0.2</v>
      </c>
      <c r="EN55" s="17">
        <v>1.4</v>
      </c>
      <c r="EO55" s="17">
        <v>0.1</v>
      </c>
      <c r="EP55" s="17">
        <v>0.1</v>
      </c>
      <c r="EQ55" s="17">
        <v>0.1</v>
      </c>
      <c r="ER55" s="17"/>
      <c r="ES55" s="17">
        <v>0</v>
      </c>
      <c r="ET55" s="17">
        <v>0</v>
      </c>
      <c r="EU55" s="17">
        <v>0</v>
      </c>
      <c r="EV55" s="17">
        <v>-0.2</v>
      </c>
      <c r="EW55" s="17">
        <v>0</v>
      </c>
      <c r="EX55" s="17">
        <v>0.1</v>
      </c>
      <c r="EY55" s="17">
        <v>0</v>
      </c>
      <c r="EZ55" s="17">
        <v>0</v>
      </c>
      <c r="FA55" s="17">
        <v>0.4</v>
      </c>
      <c r="FB55" s="17">
        <v>0.1</v>
      </c>
      <c r="FC55" s="17">
        <v>2.2000000000000002</v>
      </c>
      <c r="FD55" s="17">
        <v>9.39</v>
      </c>
      <c r="FE55" s="17">
        <v>9.36</v>
      </c>
      <c r="FF55" s="17">
        <v>0</v>
      </c>
      <c r="FG55" s="17">
        <v>0</v>
      </c>
      <c r="FH55" s="17">
        <v>2.1</v>
      </c>
      <c r="FI55" s="17"/>
      <c r="FJ55" s="17"/>
      <c r="FK55" s="17">
        <v>-115.25</v>
      </c>
      <c r="FL55" s="15"/>
      <c r="FM55" s="17">
        <v>1.7324600000000001</v>
      </c>
      <c r="FN55" s="17">
        <v>-0.59599999999999997</v>
      </c>
      <c r="FO55" s="17">
        <v>1.286</v>
      </c>
      <c r="FP55" s="17">
        <v>1</v>
      </c>
      <c r="FQ55" s="17">
        <v>0.35215999999999997</v>
      </c>
      <c r="FR55" s="17">
        <v>0.31072</v>
      </c>
      <c r="FS55" s="17">
        <v>-0.3</v>
      </c>
      <c r="FT55" s="17">
        <v>0.9</v>
      </c>
      <c r="FU55" s="17">
        <v>4.6853400000000001</v>
      </c>
    </row>
    <row r="56" spans="1:177" ht="24" customHeight="1" x14ac:dyDescent="0.3">
      <c r="A56" s="16" t="s">
        <v>34</v>
      </c>
      <c r="B56" s="16" t="s">
        <v>692</v>
      </c>
      <c r="C56" s="17">
        <v>8.1999999999999993</v>
      </c>
      <c r="D56" s="17">
        <v>5</v>
      </c>
      <c r="E56" s="17">
        <v>8</v>
      </c>
      <c r="F56" s="17"/>
      <c r="G56" s="17"/>
      <c r="H56" s="17">
        <v>-7.1</v>
      </c>
      <c r="I56" s="17">
        <v>19.2</v>
      </c>
      <c r="J56" s="17">
        <v>0</v>
      </c>
      <c r="K56" s="17"/>
      <c r="L56" s="17">
        <v>-37.799999999999997</v>
      </c>
      <c r="M56" s="17">
        <v>-36</v>
      </c>
      <c r="N56" s="17">
        <v>-20.9</v>
      </c>
      <c r="O56" s="17">
        <v>8.6</v>
      </c>
      <c r="P56" s="17">
        <v>-3.8</v>
      </c>
      <c r="Q56" s="17">
        <v>2.2999999999999998</v>
      </c>
      <c r="R56" s="17">
        <v>57.7</v>
      </c>
      <c r="S56" s="17">
        <v>0</v>
      </c>
      <c r="T56" s="17"/>
      <c r="U56" s="17"/>
      <c r="V56" s="17"/>
      <c r="W56" s="17"/>
      <c r="X56" s="17">
        <v>3.7</v>
      </c>
      <c r="Y56" s="17">
        <v>0.3</v>
      </c>
      <c r="Z56" s="17">
        <v>1.1000000000000001</v>
      </c>
      <c r="AA56" s="17"/>
      <c r="AB56" s="17">
        <v>-3.4</v>
      </c>
      <c r="AC56" s="17">
        <v>2</v>
      </c>
      <c r="AD56" s="17">
        <v>5.4</v>
      </c>
      <c r="AE56" s="17"/>
      <c r="AF56" s="17"/>
      <c r="AG56" s="17"/>
      <c r="AH56" s="17"/>
      <c r="AI56" s="17">
        <v>-1.2</v>
      </c>
      <c r="AJ56" s="17">
        <v>-9.1999999999999993</v>
      </c>
      <c r="AK56" s="17"/>
      <c r="AL56" s="17"/>
      <c r="AM56" s="17"/>
      <c r="AN56" s="17">
        <v>-1</v>
      </c>
      <c r="AO56" s="17">
        <v>0</v>
      </c>
      <c r="AP56" s="17">
        <v>2.4</v>
      </c>
      <c r="AQ56" s="17">
        <v>8.1</v>
      </c>
      <c r="AR56" s="17">
        <v>2.6</v>
      </c>
      <c r="AS56" s="17">
        <v>0.4</v>
      </c>
      <c r="AT56" s="17">
        <v>1.8</v>
      </c>
      <c r="AU56" s="17">
        <v>0.4</v>
      </c>
      <c r="AV56" s="17">
        <v>-35.1</v>
      </c>
      <c r="AW56" s="17">
        <v>-43.5</v>
      </c>
      <c r="AX56" s="17">
        <v>-46.1</v>
      </c>
      <c r="AY56" s="17">
        <v>-0.1</v>
      </c>
      <c r="AZ56" s="17">
        <v>-2.9</v>
      </c>
      <c r="BA56" s="17">
        <v>-0.1</v>
      </c>
      <c r="BB56" s="17">
        <v>-2.7</v>
      </c>
      <c r="BC56" s="17">
        <v>0.9</v>
      </c>
      <c r="BD56" s="17">
        <v>0.5</v>
      </c>
      <c r="BE56" s="17">
        <v>0.3</v>
      </c>
      <c r="BF56" s="17">
        <v>-1</v>
      </c>
      <c r="BG56" s="17"/>
      <c r="BH56" s="17"/>
      <c r="BI56" s="17">
        <v>-2.9</v>
      </c>
      <c r="BJ56" s="17"/>
      <c r="BK56" s="17"/>
      <c r="BL56" s="17">
        <v>-5.5</v>
      </c>
      <c r="BM56" s="17"/>
      <c r="BN56" s="17"/>
      <c r="BO56" s="17">
        <v>0</v>
      </c>
      <c r="BP56" s="17">
        <v>-3.1</v>
      </c>
      <c r="BQ56" s="17"/>
      <c r="BR56" s="17">
        <v>-58.2</v>
      </c>
      <c r="BS56" s="17">
        <v>-4.9000000000000004</v>
      </c>
      <c r="BT56" s="17">
        <v>-10.6</v>
      </c>
      <c r="BU56" s="17"/>
      <c r="BV56" s="17"/>
      <c r="BW56" s="17"/>
      <c r="BX56" s="17"/>
      <c r="BY56" s="17"/>
      <c r="BZ56" s="17">
        <v>0.8</v>
      </c>
      <c r="CA56" s="17"/>
      <c r="CB56" s="17"/>
      <c r="CC56" s="17">
        <v>-0.6</v>
      </c>
      <c r="CD56" s="17">
        <v>18</v>
      </c>
      <c r="CE56" s="17">
        <v>6.4</v>
      </c>
      <c r="CF56" s="17">
        <v>-0.2</v>
      </c>
      <c r="CG56" s="17">
        <v>4.4000000000000004</v>
      </c>
      <c r="CH56" s="17">
        <v>-0.1</v>
      </c>
      <c r="CI56" s="17"/>
      <c r="CJ56" s="17"/>
      <c r="CK56" s="17"/>
      <c r="CL56" s="17">
        <v>-6.5</v>
      </c>
      <c r="CM56" s="17">
        <v>-4.0999999999999996</v>
      </c>
      <c r="CN56" s="17">
        <v>-31.8</v>
      </c>
      <c r="CO56" s="17"/>
      <c r="CP56" s="17"/>
      <c r="CQ56" s="17"/>
      <c r="CR56" s="17"/>
      <c r="CS56" s="17"/>
      <c r="CT56" s="17">
        <v>-24.1</v>
      </c>
      <c r="CU56" s="17">
        <v>-21.1</v>
      </c>
      <c r="CV56" s="17"/>
      <c r="CW56" s="17">
        <v>-6.6</v>
      </c>
      <c r="CX56" s="17">
        <v>0</v>
      </c>
      <c r="CY56" s="17"/>
      <c r="CZ56" s="17"/>
      <c r="DA56" s="17">
        <v>0.5</v>
      </c>
      <c r="DB56" s="17"/>
      <c r="DC56" s="17">
        <v>0</v>
      </c>
      <c r="DD56" s="17">
        <v>-0.8</v>
      </c>
      <c r="DE56" s="17"/>
      <c r="DF56" s="17">
        <v>0</v>
      </c>
      <c r="DG56" s="17">
        <v>0.5</v>
      </c>
      <c r="DH56" s="17">
        <v>0.1</v>
      </c>
      <c r="DI56" s="17">
        <v>0.7</v>
      </c>
      <c r="DJ56" s="17">
        <v>0.1</v>
      </c>
      <c r="DK56" s="17">
        <v>0.5</v>
      </c>
      <c r="DL56" s="17"/>
      <c r="DM56" s="17">
        <v>0</v>
      </c>
      <c r="DN56" s="17">
        <v>0</v>
      </c>
      <c r="DO56" s="17">
        <v>3.7</v>
      </c>
      <c r="DP56" s="17">
        <v>16.899999999999999</v>
      </c>
      <c r="DQ56" s="17">
        <v>1.4</v>
      </c>
      <c r="DR56" s="17">
        <v>0.4</v>
      </c>
      <c r="DS56" s="17">
        <v>0.8</v>
      </c>
      <c r="DT56" s="17">
        <v>1.2</v>
      </c>
      <c r="DU56" s="17">
        <v>0</v>
      </c>
      <c r="DV56" s="17">
        <v>0.2</v>
      </c>
      <c r="DW56" s="17">
        <v>0.4</v>
      </c>
      <c r="DX56" s="17">
        <v>0.1</v>
      </c>
      <c r="DY56" s="17"/>
      <c r="DZ56" s="17">
        <v>-1.6</v>
      </c>
      <c r="EA56" s="17">
        <v>0.2</v>
      </c>
      <c r="EB56" s="17">
        <v>0.4</v>
      </c>
      <c r="EC56" s="17">
        <v>0.3</v>
      </c>
      <c r="ED56" s="17">
        <v>-0.1</v>
      </c>
      <c r="EE56" s="17">
        <v>0.8</v>
      </c>
      <c r="EF56" s="17">
        <v>1.1000000000000001</v>
      </c>
      <c r="EG56" s="17">
        <v>0</v>
      </c>
      <c r="EH56" s="17">
        <v>-11.4</v>
      </c>
      <c r="EI56" s="17">
        <v>-13</v>
      </c>
      <c r="EJ56" s="17"/>
      <c r="EK56" s="17"/>
      <c r="EL56" s="17">
        <v>1.6</v>
      </c>
      <c r="EM56" s="17">
        <v>0.2</v>
      </c>
      <c r="EN56" s="17">
        <v>1.4</v>
      </c>
      <c r="EO56" s="17">
        <v>0.1</v>
      </c>
      <c r="EP56" s="17">
        <v>0.1</v>
      </c>
      <c r="EQ56" s="17">
        <v>0.1</v>
      </c>
      <c r="ER56" s="17"/>
      <c r="ES56" s="17">
        <v>0</v>
      </c>
      <c r="ET56" s="17">
        <v>0</v>
      </c>
      <c r="EU56" s="17">
        <v>0</v>
      </c>
      <c r="EV56" s="17">
        <v>-0.2</v>
      </c>
      <c r="EW56" s="17">
        <v>0</v>
      </c>
      <c r="EX56" s="17">
        <v>0.1</v>
      </c>
      <c r="EY56" s="17">
        <v>0</v>
      </c>
      <c r="EZ56" s="17">
        <v>0</v>
      </c>
      <c r="FA56" s="17">
        <v>0.4</v>
      </c>
      <c r="FB56" s="17">
        <v>0.2</v>
      </c>
      <c r="FC56" s="17">
        <v>2.4</v>
      </c>
      <c r="FD56" s="17">
        <v>9.01</v>
      </c>
      <c r="FE56" s="17">
        <v>8.83</v>
      </c>
      <c r="FF56" s="17">
        <v>0</v>
      </c>
      <c r="FG56" s="17">
        <v>0</v>
      </c>
      <c r="FH56" s="17">
        <v>2.2999999999999998</v>
      </c>
      <c r="FI56" s="17"/>
      <c r="FJ56" s="17"/>
      <c r="FK56" s="17">
        <v>-233.76</v>
      </c>
      <c r="FL56" s="15"/>
      <c r="FM56" s="17">
        <v>1.5057400000000001</v>
      </c>
      <c r="FN56" s="17">
        <v>-0.94399999999999995</v>
      </c>
      <c r="FO56" s="17">
        <v>1.196</v>
      </c>
      <c r="FP56" s="17">
        <v>1.1000000000000001</v>
      </c>
      <c r="FQ56" s="17">
        <v>0.35014000000000001</v>
      </c>
      <c r="FR56" s="17">
        <v>0.35182999999999998</v>
      </c>
      <c r="FS56" s="17">
        <v>-0.6</v>
      </c>
      <c r="FT56" s="17">
        <v>1</v>
      </c>
      <c r="FU56" s="17">
        <v>3.9597099999999998</v>
      </c>
    </row>
    <row r="57" spans="1:177" ht="24" customHeight="1" x14ac:dyDescent="0.3">
      <c r="A57" s="16" t="s">
        <v>34</v>
      </c>
      <c r="B57" s="16" t="s">
        <v>693</v>
      </c>
      <c r="C57" s="17">
        <v>7.4</v>
      </c>
      <c r="D57" s="17">
        <v>-1.2</v>
      </c>
      <c r="E57" s="17">
        <v>7.6</v>
      </c>
      <c r="F57" s="17"/>
      <c r="G57" s="17"/>
      <c r="H57" s="17">
        <v>-4.4000000000000004</v>
      </c>
      <c r="I57" s="17">
        <v>19.8</v>
      </c>
      <c r="J57" s="17">
        <v>0</v>
      </c>
      <c r="K57" s="17"/>
      <c r="L57" s="17">
        <v>-39.5</v>
      </c>
      <c r="M57" s="17">
        <v>-36.1</v>
      </c>
      <c r="N57" s="17">
        <v>-20.8</v>
      </c>
      <c r="O57" s="17">
        <v>7.7</v>
      </c>
      <c r="P57" s="17">
        <v>-4.7</v>
      </c>
      <c r="Q57" s="17">
        <v>1.4</v>
      </c>
      <c r="R57" s="17">
        <v>44.3</v>
      </c>
      <c r="S57" s="17">
        <v>0.1</v>
      </c>
      <c r="T57" s="17"/>
      <c r="U57" s="17"/>
      <c r="V57" s="17"/>
      <c r="W57" s="17"/>
      <c r="X57" s="17">
        <v>3.4</v>
      </c>
      <c r="Y57" s="17">
        <v>0</v>
      </c>
      <c r="Z57" s="17">
        <v>0.9</v>
      </c>
      <c r="AA57" s="17"/>
      <c r="AB57" s="17">
        <v>-3.4</v>
      </c>
      <c r="AC57" s="17">
        <v>2.2999999999999998</v>
      </c>
      <c r="AD57" s="17">
        <v>3.7</v>
      </c>
      <c r="AE57" s="17"/>
      <c r="AF57" s="17"/>
      <c r="AG57" s="17"/>
      <c r="AH57" s="17"/>
      <c r="AI57" s="17">
        <v>-2.6</v>
      </c>
      <c r="AJ57" s="17">
        <v>-7.2</v>
      </c>
      <c r="AK57" s="17"/>
      <c r="AL57" s="17"/>
      <c r="AM57" s="17"/>
      <c r="AN57" s="17">
        <v>-1</v>
      </c>
      <c r="AO57" s="17">
        <v>0</v>
      </c>
      <c r="AP57" s="17">
        <v>2.2999999999999998</v>
      </c>
      <c r="AQ57" s="17">
        <v>8.3000000000000007</v>
      </c>
      <c r="AR57" s="17">
        <v>2.8</v>
      </c>
      <c r="AS57" s="17">
        <v>-0.3</v>
      </c>
      <c r="AT57" s="17">
        <v>1.9</v>
      </c>
      <c r="AU57" s="17">
        <v>0</v>
      </c>
      <c r="AV57" s="17">
        <v>-35.799999999999997</v>
      </c>
      <c r="AW57" s="17">
        <v>-44.5</v>
      </c>
      <c r="AX57" s="17">
        <v>-46.8</v>
      </c>
      <c r="AY57" s="17">
        <v>2.2999999999999998</v>
      </c>
      <c r="AZ57" s="17">
        <v>-2.9</v>
      </c>
      <c r="BA57" s="17">
        <v>-0.1</v>
      </c>
      <c r="BB57" s="17">
        <v>-3.4</v>
      </c>
      <c r="BC57" s="17">
        <v>1</v>
      </c>
      <c r="BD57" s="17">
        <v>0.5</v>
      </c>
      <c r="BE57" s="17">
        <v>0.2</v>
      </c>
      <c r="BF57" s="17">
        <v>-4.0999999999999996</v>
      </c>
      <c r="BG57" s="17"/>
      <c r="BH57" s="17"/>
      <c r="BI57" s="17">
        <v>-4</v>
      </c>
      <c r="BJ57" s="17"/>
      <c r="BK57" s="17"/>
      <c r="BL57" s="17">
        <v>-5.9</v>
      </c>
      <c r="BM57" s="17"/>
      <c r="BN57" s="17"/>
      <c r="BO57" s="17">
        <v>0</v>
      </c>
      <c r="BP57" s="17">
        <v>1.1000000000000001</v>
      </c>
      <c r="BQ57" s="17"/>
      <c r="BR57" s="17">
        <v>-58.1</v>
      </c>
      <c r="BS57" s="17">
        <v>-5.0999999999999996</v>
      </c>
      <c r="BT57" s="17">
        <v>-11.1</v>
      </c>
      <c r="BU57" s="17"/>
      <c r="BV57" s="17"/>
      <c r="BW57" s="17"/>
      <c r="BX57" s="17"/>
      <c r="BY57" s="17"/>
      <c r="BZ57" s="17">
        <v>2.1</v>
      </c>
      <c r="CA57" s="17"/>
      <c r="CB57" s="17"/>
      <c r="CC57" s="17">
        <v>-0.6</v>
      </c>
      <c r="CD57" s="17">
        <v>19.100000000000001</v>
      </c>
      <c r="CE57" s="17">
        <v>5.4</v>
      </c>
      <c r="CF57" s="17">
        <v>-0.9</v>
      </c>
      <c r="CG57" s="17">
        <v>2.2999999999999998</v>
      </c>
      <c r="CH57" s="17">
        <v>0</v>
      </c>
      <c r="CI57" s="17"/>
      <c r="CJ57" s="17"/>
      <c r="CK57" s="17"/>
      <c r="CL57" s="17">
        <v>-7.8</v>
      </c>
      <c r="CM57" s="17">
        <v>-5.5</v>
      </c>
      <c r="CN57" s="17">
        <v>-33.5</v>
      </c>
      <c r="CO57" s="17"/>
      <c r="CP57" s="17"/>
      <c r="CQ57" s="17"/>
      <c r="CR57" s="17"/>
      <c r="CS57" s="17"/>
      <c r="CT57" s="17">
        <v>-24.6</v>
      </c>
      <c r="CU57" s="17">
        <v>-21.4</v>
      </c>
      <c r="CV57" s="17"/>
      <c r="CW57" s="17">
        <v>-7.2</v>
      </c>
      <c r="CX57" s="17">
        <v>0</v>
      </c>
      <c r="CY57" s="17"/>
      <c r="CZ57" s="17"/>
      <c r="DA57" s="17">
        <v>0.5</v>
      </c>
      <c r="DB57" s="17"/>
      <c r="DC57" s="17">
        <v>0</v>
      </c>
      <c r="DD57" s="17">
        <v>0</v>
      </c>
      <c r="DE57" s="17"/>
      <c r="DF57" s="17">
        <v>0</v>
      </c>
      <c r="DG57" s="17">
        <v>0.5</v>
      </c>
      <c r="DH57" s="17">
        <v>0</v>
      </c>
      <c r="DI57" s="17">
        <v>0.4</v>
      </c>
      <c r="DJ57" s="17">
        <v>0.1</v>
      </c>
      <c r="DK57" s="17">
        <v>0.5</v>
      </c>
      <c r="DL57" s="17"/>
      <c r="DM57" s="17">
        <v>0</v>
      </c>
      <c r="DN57" s="17">
        <v>0</v>
      </c>
      <c r="DO57" s="17">
        <v>3.8</v>
      </c>
      <c r="DP57" s="17">
        <v>16.8</v>
      </c>
      <c r="DQ57" s="17">
        <v>1.4</v>
      </c>
      <c r="DR57" s="17">
        <v>0.4</v>
      </c>
      <c r="DS57" s="17">
        <v>0.8</v>
      </c>
      <c r="DT57" s="17">
        <v>1.2</v>
      </c>
      <c r="DU57" s="17">
        <v>0</v>
      </c>
      <c r="DV57" s="17">
        <v>0.2</v>
      </c>
      <c r="DW57" s="17">
        <v>0.3</v>
      </c>
      <c r="DX57" s="17">
        <v>0.1</v>
      </c>
      <c r="DY57" s="17"/>
      <c r="DZ57" s="17">
        <v>-1.6</v>
      </c>
      <c r="EA57" s="17">
        <v>0</v>
      </c>
      <c r="EB57" s="17">
        <v>0.4</v>
      </c>
      <c r="EC57" s="17">
        <v>0.3</v>
      </c>
      <c r="ED57" s="17">
        <v>0.1</v>
      </c>
      <c r="EE57" s="17">
        <v>0.8</v>
      </c>
      <c r="EF57" s="17">
        <v>2.8</v>
      </c>
      <c r="EG57" s="17">
        <v>0</v>
      </c>
      <c r="EH57" s="17">
        <v>-11.1</v>
      </c>
      <c r="EI57" s="17">
        <v>-12.7</v>
      </c>
      <c r="EJ57" s="17"/>
      <c r="EK57" s="17"/>
      <c r="EL57" s="17">
        <v>1.6</v>
      </c>
      <c r="EM57" s="17">
        <v>0.2</v>
      </c>
      <c r="EN57" s="17">
        <v>1.4</v>
      </c>
      <c r="EO57" s="17">
        <v>0.1</v>
      </c>
      <c r="EP57" s="17">
        <v>0.1</v>
      </c>
      <c r="EQ57" s="17">
        <v>0.1</v>
      </c>
      <c r="ER57" s="17"/>
      <c r="ES57" s="17">
        <v>0</v>
      </c>
      <c r="ET57" s="17">
        <v>0</v>
      </c>
      <c r="EU57" s="17">
        <v>0</v>
      </c>
      <c r="EV57" s="17">
        <v>-0.2</v>
      </c>
      <c r="EW57" s="17">
        <v>0</v>
      </c>
      <c r="EX57" s="17">
        <v>0.1</v>
      </c>
      <c r="EY57" s="17">
        <v>0</v>
      </c>
      <c r="EZ57" s="17">
        <v>0</v>
      </c>
      <c r="FA57" s="17">
        <v>0.4</v>
      </c>
      <c r="FB57" s="17">
        <v>0.4</v>
      </c>
      <c r="FC57" s="17">
        <v>2.4</v>
      </c>
      <c r="FD57" s="17">
        <v>9.27</v>
      </c>
      <c r="FE57" s="17">
        <v>9.1300000000000008</v>
      </c>
      <c r="FF57" s="17">
        <v>0</v>
      </c>
      <c r="FG57" s="17">
        <v>0</v>
      </c>
      <c r="FH57" s="17">
        <v>2.2999999999999998</v>
      </c>
      <c r="FI57" s="17"/>
      <c r="FJ57" s="17"/>
      <c r="FK57" s="17">
        <v>-263.3</v>
      </c>
      <c r="FL57" s="15"/>
      <c r="FM57" s="17">
        <v>1.7376</v>
      </c>
      <c r="FN57" s="17">
        <v>-0.64400000000000002</v>
      </c>
      <c r="FO57" s="17">
        <v>1.5960000000000001</v>
      </c>
      <c r="FP57" s="17">
        <v>1</v>
      </c>
      <c r="FQ57" s="17">
        <v>0.3503</v>
      </c>
      <c r="FR57" s="17">
        <v>0.37697000000000003</v>
      </c>
      <c r="FS57" s="17">
        <v>-0.6</v>
      </c>
      <c r="FT57" s="17">
        <v>0.8</v>
      </c>
      <c r="FU57" s="17">
        <v>4.6168699999999996</v>
      </c>
    </row>
    <row r="58" spans="1:177" ht="24" customHeight="1" x14ac:dyDescent="0.3">
      <c r="A58" s="18" t="s">
        <v>694</v>
      </c>
      <c r="B58" s="18" t="s">
        <v>35</v>
      </c>
      <c r="C58" s="19">
        <v>8.8000000000000007</v>
      </c>
      <c r="D58" s="19">
        <v>13.9</v>
      </c>
      <c r="E58" s="19">
        <v>9.5</v>
      </c>
      <c r="F58" s="19"/>
      <c r="G58" s="19"/>
      <c r="H58" s="19">
        <v>-3.5</v>
      </c>
      <c r="I58" s="19">
        <v>20</v>
      </c>
      <c r="J58" s="19">
        <v>0</v>
      </c>
      <c r="K58" s="19"/>
      <c r="L58" s="19">
        <v>-35.700000000000003</v>
      </c>
      <c r="M58" s="19">
        <v>-36</v>
      </c>
      <c r="N58" s="19">
        <v>-21</v>
      </c>
      <c r="O58" s="19">
        <v>11.1</v>
      </c>
      <c r="P58" s="19">
        <v>-0.7</v>
      </c>
      <c r="Q58" s="19">
        <v>4.4000000000000004</v>
      </c>
      <c r="R58" s="19">
        <v>57.6</v>
      </c>
      <c r="S58" s="19">
        <v>0</v>
      </c>
      <c r="T58" s="19"/>
      <c r="U58" s="19"/>
      <c r="V58" s="19"/>
      <c r="W58" s="19"/>
      <c r="X58" s="19">
        <v>5.4</v>
      </c>
      <c r="Y58" s="19">
        <v>0.1</v>
      </c>
      <c r="Z58" s="19">
        <v>1</v>
      </c>
      <c r="AA58" s="19"/>
      <c r="AB58" s="19">
        <v>-3.4</v>
      </c>
      <c r="AC58" s="19">
        <v>2.6</v>
      </c>
      <c r="AD58" s="19">
        <v>2.2000000000000002</v>
      </c>
      <c r="AE58" s="19"/>
      <c r="AF58" s="19"/>
      <c r="AG58" s="19"/>
      <c r="AH58" s="19"/>
      <c r="AI58" s="19">
        <v>-1.9</v>
      </c>
      <c r="AJ58" s="19">
        <v>-22.5</v>
      </c>
      <c r="AK58" s="19"/>
      <c r="AL58" s="19"/>
      <c r="AM58" s="19"/>
      <c r="AN58" s="19">
        <v>-1.1000000000000001</v>
      </c>
      <c r="AO58" s="19">
        <v>0</v>
      </c>
      <c r="AP58" s="19">
        <v>2.2000000000000002</v>
      </c>
      <c r="AQ58" s="19">
        <v>4.0999999999999996</v>
      </c>
      <c r="AR58" s="19">
        <v>2.9</v>
      </c>
      <c r="AS58" s="19">
        <v>-0.6</v>
      </c>
      <c r="AT58" s="19">
        <v>1.9</v>
      </c>
      <c r="AU58" s="19">
        <v>0.4</v>
      </c>
      <c r="AV58" s="19">
        <v>-29.4</v>
      </c>
      <c r="AW58" s="19">
        <v>-38.1</v>
      </c>
      <c r="AX58" s="19">
        <v>-40.4</v>
      </c>
      <c r="AY58" s="19">
        <v>1.9</v>
      </c>
      <c r="AZ58" s="19">
        <v>-2.8</v>
      </c>
      <c r="BA58" s="19">
        <v>-0.1</v>
      </c>
      <c r="BB58" s="19">
        <v>-2.9</v>
      </c>
      <c r="BC58" s="19">
        <v>1.6</v>
      </c>
      <c r="BD58" s="19">
        <v>0.5</v>
      </c>
      <c r="BE58" s="19">
        <v>0.2</v>
      </c>
      <c r="BF58" s="19">
        <v>-3.2</v>
      </c>
      <c r="BG58" s="19"/>
      <c r="BH58" s="19"/>
      <c r="BI58" s="19">
        <v>-2.9</v>
      </c>
      <c r="BJ58" s="19"/>
      <c r="BK58" s="19"/>
      <c r="BL58" s="19">
        <v>-4.9000000000000004</v>
      </c>
      <c r="BM58" s="19"/>
      <c r="BN58" s="19"/>
      <c r="BO58" s="19">
        <v>0</v>
      </c>
      <c r="BP58" s="19">
        <v>3.1</v>
      </c>
      <c r="BQ58" s="19"/>
      <c r="BR58" s="19">
        <v>-55.4</v>
      </c>
      <c r="BS58" s="19">
        <v>-1.8</v>
      </c>
      <c r="BT58" s="19">
        <v>-7.3</v>
      </c>
      <c r="BU58" s="19"/>
      <c r="BV58" s="19"/>
      <c r="BW58" s="19"/>
      <c r="BX58" s="19"/>
      <c r="BY58" s="19"/>
      <c r="BZ58" s="19">
        <v>2.1</v>
      </c>
      <c r="CA58" s="19"/>
      <c r="CB58" s="19"/>
      <c r="CC58" s="19">
        <v>-0.6</v>
      </c>
      <c r="CD58" s="19">
        <v>0.9</v>
      </c>
      <c r="CE58" s="19">
        <v>6.3</v>
      </c>
      <c r="CF58" s="19">
        <v>-0.1</v>
      </c>
      <c r="CG58" s="19">
        <v>0.2</v>
      </c>
      <c r="CH58" s="19">
        <v>-3.9</v>
      </c>
      <c r="CI58" s="19"/>
      <c r="CJ58" s="19"/>
      <c r="CK58" s="19"/>
      <c r="CL58" s="19">
        <v>-4.4000000000000004</v>
      </c>
      <c r="CM58" s="19">
        <v>-2.2999999999999998</v>
      </c>
      <c r="CN58" s="19">
        <v>-28.7</v>
      </c>
      <c r="CO58" s="19"/>
      <c r="CP58" s="19"/>
      <c r="CQ58" s="19"/>
      <c r="CR58" s="19"/>
      <c r="CS58" s="19"/>
      <c r="CT58" s="19">
        <v>-19.600000000000001</v>
      </c>
      <c r="CU58" s="19">
        <v>-18.5</v>
      </c>
      <c r="CV58" s="19"/>
      <c r="CW58" s="19">
        <v>-7.1</v>
      </c>
      <c r="CX58" s="19">
        <v>0</v>
      </c>
      <c r="CY58" s="19"/>
      <c r="CZ58" s="19"/>
      <c r="DA58" s="19">
        <v>0.5</v>
      </c>
      <c r="DB58" s="19"/>
      <c r="DC58" s="19">
        <v>-0.1</v>
      </c>
      <c r="DD58" s="19">
        <v>0</v>
      </c>
      <c r="DE58" s="19"/>
      <c r="DF58" s="19">
        <v>0.2</v>
      </c>
      <c r="DG58" s="19">
        <v>0.5</v>
      </c>
      <c r="DH58" s="19">
        <v>0.1</v>
      </c>
      <c r="DI58" s="19">
        <v>-0.2</v>
      </c>
      <c r="DJ58" s="19">
        <v>0.1</v>
      </c>
      <c r="DK58" s="19">
        <v>0.5</v>
      </c>
      <c r="DL58" s="19"/>
      <c r="DM58" s="19">
        <v>0</v>
      </c>
      <c r="DN58" s="19">
        <v>0</v>
      </c>
      <c r="DO58" s="19">
        <v>3.9</v>
      </c>
      <c r="DP58" s="19">
        <v>17.600000000000001</v>
      </c>
      <c r="DQ58" s="19">
        <v>1.4</v>
      </c>
      <c r="DR58" s="19">
        <v>0.4</v>
      </c>
      <c r="DS58" s="19">
        <v>0.8</v>
      </c>
      <c r="DT58" s="19">
        <v>1.2</v>
      </c>
      <c r="DU58" s="19">
        <v>0</v>
      </c>
      <c r="DV58" s="19">
        <v>0.3</v>
      </c>
      <c r="DW58" s="19">
        <v>0.2</v>
      </c>
      <c r="DX58" s="19">
        <v>0.1</v>
      </c>
      <c r="DY58" s="19"/>
      <c r="DZ58" s="19">
        <v>-1.6</v>
      </c>
      <c r="EA58" s="19">
        <v>0</v>
      </c>
      <c r="EB58" s="19">
        <v>0.4</v>
      </c>
      <c r="EC58" s="19">
        <v>0.3</v>
      </c>
      <c r="ED58" s="19">
        <v>0.1</v>
      </c>
      <c r="EE58" s="19">
        <v>0.8</v>
      </c>
      <c r="EF58" s="19">
        <v>1.7</v>
      </c>
      <c r="EG58" s="19">
        <v>0</v>
      </c>
      <c r="EH58" s="19">
        <v>-9.6999999999999993</v>
      </c>
      <c r="EI58" s="19">
        <v>-11.2</v>
      </c>
      <c r="EJ58" s="19"/>
      <c r="EK58" s="19"/>
      <c r="EL58" s="19">
        <v>1.6</v>
      </c>
      <c r="EM58" s="19">
        <v>0.2</v>
      </c>
      <c r="EN58" s="19">
        <v>1.5</v>
      </c>
      <c r="EO58" s="19">
        <v>0.1</v>
      </c>
      <c r="EP58" s="19">
        <v>0.1</v>
      </c>
      <c r="EQ58" s="19">
        <v>0.1</v>
      </c>
      <c r="ER58" s="19"/>
      <c r="ES58" s="19">
        <v>0</v>
      </c>
      <c r="ET58" s="19">
        <v>0</v>
      </c>
      <c r="EU58" s="19">
        <v>0</v>
      </c>
      <c r="EV58" s="19">
        <v>-0.2</v>
      </c>
      <c r="EW58" s="19">
        <v>0</v>
      </c>
      <c r="EX58" s="19">
        <v>0.1</v>
      </c>
      <c r="EY58" s="19">
        <v>0</v>
      </c>
      <c r="EZ58" s="19">
        <v>0</v>
      </c>
      <c r="FA58" s="19">
        <v>0.4</v>
      </c>
      <c r="FB58" s="19">
        <v>0.4</v>
      </c>
      <c r="FC58" s="19">
        <v>2.4</v>
      </c>
      <c r="FD58" s="19">
        <v>9.26</v>
      </c>
      <c r="FE58" s="19">
        <v>9.15</v>
      </c>
      <c r="FF58" s="19">
        <v>0</v>
      </c>
      <c r="FG58" s="19">
        <v>0</v>
      </c>
      <c r="FH58" s="19">
        <v>2.1</v>
      </c>
      <c r="FI58" s="19"/>
      <c r="FJ58" s="19"/>
      <c r="FK58" s="19">
        <v>-200.39</v>
      </c>
      <c r="FL58" s="15"/>
      <c r="FM58" s="19">
        <v>1.6377900000000001</v>
      </c>
      <c r="FN58" s="19">
        <v>-0.63</v>
      </c>
      <c r="FO58" s="19">
        <v>1.522</v>
      </c>
      <c r="FP58" s="19">
        <v>1</v>
      </c>
      <c r="FQ58" s="19">
        <v>0.34976000000000002</v>
      </c>
      <c r="FR58" s="19">
        <v>0.36891000000000002</v>
      </c>
      <c r="FS58" s="19">
        <v>0.1</v>
      </c>
      <c r="FT58" s="19">
        <v>0.4</v>
      </c>
      <c r="FU58" s="19">
        <v>4.7484599999999997</v>
      </c>
    </row>
    <row r="59" spans="1:177" ht="25.05" customHeight="1" x14ac:dyDescent="0.3">
      <c r="A59" s="198" t="s">
        <v>695</v>
      </c>
      <c r="B59" s="199"/>
      <c r="C59" s="20">
        <v>118.75</v>
      </c>
      <c r="D59" s="20">
        <v>-146.1</v>
      </c>
      <c r="E59" s="20">
        <v>137.69999999999999</v>
      </c>
      <c r="F59" s="20">
        <v>0</v>
      </c>
      <c r="G59" s="20">
        <v>0</v>
      </c>
      <c r="H59" s="20">
        <v>-51.7</v>
      </c>
      <c r="I59" s="20">
        <v>541</v>
      </c>
      <c r="J59" s="20">
        <v>9.9</v>
      </c>
      <c r="K59" s="20">
        <v>0</v>
      </c>
      <c r="L59" s="20">
        <v>-604.35</v>
      </c>
      <c r="M59" s="20">
        <v>-939.2</v>
      </c>
      <c r="N59" s="20">
        <v>-622</v>
      </c>
      <c r="O59" s="20">
        <v>83.9</v>
      </c>
      <c r="P59" s="20">
        <v>-67.5</v>
      </c>
      <c r="Q59" s="20">
        <v>60.65</v>
      </c>
      <c r="R59" s="20">
        <v>574.70000000000005</v>
      </c>
      <c r="S59" s="20">
        <v>1.1000000000000001</v>
      </c>
      <c r="T59" s="20">
        <v>0</v>
      </c>
      <c r="U59" s="20">
        <v>0</v>
      </c>
      <c r="V59" s="20">
        <v>0</v>
      </c>
      <c r="W59" s="20">
        <v>0</v>
      </c>
      <c r="X59" s="20">
        <v>120.4</v>
      </c>
      <c r="Y59" s="20">
        <v>20.149999999999999</v>
      </c>
      <c r="Z59" s="20">
        <v>27.95</v>
      </c>
      <c r="AA59" s="20">
        <v>0</v>
      </c>
      <c r="AB59" s="20">
        <v>-81.5</v>
      </c>
      <c r="AC59" s="20">
        <v>94.6</v>
      </c>
      <c r="AD59" s="20">
        <v>346.8</v>
      </c>
      <c r="AE59" s="20">
        <v>0</v>
      </c>
      <c r="AF59" s="20">
        <v>0</v>
      </c>
      <c r="AG59" s="20">
        <v>0</v>
      </c>
      <c r="AH59" s="20">
        <v>0</v>
      </c>
      <c r="AI59" s="20">
        <v>21.55</v>
      </c>
      <c r="AJ59" s="20">
        <v>-281.55</v>
      </c>
      <c r="AK59" s="20">
        <v>0</v>
      </c>
      <c r="AL59" s="20">
        <v>0</v>
      </c>
      <c r="AM59" s="20">
        <v>0</v>
      </c>
      <c r="AN59" s="20">
        <v>-18.149999999999999</v>
      </c>
      <c r="AO59" s="20">
        <v>-17.25</v>
      </c>
      <c r="AP59" s="20">
        <v>61.6</v>
      </c>
      <c r="AQ59" s="20">
        <v>191.9</v>
      </c>
      <c r="AR59" s="20">
        <v>171.9</v>
      </c>
      <c r="AS59" s="20">
        <v>-12</v>
      </c>
      <c r="AT59" s="20">
        <v>43.3</v>
      </c>
      <c r="AU59" s="20">
        <v>10.3</v>
      </c>
      <c r="AV59" s="20">
        <v>-831.2</v>
      </c>
      <c r="AW59" s="20">
        <v>-1029.6500000000001</v>
      </c>
      <c r="AX59" s="20">
        <v>-1167.45</v>
      </c>
      <c r="AY59" s="20">
        <v>-51.45</v>
      </c>
      <c r="AZ59" s="20">
        <v>-66.95</v>
      </c>
      <c r="BA59" s="20">
        <v>-3.5</v>
      </c>
      <c r="BB59" s="20">
        <v>-47.3</v>
      </c>
      <c r="BC59" s="20">
        <v>-5.65</v>
      </c>
      <c r="BD59" s="20">
        <v>12</v>
      </c>
      <c r="BE59" s="20">
        <v>3.65</v>
      </c>
      <c r="BF59" s="20">
        <v>-29.85</v>
      </c>
      <c r="BG59" s="20">
        <v>0</v>
      </c>
      <c r="BH59" s="20">
        <v>0</v>
      </c>
      <c r="BI59" s="20">
        <v>-57</v>
      </c>
      <c r="BJ59" s="20">
        <v>0</v>
      </c>
      <c r="BK59" s="20">
        <v>0</v>
      </c>
      <c r="BL59" s="20">
        <v>-60.55</v>
      </c>
      <c r="BM59" s="20">
        <v>0</v>
      </c>
      <c r="BN59" s="20">
        <v>0</v>
      </c>
      <c r="BO59" s="20">
        <v>43.6</v>
      </c>
      <c r="BP59" s="20">
        <v>50.05</v>
      </c>
      <c r="BQ59" s="20">
        <v>0</v>
      </c>
      <c r="BR59" s="20">
        <v>-1399.05</v>
      </c>
      <c r="BS59" s="20">
        <v>-134.65</v>
      </c>
      <c r="BT59" s="20">
        <v>-247.4</v>
      </c>
      <c r="BU59" s="20">
        <v>0</v>
      </c>
      <c r="BV59" s="20">
        <v>0</v>
      </c>
      <c r="BW59" s="20">
        <v>0</v>
      </c>
      <c r="BX59" s="20">
        <v>0</v>
      </c>
      <c r="BY59" s="20">
        <v>0</v>
      </c>
      <c r="BZ59" s="20">
        <v>-2.1</v>
      </c>
      <c r="CA59" s="20">
        <v>0</v>
      </c>
      <c r="CB59" s="20">
        <v>0</v>
      </c>
      <c r="CC59" s="20">
        <v>-14.4</v>
      </c>
      <c r="CD59" s="20">
        <v>299.35000000000002</v>
      </c>
      <c r="CE59" s="20">
        <v>329.4</v>
      </c>
      <c r="CF59" s="20">
        <v>10.75</v>
      </c>
      <c r="CG59" s="20">
        <v>41.4</v>
      </c>
      <c r="CH59" s="20">
        <v>-64.099999999999994</v>
      </c>
      <c r="CI59" s="20">
        <v>0</v>
      </c>
      <c r="CJ59" s="20">
        <v>0</v>
      </c>
      <c r="CK59" s="20">
        <v>0</v>
      </c>
      <c r="CL59" s="20">
        <v>-103.85</v>
      </c>
      <c r="CM59" s="20">
        <v>-48.55</v>
      </c>
      <c r="CN59" s="20">
        <v>-749.55</v>
      </c>
      <c r="CO59" s="20">
        <v>0</v>
      </c>
      <c r="CP59" s="20">
        <v>0</v>
      </c>
      <c r="CQ59" s="20">
        <v>0</v>
      </c>
      <c r="CR59" s="20">
        <v>0</v>
      </c>
      <c r="CS59" s="20">
        <v>0</v>
      </c>
      <c r="CT59" s="20">
        <v>-466.75</v>
      </c>
      <c r="CU59" s="20">
        <v>-476.55</v>
      </c>
      <c r="CV59" s="20">
        <v>0</v>
      </c>
      <c r="CW59" s="20">
        <v>-95.6</v>
      </c>
      <c r="CX59" s="20">
        <v>54.45</v>
      </c>
      <c r="CY59" s="20">
        <v>0</v>
      </c>
      <c r="CZ59" s="20">
        <v>0</v>
      </c>
      <c r="DA59" s="20">
        <v>12</v>
      </c>
      <c r="DB59" s="20">
        <v>0</v>
      </c>
      <c r="DC59" s="20">
        <v>-0.35</v>
      </c>
      <c r="DD59" s="20">
        <v>-3.2</v>
      </c>
      <c r="DE59" s="20">
        <v>0</v>
      </c>
      <c r="DF59" s="20">
        <v>0.55000000000000004</v>
      </c>
      <c r="DG59" s="20">
        <v>11.05</v>
      </c>
      <c r="DH59" s="20">
        <v>2.65</v>
      </c>
      <c r="DI59" s="20">
        <v>14.8</v>
      </c>
      <c r="DJ59" s="20">
        <v>0.9</v>
      </c>
      <c r="DK59" s="20">
        <v>12.4</v>
      </c>
      <c r="DL59" s="20">
        <v>0</v>
      </c>
      <c r="DM59" s="20">
        <v>-6.35</v>
      </c>
      <c r="DN59" s="20">
        <v>-12.85</v>
      </c>
      <c r="DO59" s="20">
        <v>79.599999999999994</v>
      </c>
      <c r="DP59" s="20">
        <v>291.35000000000002</v>
      </c>
      <c r="DQ59" s="20">
        <v>33.6</v>
      </c>
      <c r="DR59" s="20">
        <v>9.6</v>
      </c>
      <c r="DS59" s="20">
        <v>19.2</v>
      </c>
      <c r="DT59" s="20">
        <v>28.8</v>
      </c>
      <c r="DU59" s="20">
        <v>-20.149999999999999</v>
      </c>
      <c r="DV59" s="20">
        <v>0.85</v>
      </c>
      <c r="DW59" s="20">
        <v>5.3</v>
      </c>
      <c r="DX59" s="20">
        <v>2.85</v>
      </c>
      <c r="DY59" s="20">
        <v>0</v>
      </c>
      <c r="DZ59" s="20">
        <v>-48</v>
      </c>
      <c r="EA59" s="20">
        <v>3.6</v>
      </c>
      <c r="EB59" s="20">
        <v>9.9499999999999993</v>
      </c>
      <c r="EC59" s="20">
        <v>7.75</v>
      </c>
      <c r="ED59" s="20">
        <v>8.25</v>
      </c>
      <c r="EE59" s="20">
        <v>19.2</v>
      </c>
      <c r="EF59" s="20">
        <v>92.75</v>
      </c>
      <c r="EG59" s="20">
        <v>16.100000000000001</v>
      </c>
      <c r="EH59" s="20">
        <v>-264.60000000000002</v>
      </c>
      <c r="EI59" s="20">
        <v>-301.95</v>
      </c>
      <c r="EJ59" s="20">
        <v>0</v>
      </c>
      <c r="EK59" s="20">
        <v>0</v>
      </c>
      <c r="EL59" s="20">
        <v>35.200000000000003</v>
      </c>
      <c r="EM59" s="20">
        <v>2.8</v>
      </c>
      <c r="EN59" s="20">
        <v>39.200000000000003</v>
      </c>
      <c r="EO59" s="20">
        <v>2.4</v>
      </c>
      <c r="EP59" s="20">
        <v>2.4</v>
      </c>
      <c r="EQ59" s="20">
        <v>2.4</v>
      </c>
      <c r="ER59" s="20">
        <v>0</v>
      </c>
      <c r="ES59" s="20">
        <v>27.75</v>
      </c>
      <c r="ET59" s="20">
        <v>12.5</v>
      </c>
      <c r="EU59" s="20">
        <v>109.5</v>
      </c>
      <c r="EV59" s="20">
        <v>-4.8</v>
      </c>
      <c r="EW59" s="20">
        <v>137.30000000000001</v>
      </c>
      <c r="EX59" s="20">
        <v>68.45</v>
      </c>
      <c r="EY59" s="20">
        <v>145.35</v>
      </c>
      <c r="EZ59" s="20">
        <v>11.45</v>
      </c>
      <c r="FA59" s="20">
        <v>18.649999999999999</v>
      </c>
      <c r="FB59" s="20">
        <v>13.7</v>
      </c>
      <c r="FC59" s="20">
        <v>52.55</v>
      </c>
      <c r="FD59" s="20">
        <v>240.81</v>
      </c>
      <c r="FE59" s="20">
        <v>238.38499999999999</v>
      </c>
      <c r="FF59" s="20">
        <v>0.55000000000000004</v>
      </c>
      <c r="FG59" s="20">
        <v>8.4</v>
      </c>
      <c r="FH59" s="20">
        <v>53.15</v>
      </c>
      <c r="FI59" s="20">
        <v>0</v>
      </c>
      <c r="FJ59" s="20">
        <v>0</v>
      </c>
      <c r="FK59" s="20">
        <v>-5267.8549999999996</v>
      </c>
      <c r="FL59" s="21"/>
      <c r="FM59" s="20">
        <v>41.25759</v>
      </c>
      <c r="FN59" s="20">
        <v>-6.1775000000000002</v>
      </c>
      <c r="FO59" s="20">
        <v>37.133000000000003</v>
      </c>
      <c r="FP59" s="20">
        <v>24.2</v>
      </c>
      <c r="FQ59" s="20">
        <v>5.9932650000000001</v>
      </c>
      <c r="FR59" s="20">
        <v>18.738985</v>
      </c>
      <c r="FS59" s="20">
        <v>10.6</v>
      </c>
      <c r="FT59" s="20">
        <v>5.8</v>
      </c>
      <c r="FU59" s="20">
        <v>137.54534000000001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698</v>
      </c>
      <c r="C5" s="1"/>
      <c r="D5" s="1"/>
      <c r="E5" s="1"/>
      <c r="F5" s="1"/>
      <c r="G5" s="1"/>
      <c r="H5" s="1"/>
    </row>
    <row r="6" spans="1:8" ht="22.95" customHeight="1" x14ac:dyDescent="0.3">
      <c r="A6" s="1"/>
      <c r="B6" s="200" t="s">
        <v>699</v>
      </c>
      <c r="C6" s="200" t="s">
        <v>700</v>
      </c>
      <c r="D6" s="200"/>
      <c r="E6" s="200" t="s">
        <v>701</v>
      </c>
      <c r="F6" s="200"/>
      <c r="G6" s="200"/>
      <c r="H6" s="200" t="s">
        <v>702</v>
      </c>
    </row>
    <row r="7" spans="1:8" ht="31.05" customHeight="1" x14ac:dyDescent="0.3">
      <c r="A7" s="1"/>
      <c r="B7" s="200"/>
      <c r="C7" s="24" t="s">
        <v>703</v>
      </c>
      <c r="D7" s="24" t="s">
        <v>704</v>
      </c>
      <c r="E7" s="24" t="s">
        <v>421</v>
      </c>
      <c r="F7" s="24" t="s">
        <v>420</v>
      </c>
      <c r="G7" s="24" t="s">
        <v>419</v>
      </c>
      <c r="H7" s="24" t="s">
        <v>705</v>
      </c>
    </row>
    <row r="8" spans="1:8" ht="10.95" customHeight="1" x14ac:dyDescent="0.3">
      <c r="A8" s="1"/>
      <c r="B8" s="25" t="s">
        <v>647</v>
      </c>
      <c r="C8" s="26">
        <v>0</v>
      </c>
      <c r="D8" s="26">
        <v>6059.42</v>
      </c>
      <c r="E8" s="27">
        <v>864.04219999999998</v>
      </c>
      <c r="F8" s="27">
        <v>3419.3451</v>
      </c>
      <c r="G8" s="27">
        <v>1776.0327</v>
      </c>
      <c r="H8" s="27">
        <v>256.01799999999997</v>
      </c>
    </row>
    <row r="9" spans="1:8" ht="10.95" customHeight="1" x14ac:dyDescent="0.3">
      <c r="A9" s="1"/>
      <c r="B9" s="25" t="s">
        <v>648</v>
      </c>
      <c r="C9" s="26">
        <v>0</v>
      </c>
      <c r="D9" s="26">
        <v>5894.65</v>
      </c>
      <c r="E9" s="27">
        <v>818.19889999999998</v>
      </c>
      <c r="F9" s="27">
        <v>3317.5754000000002</v>
      </c>
      <c r="G9" s="27">
        <v>1758.8757000000001</v>
      </c>
      <c r="H9" s="27">
        <v>252.76779999999999</v>
      </c>
    </row>
    <row r="10" spans="1:8" ht="10.95" customHeight="1" x14ac:dyDescent="0.3">
      <c r="A10" s="1"/>
      <c r="B10" s="25" t="s">
        <v>649</v>
      </c>
      <c r="C10" s="26">
        <v>0</v>
      </c>
      <c r="D10" s="26">
        <v>5809.82</v>
      </c>
      <c r="E10" s="27">
        <v>803.81989999999996</v>
      </c>
      <c r="F10" s="27">
        <v>3259.2952</v>
      </c>
      <c r="G10" s="27">
        <v>1746.7049</v>
      </c>
      <c r="H10" s="27">
        <v>257.83019999999999</v>
      </c>
    </row>
    <row r="11" spans="1:8" ht="10.95" customHeight="1" x14ac:dyDescent="0.3">
      <c r="A11" s="1"/>
      <c r="B11" s="25" t="s">
        <v>650</v>
      </c>
      <c r="C11" s="26">
        <v>0</v>
      </c>
      <c r="D11" s="26">
        <v>5761.71</v>
      </c>
      <c r="E11" s="27">
        <v>809.50869999999998</v>
      </c>
      <c r="F11" s="27">
        <v>3234.596</v>
      </c>
      <c r="G11" s="27">
        <v>1717.6052999999999</v>
      </c>
      <c r="H11" s="27">
        <v>258.41680000000002</v>
      </c>
    </row>
    <row r="12" spans="1:8" ht="10.95" customHeight="1" x14ac:dyDescent="0.3">
      <c r="A12" s="1"/>
      <c r="B12" s="25" t="s">
        <v>651</v>
      </c>
      <c r="C12" s="26">
        <v>0</v>
      </c>
      <c r="D12" s="26">
        <v>5736.88</v>
      </c>
      <c r="E12" s="27">
        <v>823.75739999999996</v>
      </c>
      <c r="F12" s="27">
        <v>3192.1437999999998</v>
      </c>
      <c r="G12" s="27">
        <v>1720.9788000000001</v>
      </c>
      <c r="H12" s="27">
        <v>252.9787</v>
      </c>
    </row>
    <row r="13" spans="1:8" ht="10.95" customHeight="1" x14ac:dyDescent="0.3">
      <c r="A13" s="1"/>
      <c r="B13" s="25" t="s">
        <v>652</v>
      </c>
      <c r="C13" s="26">
        <v>0</v>
      </c>
      <c r="D13" s="26">
        <v>5662.49</v>
      </c>
      <c r="E13" s="27">
        <v>771.52369999999996</v>
      </c>
      <c r="F13" s="27">
        <v>3158.6583000000001</v>
      </c>
      <c r="G13" s="27">
        <v>1732.308</v>
      </c>
      <c r="H13" s="27">
        <v>255.28550000000001</v>
      </c>
    </row>
    <row r="14" spans="1:8" ht="10.95" customHeight="1" x14ac:dyDescent="0.3">
      <c r="A14" s="1"/>
      <c r="B14" s="25" t="s">
        <v>653</v>
      </c>
      <c r="C14" s="26">
        <v>0</v>
      </c>
      <c r="D14" s="26">
        <v>5693.22</v>
      </c>
      <c r="E14" s="27">
        <v>807.36289999999997</v>
      </c>
      <c r="F14" s="27">
        <v>3161.8461000000002</v>
      </c>
      <c r="G14" s="27">
        <v>1724.011</v>
      </c>
      <c r="H14" s="27">
        <v>252.36</v>
      </c>
    </row>
    <row r="15" spans="1:8" ht="10.95" customHeight="1" x14ac:dyDescent="0.3">
      <c r="A15" s="1"/>
      <c r="B15" s="25" t="s">
        <v>654</v>
      </c>
      <c r="C15" s="26">
        <v>0</v>
      </c>
      <c r="D15" s="26">
        <v>5670.14</v>
      </c>
      <c r="E15" s="27">
        <v>802.95929999999998</v>
      </c>
      <c r="F15" s="27">
        <v>3123.8216000000002</v>
      </c>
      <c r="G15" s="27">
        <v>1743.3590999999999</v>
      </c>
      <c r="H15" s="27">
        <v>251.39400000000001</v>
      </c>
    </row>
    <row r="16" spans="1:8" ht="10.95" customHeight="1" x14ac:dyDescent="0.3">
      <c r="A16" s="1"/>
      <c r="B16" s="25" t="s">
        <v>655</v>
      </c>
      <c r="C16" s="26">
        <v>0</v>
      </c>
      <c r="D16" s="26">
        <v>5669.39</v>
      </c>
      <c r="E16" s="27">
        <v>772.37310000000002</v>
      </c>
      <c r="F16" s="27">
        <v>3134.2887000000001</v>
      </c>
      <c r="G16" s="27">
        <v>1762.7282</v>
      </c>
      <c r="H16" s="27">
        <v>250.2987</v>
      </c>
    </row>
    <row r="17" spans="1:8" ht="10.95" customHeight="1" x14ac:dyDescent="0.3">
      <c r="A17" s="1"/>
      <c r="B17" s="25" t="s">
        <v>656</v>
      </c>
      <c r="C17" s="26">
        <v>0</v>
      </c>
      <c r="D17" s="26">
        <v>5701.45</v>
      </c>
      <c r="E17" s="27">
        <v>808.80870000000004</v>
      </c>
      <c r="F17" s="27">
        <v>3146.2557999999999</v>
      </c>
      <c r="G17" s="27">
        <v>1746.3855000000001</v>
      </c>
      <c r="H17" s="27">
        <v>247.43639999999999</v>
      </c>
    </row>
    <row r="18" spans="1:8" ht="10.95" customHeight="1" x14ac:dyDescent="0.3">
      <c r="A18" s="1"/>
      <c r="B18" s="25" t="s">
        <v>657</v>
      </c>
      <c r="C18" s="26">
        <v>0</v>
      </c>
      <c r="D18" s="26">
        <v>5698.09</v>
      </c>
      <c r="E18" s="27">
        <v>795.93240000000003</v>
      </c>
      <c r="F18" s="27">
        <v>3141.2734</v>
      </c>
      <c r="G18" s="27">
        <v>1760.8842</v>
      </c>
      <c r="H18" s="27">
        <v>243.8809</v>
      </c>
    </row>
    <row r="19" spans="1:8" ht="10.95" customHeight="1" x14ac:dyDescent="0.3">
      <c r="A19" s="1"/>
      <c r="B19" s="25" t="s">
        <v>658</v>
      </c>
      <c r="C19" s="26">
        <v>0</v>
      </c>
      <c r="D19" s="26">
        <v>5684.72</v>
      </c>
      <c r="E19" s="27">
        <v>794.04899999999998</v>
      </c>
      <c r="F19" s="27">
        <v>3121.8807000000002</v>
      </c>
      <c r="G19" s="27">
        <v>1768.7902999999999</v>
      </c>
      <c r="H19" s="27">
        <v>237.15289999999999</v>
      </c>
    </row>
    <row r="20" spans="1:8" ht="10.95" customHeight="1" x14ac:dyDescent="0.3">
      <c r="A20" s="1"/>
      <c r="B20" s="25" t="s">
        <v>659</v>
      </c>
      <c r="C20" s="26">
        <v>0</v>
      </c>
      <c r="D20" s="26">
        <v>5670.83</v>
      </c>
      <c r="E20" s="27">
        <v>839.67960000000005</v>
      </c>
      <c r="F20" s="27">
        <v>3101.4306999999999</v>
      </c>
      <c r="G20" s="27">
        <v>1729.7197000000001</v>
      </c>
      <c r="H20" s="27">
        <v>223.08150000000001</v>
      </c>
    </row>
    <row r="21" spans="1:8" ht="10.95" customHeight="1" x14ac:dyDescent="0.3">
      <c r="A21" s="1"/>
      <c r="B21" s="25" t="s">
        <v>660</v>
      </c>
      <c r="C21" s="26">
        <v>0</v>
      </c>
      <c r="D21" s="26">
        <v>5551.03</v>
      </c>
      <c r="E21" s="27">
        <v>826.73599999999999</v>
      </c>
      <c r="F21" s="27">
        <v>3001.8090000000002</v>
      </c>
      <c r="G21" s="27">
        <v>1722.4849999999999</v>
      </c>
      <c r="H21" s="27">
        <v>217.48490000000001</v>
      </c>
    </row>
    <row r="22" spans="1:8" ht="10.95" customHeight="1" x14ac:dyDescent="0.3">
      <c r="A22" s="1"/>
      <c r="B22" s="25" t="s">
        <v>661</v>
      </c>
      <c r="C22" s="26">
        <v>0</v>
      </c>
      <c r="D22" s="26">
        <v>5637.83</v>
      </c>
      <c r="E22" s="27">
        <v>818.48720000000003</v>
      </c>
      <c r="F22" s="27">
        <v>3091.8517000000002</v>
      </c>
      <c r="G22" s="27">
        <v>1727.4911</v>
      </c>
      <c r="H22" s="27">
        <v>222.92349999999999</v>
      </c>
    </row>
    <row r="23" spans="1:8" ht="10.95" customHeight="1" x14ac:dyDescent="0.3">
      <c r="A23" s="1"/>
      <c r="B23" s="25" t="s">
        <v>662</v>
      </c>
      <c r="C23" s="26">
        <v>0</v>
      </c>
      <c r="D23" s="26">
        <v>5724.56</v>
      </c>
      <c r="E23" s="27">
        <v>828.21010000000001</v>
      </c>
      <c r="F23" s="27">
        <v>3158.3843999999999</v>
      </c>
      <c r="G23" s="27">
        <v>1737.9655</v>
      </c>
      <c r="H23" s="27">
        <v>225.46090000000001</v>
      </c>
    </row>
    <row r="24" spans="1:8" ht="10.95" customHeight="1" x14ac:dyDescent="0.3">
      <c r="A24" s="1"/>
      <c r="B24" s="25" t="s">
        <v>663</v>
      </c>
      <c r="C24" s="26">
        <v>0</v>
      </c>
      <c r="D24" s="26">
        <v>5900.99</v>
      </c>
      <c r="E24" s="27">
        <v>866.39970000000005</v>
      </c>
      <c r="F24" s="27">
        <v>3271.4985999999999</v>
      </c>
      <c r="G24" s="27">
        <v>1763.0916999999999</v>
      </c>
      <c r="H24" s="27">
        <v>234.5147</v>
      </c>
    </row>
    <row r="25" spans="1:8" ht="10.95" customHeight="1" x14ac:dyDescent="0.3">
      <c r="A25" s="1"/>
      <c r="B25" s="25" t="s">
        <v>664</v>
      </c>
      <c r="C25" s="26">
        <v>0</v>
      </c>
      <c r="D25" s="26">
        <v>6037.06</v>
      </c>
      <c r="E25" s="27">
        <v>888.76199999999994</v>
      </c>
      <c r="F25" s="27">
        <v>3368.5428999999999</v>
      </c>
      <c r="G25" s="27">
        <v>1779.7551000000001</v>
      </c>
      <c r="H25" s="27">
        <v>238.61009999999999</v>
      </c>
    </row>
    <row r="26" spans="1:8" ht="10.95" customHeight="1" x14ac:dyDescent="0.3">
      <c r="A26" s="1"/>
      <c r="B26" s="25" t="s">
        <v>665</v>
      </c>
      <c r="C26" s="26">
        <v>0</v>
      </c>
      <c r="D26" s="26">
        <v>6190.27</v>
      </c>
      <c r="E26" s="27">
        <v>917.92330000000004</v>
      </c>
      <c r="F26" s="27">
        <v>3483.4802</v>
      </c>
      <c r="G26" s="27">
        <v>1788.8665000000001</v>
      </c>
      <c r="H26" s="27">
        <v>244.5359</v>
      </c>
    </row>
    <row r="27" spans="1:8" ht="10.95" customHeight="1" x14ac:dyDescent="0.3">
      <c r="A27" s="1"/>
      <c r="B27" s="25" t="s">
        <v>666</v>
      </c>
      <c r="C27" s="26">
        <v>0</v>
      </c>
      <c r="D27" s="26">
        <v>6274.8</v>
      </c>
      <c r="E27" s="27">
        <v>925.85239999999999</v>
      </c>
      <c r="F27" s="27">
        <v>3565.9322999999999</v>
      </c>
      <c r="G27" s="27">
        <v>1783.0153</v>
      </c>
      <c r="H27" s="27">
        <v>246.9581</v>
      </c>
    </row>
    <row r="28" spans="1:8" ht="10.95" customHeight="1" x14ac:dyDescent="0.3">
      <c r="A28" s="1"/>
      <c r="B28" s="25" t="s">
        <v>667</v>
      </c>
      <c r="C28" s="26">
        <v>0</v>
      </c>
      <c r="D28" s="26">
        <v>6362.92</v>
      </c>
      <c r="E28" s="27">
        <v>925.23329999999999</v>
      </c>
      <c r="F28" s="27">
        <v>3633.5391</v>
      </c>
      <c r="G28" s="27">
        <v>1804.1476</v>
      </c>
      <c r="H28" s="27">
        <v>249.25190000000001</v>
      </c>
    </row>
    <row r="29" spans="1:8" ht="10.95" customHeight="1" x14ac:dyDescent="0.3">
      <c r="A29" s="1"/>
      <c r="B29" s="25" t="s">
        <v>668</v>
      </c>
      <c r="C29" s="26">
        <v>0</v>
      </c>
      <c r="D29" s="26">
        <v>6401.8</v>
      </c>
      <c r="E29" s="27">
        <v>942.89610000000005</v>
      </c>
      <c r="F29" s="27">
        <v>3647.7519000000002</v>
      </c>
      <c r="G29" s="27">
        <v>1811.152</v>
      </c>
      <c r="H29" s="27">
        <v>247.24</v>
      </c>
    </row>
    <row r="30" spans="1:8" ht="10.95" customHeight="1" x14ac:dyDescent="0.3">
      <c r="A30" s="1"/>
      <c r="B30" s="25" t="s">
        <v>669</v>
      </c>
      <c r="C30" s="26">
        <v>0</v>
      </c>
      <c r="D30" s="26">
        <v>6475.41</v>
      </c>
      <c r="E30" s="27">
        <v>971.67359999999996</v>
      </c>
      <c r="F30" s="27">
        <v>3673.0880000000002</v>
      </c>
      <c r="G30" s="27">
        <v>1830.6484</v>
      </c>
      <c r="H30" s="27">
        <v>243.96709999999999</v>
      </c>
    </row>
    <row r="31" spans="1:8" ht="10.95" customHeight="1" x14ac:dyDescent="0.3">
      <c r="A31" s="1"/>
      <c r="B31" s="25" t="s">
        <v>670</v>
      </c>
      <c r="C31" s="26">
        <v>0</v>
      </c>
      <c r="D31" s="26">
        <v>6521.07</v>
      </c>
      <c r="E31" s="27">
        <v>989.09770000000003</v>
      </c>
      <c r="F31" s="27">
        <v>3702.5657999999999</v>
      </c>
      <c r="G31" s="27">
        <v>1829.4065000000001</v>
      </c>
      <c r="H31" s="27">
        <v>244.14320000000001</v>
      </c>
    </row>
    <row r="32" spans="1:8" ht="10.95" customHeight="1" x14ac:dyDescent="0.3">
      <c r="A32" s="1"/>
      <c r="B32" s="25" t="s">
        <v>671</v>
      </c>
      <c r="C32" s="26">
        <v>0</v>
      </c>
      <c r="D32" s="26">
        <v>6459.72</v>
      </c>
      <c r="E32" s="27">
        <v>993.15350000000001</v>
      </c>
      <c r="F32" s="27">
        <v>3664.4265999999998</v>
      </c>
      <c r="G32" s="27">
        <v>1802.1398999999999</v>
      </c>
      <c r="H32" s="27">
        <v>240.07130000000001</v>
      </c>
    </row>
    <row r="33" spans="1:8" ht="10.95" customHeight="1" x14ac:dyDescent="0.3">
      <c r="A33" s="1"/>
      <c r="B33" s="25" t="s">
        <v>672</v>
      </c>
      <c r="C33" s="26">
        <v>0</v>
      </c>
      <c r="D33" s="26">
        <v>6427.95</v>
      </c>
      <c r="E33" s="27">
        <v>952.08159999999998</v>
      </c>
      <c r="F33" s="27">
        <v>3674.0913</v>
      </c>
      <c r="G33" s="27">
        <v>1801.7771</v>
      </c>
      <c r="H33" s="27">
        <v>245.21619999999999</v>
      </c>
    </row>
    <row r="34" spans="1:8" ht="10.95" customHeight="1" x14ac:dyDescent="0.3">
      <c r="A34" s="1"/>
      <c r="B34" s="25" t="s">
        <v>673</v>
      </c>
      <c r="C34" s="26">
        <v>0</v>
      </c>
      <c r="D34" s="26">
        <v>6386.35</v>
      </c>
      <c r="E34" s="27">
        <v>943.46529999999996</v>
      </c>
      <c r="F34" s="27">
        <v>3662.5891000000001</v>
      </c>
      <c r="G34" s="27">
        <v>1780.2955999999999</v>
      </c>
      <c r="H34" s="27">
        <v>243.85640000000001</v>
      </c>
    </row>
    <row r="35" spans="1:8" ht="10.95" customHeight="1" x14ac:dyDescent="0.3">
      <c r="A35" s="1"/>
      <c r="B35" s="25" t="s">
        <v>674</v>
      </c>
      <c r="C35" s="26">
        <v>0</v>
      </c>
      <c r="D35" s="26">
        <v>6359.24</v>
      </c>
      <c r="E35" s="27">
        <v>928.18439999999998</v>
      </c>
      <c r="F35" s="27">
        <v>3617.6752999999999</v>
      </c>
      <c r="G35" s="27">
        <v>1813.3803</v>
      </c>
      <c r="H35" s="27">
        <v>247.97239999999999</v>
      </c>
    </row>
    <row r="36" spans="1:8" ht="10.95" customHeight="1" x14ac:dyDescent="0.3">
      <c r="A36" s="1"/>
      <c r="B36" s="25" t="s">
        <v>675</v>
      </c>
      <c r="C36" s="26">
        <v>0</v>
      </c>
      <c r="D36" s="26">
        <v>6364.56</v>
      </c>
      <c r="E36" s="27">
        <v>962.02070000000003</v>
      </c>
      <c r="F36" s="27">
        <v>3592.9670000000001</v>
      </c>
      <c r="G36" s="27">
        <v>1809.5723</v>
      </c>
      <c r="H36" s="27">
        <v>246.05279999999999</v>
      </c>
    </row>
    <row r="37" spans="1:8" ht="10.95" customHeight="1" x14ac:dyDescent="0.3">
      <c r="A37" s="1"/>
      <c r="B37" s="25" t="s">
        <v>676</v>
      </c>
      <c r="C37" s="26">
        <v>0</v>
      </c>
      <c r="D37" s="26">
        <v>6249.25</v>
      </c>
      <c r="E37" s="27">
        <v>900.99689999999998</v>
      </c>
      <c r="F37" s="27">
        <v>3544.9479999999999</v>
      </c>
      <c r="G37" s="27">
        <v>1803.3051</v>
      </c>
      <c r="H37" s="27">
        <v>249.4179</v>
      </c>
    </row>
    <row r="38" spans="1:8" ht="10.95" customHeight="1" x14ac:dyDescent="0.3">
      <c r="A38" s="1"/>
      <c r="B38" s="25" t="s">
        <v>677</v>
      </c>
      <c r="C38" s="26">
        <v>0</v>
      </c>
      <c r="D38" s="26">
        <v>6284.74</v>
      </c>
      <c r="E38" s="27">
        <v>897.68380000000002</v>
      </c>
      <c r="F38" s="27">
        <v>3593.3818000000001</v>
      </c>
      <c r="G38" s="27">
        <v>1793.6744000000001</v>
      </c>
      <c r="H38" s="27">
        <v>250.5882</v>
      </c>
    </row>
    <row r="39" spans="1:8" ht="10.95" customHeight="1" x14ac:dyDescent="0.3">
      <c r="A39" s="1"/>
      <c r="B39" s="25" t="s">
        <v>678</v>
      </c>
      <c r="C39" s="26">
        <v>0</v>
      </c>
      <c r="D39" s="26">
        <v>6240.62</v>
      </c>
      <c r="E39" s="27">
        <v>874.48</v>
      </c>
      <c r="F39" s="27">
        <v>3563.4605999999999</v>
      </c>
      <c r="G39" s="27">
        <v>1802.6794</v>
      </c>
      <c r="H39" s="27">
        <v>248.08369999999999</v>
      </c>
    </row>
    <row r="40" spans="1:8" ht="10.95" customHeight="1" x14ac:dyDescent="0.3">
      <c r="A40" s="1"/>
      <c r="B40" s="25" t="s">
        <v>679</v>
      </c>
      <c r="C40" s="26">
        <v>0</v>
      </c>
      <c r="D40" s="26">
        <v>6246.95</v>
      </c>
      <c r="E40" s="27">
        <v>879.79070000000002</v>
      </c>
      <c r="F40" s="27">
        <v>3551.2203</v>
      </c>
      <c r="G40" s="27">
        <v>1815.9390000000001</v>
      </c>
      <c r="H40" s="27">
        <v>250.4556</v>
      </c>
    </row>
    <row r="41" spans="1:8" ht="10.95" customHeight="1" x14ac:dyDescent="0.3">
      <c r="A41" s="1"/>
      <c r="B41" s="25" t="s">
        <v>680</v>
      </c>
      <c r="C41" s="26">
        <v>0</v>
      </c>
      <c r="D41" s="26">
        <v>6284.32</v>
      </c>
      <c r="E41" s="27">
        <v>881.24670000000003</v>
      </c>
      <c r="F41" s="27">
        <v>3574.3923</v>
      </c>
      <c r="G41" s="27">
        <v>1828.681</v>
      </c>
      <c r="H41" s="27">
        <v>249.0051</v>
      </c>
    </row>
    <row r="42" spans="1:8" ht="10.95" customHeight="1" x14ac:dyDescent="0.3">
      <c r="A42" s="1"/>
      <c r="B42" s="25" t="s">
        <v>681</v>
      </c>
      <c r="C42" s="26">
        <v>0</v>
      </c>
      <c r="D42" s="26">
        <v>6301.14</v>
      </c>
      <c r="E42" s="27">
        <v>864.26549999999997</v>
      </c>
      <c r="F42" s="27">
        <v>3576.38</v>
      </c>
      <c r="G42" s="27">
        <v>1860.4945</v>
      </c>
      <c r="H42" s="27">
        <v>242.93899999999999</v>
      </c>
    </row>
    <row r="43" spans="1:8" ht="10.95" customHeight="1" x14ac:dyDescent="0.3">
      <c r="A43" s="1"/>
      <c r="B43" s="25" t="s">
        <v>682</v>
      </c>
      <c r="C43" s="26">
        <v>0</v>
      </c>
      <c r="D43" s="26">
        <v>6571.19</v>
      </c>
      <c r="E43" s="27">
        <v>902.68420000000003</v>
      </c>
      <c r="F43" s="27">
        <v>3739.5981999999999</v>
      </c>
      <c r="G43" s="27">
        <v>1928.9076</v>
      </c>
      <c r="H43" s="27">
        <v>241.49690000000001</v>
      </c>
    </row>
    <row r="44" spans="1:8" ht="10.95" customHeight="1" x14ac:dyDescent="0.3">
      <c r="A44" s="1"/>
      <c r="B44" s="25" t="s">
        <v>683</v>
      </c>
      <c r="C44" s="26">
        <v>0</v>
      </c>
      <c r="D44" s="26">
        <v>6847.41</v>
      </c>
      <c r="E44" s="27">
        <v>954.13570000000004</v>
      </c>
      <c r="F44" s="27">
        <v>3971.4384</v>
      </c>
      <c r="G44" s="27">
        <v>1921.8359</v>
      </c>
      <c r="H44" s="27">
        <v>236.67750000000001</v>
      </c>
    </row>
    <row r="45" spans="1:8" ht="10.95" customHeight="1" x14ac:dyDescent="0.3">
      <c r="A45" s="1"/>
      <c r="B45" s="25" t="s">
        <v>684</v>
      </c>
      <c r="C45" s="26">
        <v>0</v>
      </c>
      <c r="D45" s="26">
        <v>6986.83</v>
      </c>
      <c r="E45" s="27">
        <v>1064.0117</v>
      </c>
      <c r="F45" s="27">
        <v>3993.0014000000001</v>
      </c>
      <c r="G45" s="27">
        <v>1929.8169</v>
      </c>
      <c r="H45" s="27">
        <v>234.3646</v>
      </c>
    </row>
    <row r="46" spans="1:8" ht="10.95" customHeight="1" x14ac:dyDescent="0.3">
      <c r="A46" s="1"/>
      <c r="B46" s="25" t="s">
        <v>685</v>
      </c>
      <c r="C46" s="26">
        <v>0</v>
      </c>
      <c r="D46" s="26">
        <v>6978.2</v>
      </c>
      <c r="E46" s="27">
        <v>1062.5389</v>
      </c>
      <c r="F46" s="27">
        <v>4014.6676000000002</v>
      </c>
      <c r="G46" s="27">
        <v>1900.9935</v>
      </c>
      <c r="H46" s="27">
        <v>240.81819999999999</v>
      </c>
    </row>
    <row r="47" spans="1:8" ht="10.95" customHeight="1" x14ac:dyDescent="0.3">
      <c r="A47" s="1"/>
      <c r="B47" s="25" t="s">
        <v>686</v>
      </c>
      <c r="C47" s="26">
        <v>0</v>
      </c>
      <c r="D47" s="26">
        <v>6998.68</v>
      </c>
      <c r="E47" s="27">
        <v>1075.0962</v>
      </c>
      <c r="F47" s="27">
        <v>3996.4292999999998</v>
      </c>
      <c r="G47" s="27">
        <v>1927.1545000000001</v>
      </c>
      <c r="H47" s="27">
        <v>248.63140000000001</v>
      </c>
    </row>
    <row r="48" spans="1:8" ht="10.95" customHeight="1" x14ac:dyDescent="0.3">
      <c r="A48" s="1"/>
      <c r="B48" s="25" t="s">
        <v>687</v>
      </c>
      <c r="C48" s="26">
        <v>0</v>
      </c>
      <c r="D48" s="26">
        <v>6943.23</v>
      </c>
      <c r="E48" s="27">
        <v>1024.7230999999999</v>
      </c>
      <c r="F48" s="27">
        <v>3993.1929</v>
      </c>
      <c r="G48" s="27">
        <v>1925.3140000000001</v>
      </c>
      <c r="H48" s="27">
        <v>249.39250000000001</v>
      </c>
    </row>
    <row r="49" spans="1:8" ht="10.95" customHeight="1" x14ac:dyDescent="0.3">
      <c r="A49" s="1"/>
      <c r="B49" s="25" t="s">
        <v>688</v>
      </c>
      <c r="C49" s="26">
        <v>0</v>
      </c>
      <c r="D49" s="26">
        <v>6898.85</v>
      </c>
      <c r="E49" s="27">
        <v>1008.0286</v>
      </c>
      <c r="F49" s="27">
        <v>3977.5392999999999</v>
      </c>
      <c r="G49" s="27">
        <v>1913.2820999999999</v>
      </c>
      <c r="H49" s="27">
        <v>251.90360000000001</v>
      </c>
    </row>
    <row r="50" spans="1:8" ht="10.95" customHeight="1" x14ac:dyDescent="0.3">
      <c r="A50" s="1"/>
      <c r="B50" s="25" t="s">
        <v>689</v>
      </c>
      <c r="C50" s="26">
        <v>0</v>
      </c>
      <c r="D50" s="26">
        <v>6813.06</v>
      </c>
      <c r="E50" s="27">
        <v>1007.0485</v>
      </c>
      <c r="F50" s="27">
        <v>3917.5264999999999</v>
      </c>
      <c r="G50" s="27">
        <v>1888.4849999999999</v>
      </c>
      <c r="H50" s="27">
        <v>254.29689999999999</v>
      </c>
    </row>
    <row r="51" spans="1:8" ht="10.95" customHeight="1" x14ac:dyDescent="0.3">
      <c r="A51" s="1"/>
      <c r="B51" s="25" t="s">
        <v>690</v>
      </c>
      <c r="C51" s="26">
        <v>0</v>
      </c>
      <c r="D51" s="26">
        <v>6691.13</v>
      </c>
      <c r="E51" s="27">
        <v>954.86609999999996</v>
      </c>
      <c r="F51" s="27">
        <v>3860.2478999999998</v>
      </c>
      <c r="G51" s="27">
        <v>1876.0160000000001</v>
      </c>
      <c r="H51" s="27">
        <v>250.25530000000001</v>
      </c>
    </row>
    <row r="52" spans="1:8" ht="10.95" customHeight="1" x14ac:dyDescent="0.3">
      <c r="A52" s="1"/>
      <c r="B52" s="25" t="s">
        <v>691</v>
      </c>
      <c r="C52" s="26">
        <v>0</v>
      </c>
      <c r="D52" s="26">
        <v>6529.33</v>
      </c>
      <c r="E52" s="27">
        <v>961.875</v>
      </c>
      <c r="F52" s="27">
        <v>3720.9686999999999</v>
      </c>
      <c r="G52" s="27">
        <v>1846.4863</v>
      </c>
      <c r="H52" s="27">
        <v>253.87899999999999</v>
      </c>
    </row>
    <row r="53" spans="1:8" ht="10.95" customHeight="1" x14ac:dyDescent="0.3">
      <c r="A53" s="1"/>
      <c r="B53" s="25" t="s">
        <v>692</v>
      </c>
      <c r="C53" s="26">
        <v>0</v>
      </c>
      <c r="D53" s="26">
        <v>6355.73</v>
      </c>
      <c r="E53" s="27">
        <v>947.13149999999996</v>
      </c>
      <c r="F53" s="27">
        <v>3590.3764000000001</v>
      </c>
      <c r="G53" s="27">
        <v>1818.2221</v>
      </c>
      <c r="H53" s="27">
        <v>254.06370000000001</v>
      </c>
    </row>
    <row r="54" spans="1:8" ht="10.95" customHeight="1" x14ac:dyDescent="0.3">
      <c r="A54" s="1"/>
      <c r="B54" s="25" t="s">
        <v>693</v>
      </c>
      <c r="C54" s="26">
        <v>0</v>
      </c>
      <c r="D54" s="26">
        <v>6205.99</v>
      </c>
      <c r="E54" s="27">
        <v>902.23140000000001</v>
      </c>
      <c r="F54" s="27">
        <v>3512.2851999999998</v>
      </c>
      <c r="G54" s="27">
        <v>1791.4734000000001</v>
      </c>
      <c r="H54" s="27">
        <v>247.98490000000001</v>
      </c>
    </row>
    <row r="55" spans="1:8" ht="10.95" customHeight="1" x14ac:dyDescent="0.3">
      <c r="A55" s="1"/>
      <c r="B55" s="25" t="s">
        <v>35</v>
      </c>
      <c r="C55" s="26">
        <v>0</v>
      </c>
      <c r="D55" s="26">
        <v>6059.65</v>
      </c>
      <c r="E55" s="27">
        <v>890.84310000000005</v>
      </c>
      <c r="F55" s="27">
        <v>3387.7011000000002</v>
      </c>
      <c r="G55" s="27">
        <v>1781.1058</v>
      </c>
      <c r="H55" s="27">
        <v>246.38380000000001</v>
      </c>
    </row>
    <row r="56" spans="1:8" ht="16.95" customHeight="1" x14ac:dyDescent="0.3">
      <c r="A56" s="1"/>
      <c r="B56" s="28" t="s">
        <v>706</v>
      </c>
      <c r="C56" s="29">
        <v>0</v>
      </c>
      <c r="D56" s="29">
        <v>6998.68</v>
      </c>
      <c r="E56" s="30">
        <v>1075.0962</v>
      </c>
      <c r="F56" s="30">
        <v>4014.6676000000002</v>
      </c>
      <c r="G56" s="30">
        <v>1929.8169</v>
      </c>
      <c r="H56" s="30">
        <v>258.41680000000002</v>
      </c>
    </row>
    <row r="57" spans="1:8" ht="16.95" customHeight="1" x14ac:dyDescent="0.3">
      <c r="A57" s="1"/>
      <c r="B57" s="28" t="s">
        <v>707</v>
      </c>
      <c r="C57" s="29">
        <v>0</v>
      </c>
      <c r="D57" s="29">
        <v>5551.03</v>
      </c>
      <c r="E57" s="30">
        <v>771.52369999999996</v>
      </c>
      <c r="F57" s="30">
        <v>3001.8090000000002</v>
      </c>
      <c r="G57" s="30">
        <v>1717.6052999999999</v>
      </c>
      <c r="H57" s="30">
        <v>217.48490000000001</v>
      </c>
    </row>
    <row r="58" spans="1:8" ht="16.95" customHeight="1" x14ac:dyDescent="0.3">
      <c r="A58" s="1"/>
      <c r="B58" s="28" t="s">
        <v>708</v>
      </c>
      <c r="C58" s="29">
        <v>0</v>
      </c>
      <c r="D58" s="29">
        <v>6214.055625</v>
      </c>
      <c r="E58" s="30">
        <v>900.95563125000001</v>
      </c>
      <c r="F58" s="30">
        <v>3508.3616645833331</v>
      </c>
      <c r="G58" s="30">
        <v>1804.7383291666663</v>
      </c>
      <c r="H58" s="30">
        <v>245.37080416666666</v>
      </c>
    </row>
    <row r="59" spans="1:8" ht="16.95" customHeight="1" x14ac:dyDescent="0.3">
      <c r="A59" s="1"/>
      <c r="B59" s="23" t="s">
        <v>709</v>
      </c>
      <c r="C59" s="31">
        <v>0</v>
      </c>
      <c r="D59" s="31">
        <v>149137.33499999999</v>
      </c>
      <c r="E59" s="32">
        <v>21622.935150000001</v>
      </c>
      <c r="F59" s="32">
        <v>84200.679950000005</v>
      </c>
      <c r="G59" s="32">
        <v>43313.719899999996</v>
      </c>
      <c r="H59" s="32">
        <v>5888.8993</v>
      </c>
    </row>
    <row r="60" spans="1:8" x14ac:dyDescent="0.3">
      <c r="A60" s="1"/>
      <c r="B60" s="1"/>
      <c r="C60" s="1"/>
      <c r="D60" s="1"/>
      <c r="E60" s="1"/>
      <c r="F60" s="1"/>
      <c r="G60" s="1"/>
      <c r="H60" s="1"/>
    </row>
    <row r="61" spans="1:8" ht="15.6" x14ac:dyDescent="0.3">
      <c r="A61" s="1"/>
      <c r="B61" s="33" t="s">
        <v>710</v>
      </c>
      <c r="C61" s="1"/>
      <c r="D61" s="1"/>
      <c r="E61" s="1"/>
      <c r="F61" s="1"/>
      <c r="G61" s="1"/>
      <c r="H61" s="1"/>
    </row>
    <row r="62" spans="1:8" ht="15.6" x14ac:dyDescent="0.3">
      <c r="A62" s="1"/>
      <c r="B62" s="33"/>
      <c r="C62" s="1"/>
      <c r="D62" s="1"/>
      <c r="E62" s="1"/>
      <c r="F62" s="1"/>
      <c r="G62" s="1"/>
      <c r="H62" s="1"/>
    </row>
    <row r="63" spans="1:8" x14ac:dyDescent="0.3">
      <c r="A63" s="1"/>
      <c r="B63" s="34"/>
      <c r="C63" s="34"/>
      <c r="D63" s="1" t="s">
        <v>711</v>
      </c>
      <c r="E63" s="35"/>
      <c r="F63" s="1"/>
      <c r="G63" s="1"/>
      <c r="H63" s="1"/>
    </row>
    <row r="64" spans="1:8" x14ac:dyDescent="0.3">
      <c r="A64" s="1"/>
      <c r="B64" s="36"/>
      <c r="C64" s="36"/>
      <c r="D64" s="1" t="s">
        <v>712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3" t="s">
        <v>699</v>
      </c>
      <c r="C6" s="201" t="s">
        <v>714</v>
      </c>
      <c r="D6" s="201"/>
      <c r="E6" s="201"/>
      <c r="F6" s="201"/>
      <c r="G6" s="201"/>
      <c r="H6" s="201"/>
      <c r="I6" s="201"/>
      <c r="J6" s="201"/>
      <c r="K6" s="201"/>
      <c r="L6" s="201"/>
      <c r="M6" s="201"/>
      <c r="N6" s="201"/>
      <c r="O6" s="201"/>
      <c r="P6" s="201"/>
      <c r="Q6" s="201"/>
      <c r="R6" s="201"/>
      <c r="S6" s="201"/>
      <c r="T6" s="201"/>
      <c r="U6" s="201"/>
      <c r="V6" s="201"/>
      <c r="W6" s="201"/>
      <c r="X6" s="202" t="s">
        <v>715</v>
      </c>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1" t="s">
        <v>716</v>
      </c>
      <c r="BQ6" s="201"/>
      <c r="BR6" s="201"/>
      <c r="BS6" s="201"/>
      <c r="BT6" s="201"/>
      <c r="BU6" s="201"/>
      <c r="BV6" s="201"/>
      <c r="BW6" s="201"/>
      <c r="BX6" s="201"/>
      <c r="BY6" s="201"/>
      <c r="BZ6" s="201"/>
      <c r="CA6" s="201"/>
      <c r="CB6" s="201"/>
      <c r="CC6" s="201"/>
      <c r="CD6" s="201"/>
      <c r="CE6" s="201"/>
      <c r="CF6" s="201"/>
      <c r="CG6" s="201"/>
      <c r="CH6" s="201"/>
      <c r="CI6" s="201"/>
      <c r="CJ6" s="201"/>
      <c r="CK6" s="201"/>
      <c r="CL6" s="201"/>
      <c r="CM6" s="201"/>
      <c r="CN6" s="201"/>
      <c r="CO6" s="201"/>
      <c r="CP6" s="201"/>
      <c r="CQ6" s="201"/>
      <c r="CR6" s="201"/>
      <c r="CS6" s="201"/>
      <c r="CT6" s="201"/>
    </row>
    <row r="7" spans="1:98" ht="48.75" customHeight="1" x14ac:dyDescent="0.3">
      <c r="A7" s="1"/>
      <c r="B7" s="203"/>
      <c r="C7" s="38" t="s">
        <v>717</v>
      </c>
      <c r="D7" s="38" t="s">
        <v>718</v>
      </c>
      <c r="E7" s="38" t="s">
        <v>719</v>
      </c>
      <c r="F7" s="38" t="s">
        <v>720</v>
      </c>
      <c r="G7" s="38" t="s">
        <v>721</v>
      </c>
      <c r="H7" s="38" t="s">
        <v>722</v>
      </c>
      <c r="I7" s="38" t="s">
        <v>723</v>
      </c>
      <c r="J7" s="38" t="s">
        <v>724</v>
      </c>
      <c r="K7" s="38" t="s">
        <v>725</v>
      </c>
      <c r="L7" s="38" t="s">
        <v>726</v>
      </c>
      <c r="M7" s="38" t="s">
        <v>727</v>
      </c>
      <c r="N7" s="38" t="s">
        <v>728</v>
      </c>
      <c r="O7" s="38" t="s">
        <v>729</v>
      </c>
      <c r="P7" s="38" t="s">
        <v>730</v>
      </c>
      <c r="Q7" s="38" t="s">
        <v>731</v>
      </c>
      <c r="R7" s="38" t="s">
        <v>732</v>
      </c>
      <c r="S7" s="38" t="s">
        <v>733</v>
      </c>
      <c r="T7" s="38" t="s">
        <v>734</v>
      </c>
      <c r="U7" s="38" t="s">
        <v>735</v>
      </c>
      <c r="V7" s="38" t="s">
        <v>736</v>
      </c>
      <c r="W7" s="38" t="s">
        <v>737</v>
      </c>
      <c r="X7" s="39" t="s">
        <v>738</v>
      </c>
      <c r="Y7" s="39" t="s">
        <v>739</v>
      </c>
      <c r="Z7" s="39" t="s">
        <v>740</v>
      </c>
      <c r="AA7" s="39" t="s">
        <v>717</v>
      </c>
      <c r="AB7" s="39" t="s">
        <v>718</v>
      </c>
      <c r="AC7" s="39" t="s">
        <v>741</v>
      </c>
      <c r="AD7" s="39" t="s">
        <v>721</v>
      </c>
      <c r="AE7" s="39" t="s">
        <v>722</v>
      </c>
      <c r="AF7" s="39" t="s">
        <v>742</v>
      </c>
      <c r="AG7" s="39" t="s">
        <v>723</v>
      </c>
      <c r="AH7" s="39" t="s">
        <v>743</v>
      </c>
      <c r="AI7" s="39" t="s">
        <v>744</v>
      </c>
      <c r="AJ7" s="39" t="s">
        <v>745</v>
      </c>
      <c r="AK7" s="39" t="s">
        <v>746</v>
      </c>
      <c r="AL7" s="39" t="s">
        <v>747</v>
      </c>
      <c r="AM7" s="39" t="s">
        <v>748</v>
      </c>
      <c r="AN7" s="39" t="s">
        <v>252</v>
      </c>
      <c r="AO7" s="39" t="s">
        <v>749</v>
      </c>
      <c r="AP7" s="39" t="s">
        <v>256</v>
      </c>
      <c r="AQ7" s="39" t="s">
        <v>750</v>
      </c>
      <c r="AR7" s="39" t="s">
        <v>751</v>
      </c>
      <c r="AS7" s="39" t="s">
        <v>752</v>
      </c>
      <c r="AT7" s="39" t="s">
        <v>753</v>
      </c>
      <c r="AU7" s="39" t="s">
        <v>754</v>
      </c>
      <c r="AV7" s="39" t="s">
        <v>755</v>
      </c>
      <c r="AW7" s="39" t="s">
        <v>756</v>
      </c>
      <c r="AX7" s="39" t="s">
        <v>730</v>
      </c>
      <c r="AY7" s="39" t="s">
        <v>757</v>
      </c>
      <c r="AZ7" s="39" t="s">
        <v>758</v>
      </c>
      <c r="BA7" s="39" t="s">
        <v>759</v>
      </c>
      <c r="BB7" s="39" t="s">
        <v>731</v>
      </c>
      <c r="BC7" s="39" t="s">
        <v>760</v>
      </c>
      <c r="BD7" s="39" t="s">
        <v>733</v>
      </c>
      <c r="BE7" s="39" t="s">
        <v>761</v>
      </c>
      <c r="BF7" s="39" t="s">
        <v>762</v>
      </c>
      <c r="BG7" s="39" t="s">
        <v>763</v>
      </c>
      <c r="BH7" s="39" t="s">
        <v>764</v>
      </c>
      <c r="BI7" s="39" t="s">
        <v>765</v>
      </c>
      <c r="BJ7" s="39" t="s">
        <v>735</v>
      </c>
      <c r="BK7" s="39" t="s">
        <v>766</v>
      </c>
      <c r="BL7" s="39" t="s">
        <v>767</v>
      </c>
      <c r="BM7" s="39" t="s">
        <v>736</v>
      </c>
      <c r="BN7" s="39" t="s">
        <v>478</v>
      </c>
      <c r="BO7" s="39" t="s">
        <v>737</v>
      </c>
      <c r="BP7" s="38" t="s">
        <v>768</v>
      </c>
      <c r="BQ7" s="38" t="s">
        <v>717</v>
      </c>
      <c r="BR7" s="38" t="s">
        <v>769</v>
      </c>
      <c r="BS7" s="38" t="s">
        <v>770</v>
      </c>
      <c r="BT7" s="38" t="s">
        <v>771</v>
      </c>
      <c r="BU7" s="38" t="s">
        <v>772</v>
      </c>
      <c r="BV7" s="38" t="s">
        <v>773</v>
      </c>
      <c r="BW7" s="38" t="s">
        <v>774</v>
      </c>
      <c r="BX7" s="38" t="s">
        <v>775</v>
      </c>
      <c r="BY7" s="38" t="s">
        <v>723</v>
      </c>
      <c r="BZ7" s="38" t="s">
        <v>776</v>
      </c>
      <c r="CA7" s="38" t="s">
        <v>777</v>
      </c>
      <c r="CB7" s="38" t="s">
        <v>747</v>
      </c>
      <c r="CC7" s="38" t="s">
        <v>749</v>
      </c>
      <c r="CD7" s="38" t="s">
        <v>256</v>
      </c>
      <c r="CE7" s="38" t="s">
        <v>261</v>
      </c>
      <c r="CF7" s="38" t="s">
        <v>778</v>
      </c>
      <c r="CG7" s="38" t="s">
        <v>779</v>
      </c>
      <c r="CH7" s="38" t="s">
        <v>752</v>
      </c>
      <c r="CI7" s="38" t="s">
        <v>753</v>
      </c>
      <c r="CJ7" s="38" t="s">
        <v>754</v>
      </c>
      <c r="CK7" s="38" t="s">
        <v>756</v>
      </c>
      <c r="CL7" s="38" t="s">
        <v>780</v>
      </c>
      <c r="CM7" s="38" t="s">
        <v>731</v>
      </c>
      <c r="CN7" s="38" t="s">
        <v>733</v>
      </c>
      <c r="CO7" s="38" t="s">
        <v>781</v>
      </c>
      <c r="CP7" s="38" t="s">
        <v>782</v>
      </c>
      <c r="CQ7" s="38" t="s">
        <v>735</v>
      </c>
      <c r="CR7" s="38" t="s">
        <v>478</v>
      </c>
      <c r="CS7" s="38" t="s">
        <v>737</v>
      </c>
      <c r="CT7" s="38" t="s">
        <v>783</v>
      </c>
    </row>
    <row r="8" spans="1:98" ht="15.6" x14ac:dyDescent="0.3">
      <c r="A8" s="1"/>
      <c r="B8" s="40" t="s">
        <v>647</v>
      </c>
      <c r="C8" s="41"/>
      <c r="D8" s="41"/>
      <c r="E8" s="41">
        <v>39.750700000000002</v>
      </c>
      <c r="F8" s="41">
        <v>12.106999999999999</v>
      </c>
      <c r="G8" s="41"/>
      <c r="H8" s="41"/>
      <c r="I8" s="41"/>
      <c r="J8" s="41"/>
      <c r="K8" s="41"/>
      <c r="L8" s="41">
        <v>26.046099999999999</v>
      </c>
      <c r="M8" s="41">
        <v>14.338699999999999</v>
      </c>
      <c r="N8" s="41">
        <v>13.18</v>
      </c>
      <c r="O8" s="41">
        <v>31.436</v>
      </c>
      <c r="P8" s="41"/>
      <c r="Q8" s="41"/>
      <c r="R8" s="41">
        <v>51.484000000000002</v>
      </c>
      <c r="S8" s="41"/>
      <c r="T8" s="41">
        <v>36.405670000000001</v>
      </c>
      <c r="U8" s="41"/>
      <c r="V8" s="41">
        <v>0.9</v>
      </c>
      <c r="W8" s="41"/>
      <c r="X8" s="41">
        <v>35.519910000000003</v>
      </c>
      <c r="Y8" s="41"/>
      <c r="Z8" s="41"/>
      <c r="AA8" s="41"/>
      <c r="AB8" s="41"/>
      <c r="AC8" s="41">
        <v>15.42</v>
      </c>
      <c r="AD8" s="41"/>
      <c r="AE8" s="41"/>
      <c r="AF8" s="41">
        <v>1.6</v>
      </c>
      <c r="AG8" s="41"/>
      <c r="AH8" s="41"/>
      <c r="AI8" s="41"/>
      <c r="AJ8" s="41">
        <v>5.33786</v>
      </c>
      <c r="AK8" s="41">
        <v>0</v>
      </c>
      <c r="AL8" s="41">
        <v>0.91920000000000002</v>
      </c>
      <c r="AM8" s="41">
        <v>48.370840000000001</v>
      </c>
      <c r="AN8" s="41">
        <v>132.14939000000001</v>
      </c>
      <c r="AO8" s="41">
        <v>27.002600000000001</v>
      </c>
      <c r="AP8" s="41">
        <v>0.81</v>
      </c>
      <c r="AQ8" s="41">
        <v>163.37119999999999</v>
      </c>
      <c r="AR8" s="41">
        <v>29.115629999999999</v>
      </c>
      <c r="AS8" s="41">
        <v>37.734020000000001</v>
      </c>
      <c r="AT8" s="41">
        <v>31.202670000000001</v>
      </c>
      <c r="AU8" s="41"/>
      <c r="AV8" s="41">
        <v>196.08876000000001</v>
      </c>
      <c r="AW8" s="41">
        <v>36.077599999999997</v>
      </c>
      <c r="AX8" s="41"/>
      <c r="AY8" s="41"/>
      <c r="AZ8" s="41"/>
      <c r="BA8" s="41">
        <v>1.8</v>
      </c>
      <c r="BB8" s="41"/>
      <c r="BC8" s="41">
        <v>71.234790000000004</v>
      </c>
      <c r="BD8" s="41"/>
      <c r="BE8" s="41">
        <v>10.52</v>
      </c>
      <c r="BF8" s="41"/>
      <c r="BG8" s="41"/>
      <c r="BH8" s="41"/>
      <c r="BI8" s="41">
        <v>17.657979999999998</v>
      </c>
      <c r="BJ8" s="41"/>
      <c r="BK8" s="41"/>
      <c r="BL8" s="41"/>
      <c r="BM8" s="41"/>
      <c r="BN8" s="41"/>
      <c r="BO8" s="41">
        <v>1.61</v>
      </c>
      <c r="BP8" s="41">
        <v>138.75604000000001</v>
      </c>
      <c r="BQ8" s="41"/>
      <c r="BR8" s="41">
        <v>4.6818900000000001</v>
      </c>
      <c r="BS8" s="41">
        <v>134.76113000000001</v>
      </c>
      <c r="BT8" s="41">
        <v>15.29623</v>
      </c>
      <c r="BU8" s="41"/>
      <c r="BV8" s="41"/>
      <c r="BW8" s="41">
        <v>3.85819</v>
      </c>
      <c r="BX8" s="41"/>
      <c r="BY8" s="41"/>
      <c r="BZ8" s="41">
        <v>89.112380000000002</v>
      </c>
      <c r="CA8" s="41">
        <v>24.997</v>
      </c>
      <c r="CB8" s="41">
        <v>0.3543</v>
      </c>
      <c r="CC8" s="41">
        <v>0.66</v>
      </c>
      <c r="CD8" s="41">
        <v>24.708100000000002</v>
      </c>
      <c r="CE8" s="41">
        <v>463.09075000000001</v>
      </c>
      <c r="CF8" s="41"/>
      <c r="CG8" s="41">
        <v>154.88409999999999</v>
      </c>
      <c r="CH8" s="41">
        <v>17.71818</v>
      </c>
      <c r="CI8" s="41"/>
      <c r="CJ8" s="41"/>
      <c r="CK8" s="41">
        <v>17.6845</v>
      </c>
      <c r="CL8" s="41">
        <v>4.9557000000000002</v>
      </c>
      <c r="CM8" s="41"/>
      <c r="CN8" s="41"/>
      <c r="CO8" s="41">
        <v>16.194769999999998</v>
      </c>
      <c r="CP8" s="41">
        <v>276.94</v>
      </c>
      <c r="CQ8" s="41"/>
      <c r="CR8" s="41">
        <v>30.849</v>
      </c>
      <c r="CS8" s="41"/>
      <c r="CT8" s="41">
        <v>33.728999999999999</v>
      </c>
    </row>
    <row r="9" spans="1:98" ht="15.6" x14ac:dyDescent="0.3">
      <c r="A9" s="1"/>
      <c r="B9" s="42" t="s">
        <v>648</v>
      </c>
      <c r="C9" s="43"/>
      <c r="D9" s="43"/>
      <c r="E9" s="43">
        <v>42.526200000000003</v>
      </c>
      <c r="F9" s="43">
        <v>11.926</v>
      </c>
      <c r="G9" s="43"/>
      <c r="H9" s="43"/>
      <c r="I9" s="43"/>
      <c r="J9" s="43"/>
      <c r="K9" s="43"/>
      <c r="L9" s="43">
        <v>25.700700000000001</v>
      </c>
      <c r="M9" s="43">
        <v>14.148</v>
      </c>
      <c r="N9" s="43">
        <v>12.92</v>
      </c>
      <c r="O9" s="43">
        <v>31.885999999999999</v>
      </c>
      <c r="P9" s="43"/>
      <c r="Q9" s="43"/>
      <c r="R9" s="43">
        <v>52.436999999999998</v>
      </c>
      <c r="S9" s="43"/>
      <c r="T9" s="43">
        <v>52.26061</v>
      </c>
      <c r="U9" s="43"/>
      <c r="V9" s="43">
        <v>0.9</v>
      </c>
      <c r="W9" s="43"/>
      <c r="X9" s="43">
        <v>36.876899999999999</v>
      </c>
      <c r="Y9" s="43"/>
      <c r="Z9" s="43"/>
      <c r="AA9" s="43"/>
      <c r="AB9" s="43"/>
      <c r="AC9" s="43">
        <v>15.08</v>
      </c>
      <c r="AD9" s="43"/>
      <c r="AE9" s="43"/>
      <c r="AF9" s="43">
        <v>1.6</v>
      </c>
      <c r="AG9" s="43"/>
      <c r="AH9" s="43"/>
      <c r="AI9" s="43"/>
      <c r="AJ9" s="43">
        <v>5.3343100000000003</v>
      </c>
      <c r="AK9" s="43">
        <v>0</v>
      </c>
      <c r="AL9" s="43">
        <v>0.81310000000000004</v>
      </c>
      <c r="AM9" s="43">
        <v>47.737139999999997</v>
      </c>
      <c r="AN9" s="43">
        <v>133.03637000000001</v>
      </c>
      <c r="AO9" s="43">
        <v>27.690999999999999</v>
      </c>
      <c r="AP9" s="43">
        <v>0.7</v>
      </c>
      <c r="AQ9" s="43">
        <v>162.80629999999999</v>
      </c>
      <c r="AR9" s="43">
        <v>29.597999999999999</v>
      </c>
      <c r="AS9" s="43">
        <v>37.055010000000003</v>
      </c>
      <c r="AT9" s="43">
        <v>31.744610000000002</v>
      </c>
      <c r="AU9" s="43"/>
      <c r="AV9" s="43">
        <v>194.5086</v>
      </c>
      <c r="AW9" s="43">
        <v>36.648400000000002</v>
      </c>
      <c r="AX9" s="43"/>
      <c r="AY9" s="43"/>
      <c r="AZ9" s="43"/>
      <c r="BA9" s="43">
        <v>1.8</v>
      </c>
      <c r="BB9" s="43"/>
      <c r="BC9" s="43">
        <v>71.578220000000002</v>
      </c>
      <c r="BD9" s="43"/>
      <c r="BE9" s="43">
        <v>10.52</v>
      </c>
      <c r="BF9" s="43"/>
      <c r="BG9" s="43"/>
      <c r="BH9" s="43"/>
      <c r="BI9" s="43">
        <v>17.650580000000001</v>
      </c>
      <c r="BJ9" s="43"/>
      <c r="BK9" s="43"/>
      <c r="BL9" s="43"/>
      <c r="BM9" s="43"/>
      <c r="BN9" s="43"/>
      <c r="BO9" s="43">
        <v>1.57</v>
      </c>
      <c r="BP9" s="43">
        <v>143.13489000000001</v>
      </c>
      <c r="BQ9" s="43"/>
      <c r="BR9" s="43">
        <v>4.8076600000000003</v>
      </c>
      <c r="BS9" s="43">
        <v>133.48858999999999</v>
      </c>
      <c r="BT9" s="43">
        <v>15.75173</v>
      </c>
      <c r="BU9" s="43"/>
      <c r="BV9" s="43"/>
      <c r="BW9" s="43">
        <v>3.9634800000000001</v>
      </c>
      <c r="BX9" s="43"/>
      <c r="BY9" s="43"/>
      <c r="BZ9" s="43">
        <v>89.64855</v>
      </c>
      <c r="CA9" s="43">
        <v>24.914999999999999</v>
      </c>
      <c r="CB9" s="43">
        <v>0.33279999999999998</v>
      </c>
      <c r="CC9" s="43">
        <v>0.66</v>
      </c>
      <c r="CD9" s="43">
        <v>24.28895</v>
      </c>
      <c r="CE9" s="43">
        <v>463.18925000000002</v>
      </c>
      <c r="CF9" s="43"/>
      <c r="CG9" s="43">
        <v>155.1806</v>
      </c>
      <c r="CH9" s="43">
        <v>18.18694</v>
      </c>
      <c r="CI9" s="43"/>
      <c r="CJ9" s="43"/>
      <c r="CK9" s="43">
        <v>16.408899999999999</v>
      </c>
      <c r="CL9" s="43">
        <v>5.0801999999999996</v>
      </c>
      <c r="CM9" s="43"/>
      <c r="CN9" s="43"/>
      <c r="CO9" s="43">
        <v>16.132439999999999</v>
      </c>
      <c r="CP9" s="43">
        <v>273.54000000000002</v>
      </c>
      <c r="CQ9" s="43"/>
      <c r="CR9" s="43">
        <v>30.782</v>
      </c>
      <c r="CS9" s="43"/>
      <c r="CT9" s="43">
        <v>33.802</v>
      </c>
    </row>
    <row r="10" spans="1:98" ht="15.6" x14ac:dyDescent="0.3">
      <c r="A10" s="1"/>
      <c r="B10" s="42" t="s">
        <v>649</v>
      </c>
      <c r="C10" s="43"/>
      <c r="D10" s="43"/>
      <c r="E10" s="43">
        <v>41.996600000000001</v>
      </c>
      <c r="F10" s="43">
        <v>12.438000000000001</v>
      </c>
      <c r="G10" s="43"/>
      <c r="H10" s="43"/>
      <c r="I10" s="43"/>
      <c r="J10" s="43"/>
      <c r="K10" s="43"/>
      <c r="L10" s="43">
        <v>25.684100000000001</v>
      </c>
      <c r="M10" s="43">
        <v>14.2516</v>
      </c>
      <c r="N10" s="43">
        <v>13.14</v>
      </c>
      <c r="O10" s="43">
        <v>32.206000000000003</v>
      </c>
      <c r="P10" s="43"/>
      <c r="Q10" s="43"/>
      <c r="R10" s="43">
        <v>52.512</v>
      </c>
      <c r="S10" s="43"/>
      <c r="T10" s="43">
        <v>42.36994</v>
      </c>
      <c r="U10" s="43"/>
      <c r="V10" s="43">
        <v>0.9</v>
      </c>
      <c r="W10" s="43"/>
      <c r="X10" s="43">
        <v>38.879060000000003</v>
      </c>
      <c r="Y10" s="43"/>
      <c r="Z10" s="43"/>
      <c r="AA10" s="43"/>
      <c r="AB10" s="43"/>
      <c r="AC10" s="43">
        <v>15.75</v>
      </c>
      <c r="AD10" s="43"/>
      <c r="AE10" s="43"/>
      <c r="AF10" s="43">
        <v>1.9</v>
      </c>
      <c r="AG10" s="43"/>
      <c r="AH10" s="43"/>
      <c r="AI10" s="43"/>
      <c r="AJ10" s="43">
        <v>5.31128</v>
      </c>
      <c r="AK10" s="43">
        <v>0</v>
      </c>
      <c r="AL10" s="43">
        <v>0.74380000000000002</v>
      </c>
      <c r="AM10" s="43">
        <v>47.549799999999998</v>
      </c>
      <c r="AN10" s="43">
        <v>133.78532999999999</v>
      </c>
      <c r="AO10" s="43">
        <v>28.264199999999999</v>
      </c>
      <c r="AP10" s="43">
        <v>0.64</v>
      </c>
      <c r="AQ10" s="43">
        <v>162.4786</v>
      </c>
      <c r="AR10" s="43">
        <v>29.541640000000001</v>
      </c>
      <c r="AS10" s="43">
        <v>37.270719999999997</v>
      </c>
      <c r="AT10" s="43">
        <v>35.051009999999998</v>
      </c>
      <c r="AU10" s="43"/>
      <c r="AV10" s="43">
        <v>197.52955</v>
      </c>
      <c r="AW10" s="43">
        <v>35.843800000000002</v>
      </c>
      <c r="AX10" s="43"/>
      <c r="AY10" s="43"/>
      <c r="AZ10" s="43"/>
      <c r="BA10" s="43">
        <v>1.7</v>
      </c>
      <c r="BB10" s="43"/>
      <c r="BC10" s="43">
        <v>71.443079999999995</v>
      </c>
      <c r="BD10" s="43"/>
      <c r="BE10" s="43">
        <v>10.52</v>
      </c>
      <c r="BF10" s="43"/>
      <c r="BG10" s="43"/>
      <c r="BH10" s="43"/>
      <c r="BI10" s="43">
        <v>17.782820000000001</v>
      </c>
      <c r="BJ10" s="43"/>
      <c r="BK10" s="43"/>
      <c r="BL10" s="43"/>
      <c r="BM10" s="43"/>
      <c r="BN10" s="43"/>
      <c r="BO10" s="43">
        <v>1.53</v>
      </c>
      <c r="BP10" s="43">
        <v>141.71863999999999</v>
      </c>
      <c r="BQ10" s="43"/>
      <c r="BR10" s="43">
        <v>4.7104999999999997</v>
      </c>
      <c r="BS10" s="43">
        <v>133.75546</v>
      </c>
      <c r="BT10" s="43">
        <v>15.9163</v>
      </c>
      <c r="BU10" s="43"/>
      <c r="BV10" s="43"/>
      <c r="BW10" s="43">
        <v>4.0072999999999999</v>
      </c>
      <c r="BX10" s="43"/>
      <c r="BY10" s="43"/>
      <c r="BZ10" s="43">
        <v>90.199950000000001</v>
      </c>
      <c r="CA10" s="43">
        <v>24.908999999999999</v>
      </c>
      <c r="CB10" s="43">
        <v>0.32590000000000002</v>
      </c>
      <c r="CC10" s="43">
        <v>0.66</v>
      </c>
      <c r="CD10" s="43">
        <v>25.841930000000001</v>
      </c>
      <c r="CE10" s="43">
        <v>464.39641999999998</v>
      </c>
      <c r="CF10" s="43"/>
      <c r="CG10" s="43">
        <v>156.40729999999999</v>
      </c>
      <c r="CH10" s="43">
        <v>18.02412</v>
      </c>
      <c r="CI10" s="43"/>
      <c r="CJ10" s="43"/>
      <c r="CK10" s="43">
        <v>18.3935</v>
      </c>
      <c r="CL10" s="43">
        <v>5.1250499999999999</v>
      </c>
      <c r="CM10" s="43"/>
      <c r="CN10" s="43"/>
      <c r="CO10" s="43">
        <v>16.16254</v>
      </c>
      <c r="CP10" s="43">
        <v>277.64999999999998</v>
      </c>
      <c r="CQ10" s="43"/>
      <c r="CR10" s="43">
        <v>30.873000000000001</v>
      </c>
      <c r="CS10" s="43"/>
      <c r="CT10" s="43">
        <v>33.960999999999999</v>
      </c>
    </row>
    <row r="11" spans="1:98" ht="15.6" x14ac:dyDescent="0.3">
      <c r="A11" s="1"/>
      <c r="B11" s="42" t="s">
        <v>650</v>
      </c>
      <c r="C11" s="43"/>
      <c r="D11" s="43"/>
      <c r="E11" s="43">
        <v>41.805700000000002</v>
      </c>
      <c r="F11" s="43">
        <v>13.641</v>
      </c>
      <c r="G11" s="43"/>
      <c r="H11" s="43"/>
      <c r="I11" s="43"/>
      <c r="J11" s="43"/>
      <c r="K11" s="43"/>
      <c r="L11" s="43">
        <v>25.488900000000001</v>
      </c>
      <c r="M11" s="43">
        <v>14.879899999999999</v>
      </c>
      <c r="N11" s="43">
        <v>12.93</v>
      </c>
      <c r="O11" s="43">
        <v>32.57</v>
      </c>
      <c r="P11" s="43"/>
      <c r="Q11" s="43"/>
      <c r="R11" s="43">
        <v>53.097999999999999</v>
      </c>
      <c r="S11" s="43"/>
      <c r="T11" s="43">
        <v>51.194850000000002</v>
      </c>
      <c r="U11" s="43"/>
      <c r="V11" s="43">
        <v>0.9</v>
      </c>
      <c r="W11" s="43"/>
      <c r="X11" s="43">
        <v>39.27796</v>
      </c>
      <c r="Y11" s="43"/>
      <c r="Z11" s="43"/>
      <c r="AA11" s="43"/>
      <c r="AB11" s="43"/>
      <c r="AC11" s="43">
        <v>16.27</v>
      </c>
      <c r="AD11" s="43"/>
      <c r="AE11" s="43"/>
      <c r="AF11" s="43">
        <v>2</v>
      </c>
      <c r="AG11" s="43"/>
      <c r="AH11" s="43"/>
      <c r="AI11" s="43"/>
      <c r="AJ11" s="43">
        <v>5.2735900000000004</v>
      </c>
      <c r="AK11" s="43">
        <v>0</v>
      </c>
      <c r="AL11" s="43">
        <v>0.73199999999999998</v>
      </c>
      <c r="AM11" s="43">
        <v>47.207889999999999</v>
      </c>
      <c r="AN11" s="43">
        <v>133.25152</v>
      </c>
      <c r="AO11" s="43">
        <v>27.986699999999999</v>
      </c>
      <c r="AP11" s="43">
        <v>0.44</v>
      </c>
      <c r="AQ11" s="43">
        <v>161.6825</v>
      </c>
      <c r="AR11" s="43">
        <v>29.653359999999999</v>
      </c>
      <c r="AS11" s="43">
        <v>36.88015</v>
      </c>
      <c r="AT11" s="43">
        <v>33.826990000000002</v>
      </c>
      <c r="AU11" s="43"/>
      <c r="AV11" s="43">
        <v>196.84474</v>
      </c>
      <c r="AW11" s="43">
        <v>37.318800000000003</v>
      </c>
      <c r="AX11" s="43"/>
      <c r="AY11" s="43"/>
      <c r="AZ11" s="43"/>
      <c r="BA11" s="43">
        <v>1.8</v>
      </c>
      <c r="BB11" s="43"/>
      <c r="BC11" s="43">
        <v>71.559520000000006</v>
      </c>
      <c r="BD11" s="43"/>
      <c r="BE11" s="43">
        <v>10.52</v>
      </c>
      <c r="BF11" s="43"/>
      <c r="BG11" s="43"/>
      <c r="BH11" s="43"/>
      <c r="BI11" s="43">
        <v>17.701530000000002</v>
      </c>
      <c r="BJ11" s="43"/>
      <c r="BK11" s="43"/>
      <c r="BL11" s="43"/>
      <c r="BM11" s="43"/>
      <c r="BN11" s="43"/>
      <c r="BO11" s="43">
        <v>1.59</v>
      </c>
      <c r="BP11" s="43">
        <v>140.68311</v>
      </c>
      <c r="BQ11" s="43"/>
      <c r="BR11" s="43">
        <v>4.6901400000000004</v>
      </c>
      <c r="BS11" s="43">
        <v>133.62111999999999</v>
      </c>
      <c r="BT11" s="43">
        <v>16.091090000000001</v>
      </c>
      <c r="BU11" s="43"/>
      <c r="BV11" s="43"/>
      <c r="BW11" s="43">
        <v>3.7307000000000001</v>
      </c>
      <c r="BX11" s="43"/>
      <c r="BY11" s="43"/>
      <c r="BZ11" s="43">
        <v>91.225070000000002</v>
      </c>
      <c r="CA11" s="43">
        <v>24.905000000000001</v>
      </c>
      <c r="CB11" s="43">
        <v>0.3044</v>
      </c>
      <c r="CC11" s="43">
        <v>0.64</v>
      </c>
      <c r="CD11" s="43">
        <v>26.318480000000001</v>
      </c>
      <c r="CE11" s="43">
        <v>461.95665000000002</v>
      </c>
      <c r="CF11" s="43"/>
      <c r="CG11" s="43">
        <v>156.8312</v>
      </c>
      <c r="CH11" s="43">
        <v>18.05003</v>
      </c>
      <c r="CI11" s="43"/>
      <c r="CJ11" s="43"/>
      <c r="CK11" s="43">
        <v>17.648800000000001</v>
      </c>
      <c r="CL11" s="43">
        <v>5.06724</v>
      </c>
      <c r="CM11" s="43"/>
      <c r="CN11" s="43"/>
      <c r="CO11" s="43">
        <v>16.715199999999999</v>
      </c>
      <c r="CP11" s="43">
        <v>261.27999999999997</v>
      </c>
      <c r="CQ11" s="43"/>
      <c r="CR11" s="43">
        <v>30.498000000000001</v>
      </c>
      <c r="CS11" s="43"/>
      <c r="CT11" s="43">
        <v>33.868000000000002</v>
      </c>
    </row>
    <row r="12" spans="1:98" ht="15.6" x14ac:dyDescent="0.3">
      <c r="A12" s="1"/>
      <c r="B12" s="42" t="s">
        <v>651</v>
      </c>
      <c r="C12" s="43"/>
      <c r="D12" s="43"/>
      <c r="E12" s="43">
        <v>41.686599999999999</v>
      </c>
      <c r="F12" s="43">
        <v>13.523999999999999</v>
      </c>
      <c r="G12" s="43"/>
      <c r="H12" s="43"/>
      <c r="I12" s="43"/>
      <c r="J12" s="43"/>
      <c r="K12" s="43"/>
      <c r="L12" s="43">
        <v>25.5427</v>
      </c>
      <c r="M12" s="43">
        <v>14.7598</v>
      </c>
      <c r="N12" s="43">
        <v>13.01</v>
      </c>
      <c r="O12" s="43">
        <v>32.287999999999997</v>
      </c>
      <c r="P12" s="43"/>
      <c r="Q12" s="43"/>
      <c r="R12" s="43">
        <v>52.472000000000001</v>
      </c>
      <c r="S12" s="43"/>
      <c r="T12" s="43">
        <v>38.840730000000001</v>
      </c>
      <c r="U12" s="43"/>
      <c r="V12" s="43">
        <v>0.9</v>
      </c>
      <c r="W12" s="43"/>
      <c r="X12" s="43">
        <v>40.977310000000003</v>
      </c>
      <c r="Y12" s="43"/>
      <c r="Z12" s="43"/>
      <c r="AA12" s="43"/>
      <c r="AB12" s="43"/>
      <c r="AC12" s="43">
        <v>15.84</v>
      </c>
      <c r="AD12" s="43"/>
      <c r="AE12" s="43"/>
      <c r="AF12" s="43">
        <v>2.2999999999999998</v>
      </c>
      <c r="AG12" s="43"/>
      <c r="AH12" s="43"/>
      <c r="AI12" s="43"/>
      <c r="AJ12" s="43">
        <v>5.2218400000000003</v>
      </c>
      <c r="AK12" s="43">
        <v>0</v>
      </c>
      <c r="AL12" s="43">
        <v>0.73429999999999995</v>
      </c>
      <c r="AM12" s="43">
        <v>47.90334</v>
      </c>
      <c r="AN12" s="43">
        <v>133.96630999999999</v>
      </c>
      <c r="AO12" s="43">
        <v>28.3032</v>
      </c>
      <c r="AP12" s="43">
        <v>0.41</v>
      </c>
      <c r="AQ12" s="43">
        <v>160.34399999999999</v>
      </c>
      <c r="AR12" s="43">
        <v>28.99342</v>
      </c>
      <c r="AS12" s="43">
        <v>37.594410000000003</v>
      </c>
      <c r="AT12" s="43">
        <v>33.013339999999999</v>
      </c>
      <c r="AU12" s="43"/>
      <c r="AV12" s="43">
        <v>198.58973</v>
      </c>
      <c r="AW12" s="43">
        <v>37.028500000000001</v>
      </c>
      <c r="AX12" s="43"/>
      <c r="AY12" s="43"/>
      <c r="AZ12" s="43"/>
      <c r="BA12" s="43">
        <v>1.8</v>
      </c>
      <c r="BB12" s="43"/>
      <c r="BC12" s="43">
        <v>71.477549999999994</v>
      </c>
      <c r="BD12" s="43"/>
      <c r="BE12" s="43">
        <v>10.52</v>
      </c>
      <c r="BF12" s="43"/>
      <c r="BG12" s="43"/>
      <c r="BH12" s="43"/>
      <c r="BI12" s="43">
        <v>17.53642</v>
      </c>
      <c r="BJ12" s="43"/>
      <c r="BK12" s="43"/>
      <c r="BL12" s="43"/>
      <c r="BM12" s="43"/>
      <c r="BN12" s="43"/>
      <c r="BO12" s="43">
        <v>1.54</v>
      </c>
      <c r="BP12" s="43">
        <v>136.85991999999999</v>
      </c>
      <c r="BQ12" s="43"/>
      <c r="BR12" s="43">
        <v>4.8504899999999997</v>
      </c>
      <c r="BS12" s="43">
        <v>131.16</v>
      </c>
      <c r="BT12" s="43">
        <v>15.7125</v>
      </c>
      <c r="BU12" s="43"/>
      <c r="BV12" s="43"/>
      <c r="BW12" s="43">
        <v>3.87202</v>
      </c>
      <c r="BX12" s="43"/>
      <c r="BY12" s="43"/>
      <c r="BZ12" s="43">
        <v>91.848709999999997</v>
      </c>
      <c r="CA12" s="43">
        <v>24.902000000000001</v>
      </c>
      <c r="CB12" s="43">
        <v>0.30930000000000002</v>
      </c>
      <c r="CC12" s="43">
        <v>0.63</v>
      </c>
      <c r="CD12" s="43">
        <v>25.350549999999998</v>
      </c>
      <c r="CE12" s="43">
        <v>461.56366000000003</v>
      </c>
      <c r="CF12" s="43"/>
      <c r="CG12" s="43">
        <v>156.4692</v>
      </c>
      <c r="CH12" s="43">
        <v>18.203489999999999</v>
      </c>
      <c r="CI12" s="43"/>
      <c r="CJ12" s="43"/>
      <c r="CK12" s="43">
        <v>18.424299999999999</v>
      </c>
      <c r="CL12" s="43">
        <v>4.9764699999999999</v>
      </c>
      <c r="CM12" s="43"/>
      <c r="CN12" s="43"/>
      <c r="CO12" s="43">
        <v>16.77806</v>
      </c>
      <c r="CP12" s="43">
        <v>263.26</v>
      </c>
      <c r="CQ12" s="43"/>
      <c r="CR12" s="43">
        <v>30.957000000000001</v>
      </c>
      <c r="CS12" s="43"/>
      <c r="CT12" s="43">
        <v>33.893000000000001</v>
      </c>
    </row>
    <row r="13" spans="1:98" ht="15.6" x14ac:dyDescent="0.3">
      <c r="A13" s="1"/>
      <c r="B13" s="42" t="s">
        <v>652</v>
      </c>
      <c r="C13" s="43"/>
      <c r="D13" s="43"/>
      <c r="E13" s="43">
        <v>42.469499999999996</v>
      </c>
      <c r="F13" s="43">
        <v>13.037000000000001</v>
      </c>
      <c r="G13" s="43"/>
      <c r="H13" s="43"/>
      <c r="I13" s="43"/>
      <c r="J13" s="43"/>
      <c r="K13" s="43"/>
      <c r="L13" s="43">
        <v>25.675899999999999</v>
      </c>
      <c r="M13" s="43">
        <v>14.7911</v>
      </c>
      <c r="N13" s="43">
        <v>12.65</v>
      </c>
      <c r="O13" s="43">
        <v>32.485999999999997</v>
      </c>
      <c r="P13" s="43"/>
      <c r="Q13" s="43"/>
      <c r="R13" s="43">
        <v>51.981999999999999</v>
      </c>
      <c r="S13" s="43"/>
      <c r="T13" s="43">
        <v>42.996780000000001</v>
      </c>
      <c r="U13" s="43"/>
      <c r="V13" s="43">
        <v>0.8</v>
      </c>
      <c r="W13" s="43"/>
      <c r="X13" s="43">
        <v>37.7806</v>
      </c>
      <c r="Y13" s="43"/>
      <c r="Z13" s="43"/>
      <c r="AA13" s="43"/>
      <c r="AB13" s="43"/>
      <c r="AC13" s="43">
        <v>14.92</v>
      </c>
      <c r="AD13" s="43"/>
      <c r="AE13" s="43"/>
      <c r="AF13" s="43">
        <v>2.2999999999999998</v>
      </c>
      <c r="AG13" s="43"/>
      <c r="AH13" s="43"/>
      <c r="AI13" s="43"/>
      <c r="AJ13" s="43">
        <v>4.8159200000000002</v>
      </c>
      <c r="AK13" s="43">
        <v>0</v>
      </c>
      <c r="AL13" s="43">
        <v>0.70750000000000002</v>
      </c>
      <c r="AM13" s="43">
        <v>48.438870000000001</v>
      </c>
      <c r="AN13" s="43">
        <v>133.92874</v>
      </c>
      <c r="AO13" s="43">
        <v>28.7821</v>
      </c>
      <c r="AP13" s="43">
        <v>0.67</v>
      </c>
      <c r="AQ13" s="43">
        <v>163.45349999999999</v>
      </c>
      <c r="AR13" s="43">
        <v>29.577559999999998</v>
      </c>
      <c r="AS13" s="43">
        <v>38.161479999999997</v>
      </c>
      <c r="AT13" s="43">
        <v>34.656950000000002</v>
      </c>
      <c r="AU13" s="43"/>
      <c r="AV13" s="43">
        <v>197.5558</v>
      </c>
      <c r="AW13" s="43">
        <v>37.656199999999998</v>
      </c>
      <c r="AX13" s="43"/>
      <c r="AY13" s="43"/>
      <c r="AZ13" s="43"/>
      <c r="BA13" s="43">
        <v>1.8</v>
      </c>
      <c r="BB13" s="43"/>
      <c r="BC13" s="43">
        <v>71.235410000000002</v>
      </c>
      <c r="BD13" s="43"/>
      <c r="BE13" s="43">
        <v>10.52</v>
      </c>
      <c r="BF13" s="43"/>
      <c r="BG13" s="43"/>
      <c r="BH13" s="43"/>
      <c r="BI13" s="43">
        <v>17.60642</v>
      </c>
      <c r="BJ13" s="43"/>
      <c r="BK13" s="43"/>
      <c r="BL13" s="43"/>
      <c r="BM13" s="43"/>
      <c r="BN13" s="43"/>
      <c r="BO13" s="43">
        <v>1.62</v>
      </c>
      <c r="BP13" s="43">
        <v>137.61179999999999</v>
      </c>
      <c r="BQ13" s="43"/>
      <c r="BR13" s="43">
        <v>4.8754999999999997</v>
      </c>
      <c r="BS13" s="43">
        <v>133.13305</v>
      </c>
      <c r="BT13" s="43">
        <v>15.75844</v>
      </c>
      <c r="BU13" s="43"/>
      <c r="BV13" s="43"/>
      <c r="BW13" s="43">
        <v>3.9659300000000002</v>
      </c>
      <c r="BX13" s="43"/>
      <c r="BY13" s="43"/>
      <c r="BZ13" s="43">
        <v>91.626519999999999</v>
      </c>
      <c r="CA13" s="43">
        <v>24.891999999999999</v>
      </c>
      <c r="CB13" s="43">
        <v>0.30320000000000003</v>
      </c>
      <c r="CC13" s="43">
        <v>0.63</v>
      </c>
      <c r="CD13" s="43">
        <v>25.763200000000001</v>
      </c>
      <c r="CE13" s="43">
        <v>462.71940000000001</v>
      </c>
      <c r="CF13" s="43"/>
      <c r="CG13" s="43">
        <v>155.52340000000001</v>
      </c>
      <c r="CH13" s="43">
        <v>17.986460000000001</v>
      </c>
      <c r="CI13" s="43"/>
      <c r="CJ13" s="43"/>
      <c r="CK13" s="43">
        <v>17.7302</v>
      </c>
      <c r="CL13" s="43">
        <v>5.03355</v>
      </c>
      <c r="CM13" s="43"/>
      <c r="CN13" s="43"/>
      <c r="CO13" s="43">
        <v>16.83324</v>
      </c>
      <c r="CP13" s="43">
        <v>278.06</v>
      </c>
      <c r="CQ13" s="43"/>
      <c r="CR13" s="43">
        <v>31.158999999999999</v>
      </c>
      <c r="CS13" s="43"/>
      <c r="CT13" s="43">
        <v>33.729999999999997</v>
      </c>
    </row>
    <row r="14" spans="1:98" ht="15.6" x14ac:dyDescent="0.3">
      <c r="A14" s="1"/>
      <c r="B14" s="42" t="s">
        <v>653</v>
      </c>
      <c r="C14" s="43"/>
      <c r="D14" s="43"/>
      <c r="E14" s="43">
        <v>42.480800000000002</v>
      </c>
      <c r="F14" s="43">
        <v>12.911</v>
      </c>
      <c r="G14" s="43"/>
      <c r="H14" s="43"/>
      <c r="I14" s="43"/>
      <c r="J14" s="43"/>
      <c r="K14" s="43"/>
      <c r="L14" s="43">
        <v>25.616700000000002</v>
      </c>
      <c r="M14" s="43">
        <v>14.586399999999999</v>
      </c>
      <c r="N14" s="43">
        <v>12.84</v>
      </c>
      <c r="O14" s="43">
        <v>32.597999999999999</v>
      </c>
      <c r="P14" s="43"/>
      <c r="Q14" s="43"/>
      <c r="R14" s="43">
        <v>51.655999999999999</v>
      </c>
      <c r="S14" s="43"/>
      <c r="T14" s="43">
        <v>50.523650000000004</v>
      </c>
      <c r="U14" s="43"/>
      <c r="V14" s="43">
        <v>0.8</v>
      </c>
      <c r="W14" s="43"/>
      <c r="X14" s="43">
        <v>38.94688</v>
      </c>
      <c r="Y14" s="43"/>
      <c r="Z14" s="43"/>
      <c r="AA14" s="43"/>
      <c r="AB14" s="43"/>
      <c r="AC14" s="43">
        <v>15.24</v>
      </c>
      <c r="AD14" s="43"/>
      <c r="AE14" s="43"/>
      <c r="AF14" s="43">
        <v>2.2999999999999998</v>
      </c>
      <c r="AG14" s="43"/>
      <c r="AH14" s="43"/>
      <c r="AI14" s="43"/>
      <c r="AJ14" s="43">
        <v>5.0571900000000003</v>
      </c>
      <c r="AK14" s="43">
        <v>0</v>
      </c>
      <c r="AL14" s="43">
        <v>0.69579999999999997</v>
      </c>
      <c r="AM14" s="43">
        <v>48.292670000000001</v>
      </c>
      <c r="AN14" s="43">
        <v>135.61179999999999</v>
      </c>
      <c r="AO14" s="43">
        <v>27.6494</v>
      </c>
      <c r="AP14" s="43">
        <v>0.48</v>
      </c>
      <c r="AQ14" s="43">
        <v>160.3914</v>
      </c>
      <c r="AR14" s="43">
        <v>30.02017</v>
      </c>
      <c r="AS14" s="43">
        <v>38.22645</v>
      </c>
      <c r="AT14" s="43">
        <v>34.121899999999997</v>
      </c>
      <c r="AU14" s="43"/>
      <c r="AV14" s="43">
        <v>198.71635000000001</v>
      </c>
      <c r="AW14" s="43">
        <v>37.157200000000003</v>
      </c>
      <c r="AX14" s="43"/>
      <c r="AY14" s="43"/>
      <c r="AZ14" s="43"/>
      <c r="BA14" s="43">
        <v>1.8</v>
      </c>
      <c r="BB14" s="43"/>
      <c r="BC14" s="43">
        <v>71.984819999999999</v>
      </c>
      <c r="BD14" s="43"/>
      <c r="BE14" s="43">
        <v>10.52</v>
      </c>
      <c r="BF14" s="43"/>
      <c r="BG14" s="43"/>
      <c r="BH14" s="43"/>
      <c r="BI14" s="43">
        <v>17.59864</v>
      </c>
      <c r="BJ14" s="43"/>
      <c r="BK14" s="43"/>
      <c r="BL14" s="43"/>
      <c r="BM14" s="43"/>
      <c r="BN14" s="43"/>
      <c r="BO14" s="43">
        <v>1.35</v>
      </c>
      <c r="BP14" s="43">
        <v>137.33731</v>
      </c>
      <c r="BQ14" s="43"/>
      <c r="BR14" s="43">
        <v>4.8178799999999997</v>
      </c>
      <c r="BS14" s="43">
        <v>130.34851</v>
      </c>
      <c r="BT14" s="43">
        <v>13.493180000000001</v>
      </c>
      <c r="BU14" s="43"/>
      <c r="BV14" s="43"/>
      <c r="BW14" s="43">
        <v>4.0273599999999998</v>
      </c>
      <c r="BX14" s="43"/>
      <c r="BY14" s="43"/>
      <c r="BZ14" s="43">
        <v>91.92895</v>
      </c>
      <c r="CA14" s="43">
        <v>24.899000000000001</v>
      </c>
      <c r="CB14" s="43">
        <v>0.29210000000000003</v>
      </c>
      <c r="CC14" s="43">
        <v>0.66</v>
      </c>
      <c r="CD14" s="43">
        <v>25.39791</v>
      </c>
      <c r="CE14" s="43">
        <v>462.74121000000002</v>
      </c>
      <c r="CF14" s="43"/>
      <c r="CG14" s="43">
        <v>157.69499999999999</v>
      </c>
      <c r="CH14" s="43">
        <v>18.2227</v>
      </c>
      <c r="CI14" s="43"/>
      <c r="CJ14" s="43"/>
      <c r="CK14" s="43">
        <v>17.7241</v>
      </c>
      <c r="CL14" s="43">
        <v>5.1323400000000001</v>
      </c>
      <c r="CM14" s="43"/>
      <c r="CN14" s="43"/>
      <c r="CO14" s="43">
        <v>16.74175</v>
      </c>
      <c r="CP14" s="43">
        <v>272.14999999999998</v>
      </c>
      <c r="CQ14" s="43"/>
      <c r="CR14" s="43">
        <v>30.681999999999999</v>
      </c>
      <c r="CS14" s="43"/>
      <c r="CT14" s="43">
        <v>33.591000000000001</v>
      </c>
    </row>
    <row r="15" spans="1:98" ht="15.6" x14ac:dyDescent="0.3">
      <c r="A15" s="1"/>
      <c r="B15" s="42" t="s">
        <v>654</v>
      </c>
      <c r="C15" s="43"/>
      <c r="D15" s="43"/>
      <c r="E15" s="43">
        <v>41.969499999999996</v>
      </c>
      <c r="F15" s="43">
        <v>13.086</v>
      </c>
      <c r="G15" s="43"/>
      <c r="H15" s="43"/>
      <c r="I15" s="43"/>
      <c r="J15" s="43"/>
      <c r="K15" s="43"/>
      <c r="L15" s="43">
        <v>25.861799999999999</v>
      </c>
      <c r="M15" s="43">
        <v>14.0006</v>
      </c>
      <c r="N15" s="43">
        <v>12.69</v>
      </c>
      <c r="O15" s="43">
        <v>32.25</v>
      </c>
      <c r="P15" s="43"/>
      <c r="Q15" s="43"/>
      <c r="R15" s="43">
        <v>51.610999999999997</v>
      </c>
      <c r="S15" s="43"/>
      <c r="T15" s="43">
        <v>46.957030000000003</v>
      </c>
      <c r="U15" s="43"/>
      <c r="V15" s="43">
        <v>0.8</v>
      </c>
      <c r="W15" s="43"/>
      <c r="X15" s="43">
        <v>40.61204</v>
      </c>
      <c r="Y15" s="43"/>
      <c r="Z15" s="43"/>
      <c r="AA15" s="43"/>
      <c r="AB15" s="43"/>
      <c r="AC15" s="43">
        <v>15.4</v>
      </c>
      <c r="AD15" s="43"/>
      <c r="AE15" s="43"/>
      <c r="AF15" s="43">
        <v>1.8</v>
      </c>
      <c r="AG15" s="43"/>
      <c r="AH15" s="43"/>
      <c r="AI15" s="43"/>
      <c r="AJ15" s="43">
        <v>5.19055</v>
      </c>
      <c r="AK15" s="43">
        <v>0</v>
      </c>
      <c r="AL15" s="43">
        <v>0.70520000000000005</v>
      </c>
      <c r="AM15" s="43">
        <v>48.494570000000003</v>
      </c>
      <c r="AN15" s="43">
        <v>133.56191000000001</v>
      </c>
      <c r="AO15" s="43">
        <v>27.686199999999999</v>
      </c>
      <c r="AP15" s="43">
        <v>0.18</v>
      </c>
      <c r="AQ15" s="43">
        <v>162.16149999999999</v>
      </c>
      <c r="AR15" s="43">
        <v>29.733910000000002</v>
      </c>
      <c r="AS15" s="43">
        <v>37.752960000000002</v>
      </c>
      <c r="AT15" s="43">
        <v>33.409570000000002</v>
      </c>
      <c r="AU15" s="43"/>
      <c r="AV15" s="43">
        <v>195.10287</v>
      </c>
      <c r="AW15" s="43">
        <v>37.2057</v>
      </c>
      <c r="AX15" s="43"/>
      <c r="AY15" s="43"/>
      <c r="AZ15" s="43"/>
      <c r="BA15" s="43">
        <v>1.8</v>
      </c>
      <c r="BB15" s="43"/>
      <c r="BC15" s="43">
        <v>72.082059999999998</v>
      </c>
      <c r="BD15" s="43"/>
      <c r="BE15" s="43">
        <v>10.52</v>
      </c>
      <c r="BF15" s="43"/>
      <c r="BG15" s="43"/>
      <c r="BH15" s="43"/>
      <c r="BI15" s="43">
        <v>17.43225</v>
      </c>
      <c r="BJ15" s="43"/>
      <c r="BK15" s="43"/>
      <c r="BL15" s="43"/>
      <c r="BM15" s="43"/>
      <c r="BN15" s="43"/>
      <c r="BO15" s="43">
        <v>1.61</v>
      </c>
      <c r="BP15" s="43">
        <v>135.35189</v>
      </c>
      <c r="BQ15" s="43"/>
      <c r="BR15" s="43">
        <v>4.7958299999999996</v>
      </c>
      <c r="BS15" s="43">
        <v>131.03591</v>
      </c>
      <c r="BT15" s="43">
        <v>15.286199999999999</v>
      </c>
      <c r="BU15" s="43"/>
      <c r="BV15" s="43"/>
      <c r="BW15" s="43">
        <v>3.8865599999999998</v>
      </c>
      <c r="BX15" s="43"/>
      <c r="BY15" s="43"/>
      <c r="BZ15" s="43">
        <v>93.168930000000003</v>
      </c>
      <c r="CA15" s="43">
        <v>24.927</v>
      </c>
      <c r="CB15" s="43">
        <v>0.28770000000000001</v>
      </c>
      <c r="CC15" s="43">
        <v>0.65</v>
      </c>
      <c r="CD15" s="43">
        <v>25.54533</v>
      </c>
      <c r="CE15" s="43">
        <v>464.00821000000002</v>
      </c>
      <c r="CF15" s="43"/>
      <c r="CG15" s="43">
        <v>157.83199999999999</v>
      </c>
      <c r="CH15" s="43">
        <v>17.803830000000001</v>
      </c>
      <c r="CI15" s="43"/>
      <c r="CJ15" s="43"/>
      <c r="CK15" s="43">
        <v>17.6678</v>
      </c>
      <c r="CL15" s="43">
        <v>5.1485799999999999</v>
      </c>
      <c r="CM15" s="43"/>
      <c r="CN15" s="43"/>
      <c r="CO15" s="43">
        <v>16.67182</v>
      </c>
      <c r="CP15" s="43">
        <v>279.72000000000003</v>
      </c>
      <c r="CQ15" s="43"/>
      <c r="CR15" s="43">
        <v>30.411999999999999</v>
      </c>
      <c r="CS15" s="43"/>
      <c r="CT15" s="43">
        <v>32.598999999999997</v>
      </c>
    </row>
    <row r="16" spans="1:98" ht="15.6" x14ac:dyDescent="0.3">
      <c r="A16" s="1"/>
      <c r="B16" s="42" t="s">
        <v>655</v>
      </c>
      <c r="C16" s="43"/>
      <c r="D16" s="43"/>
      <c r="E16" s="43">
        <v>42.249000000000002</v>
      </c>
      <c r="F16" s="43">
        <v>12.287000000000001</v>
      </c>
      <c r="G16" s="43"/>
      <c r="H16" s="43"/>
      <c r="I16" s="43"/>
      <c r="J16" s="43"/>
      <c r="K16" s="43"/>
      <c r="L16" s="43">
        <v>25.936299999999999</v>
      </c>
      <c r="M16" s="43">
        <v>14.3086</v>
      </c>
      <c r="N16" s="43">
        <v>12.81</v>
      </c>
      <c r="O16" s="43">
        <v>32.311999999999998</v>
      </c>
      <c r="P16" s="43"/>
      <c r="Q16" s="43"/>
      <c r="R16" s="43">
        <v>52.481999999999999</v>
      </c>
      <c r="S16" s="43"/>
      <c r="T16" s="43">
        <v>48.162970000000001</v>
      </c>
      <c r="U16" s="43"/>
      <c r="V16" s="43">
        <v>0.8</v>
      </c>
      <c r="W16" s="43"/>
      <c r="X16" s="43">
        <v>40.018859999999997</v>
      </c>
      <c r="Y16" s="43"/>
      <c r="Z16" s="43"/>
      <c r="AA16" s="43"/>
      <c r="AB16" s="43"/>
      <c r="AC16" s="43">
        <v>14.84</v>
      </c>
      <c r="AD16" s="43"/>
      <c r="AE16" s="43"/>
      <c r="AF16" s="43">
        <v>1.2</v>
      </c>
      <c r="AG16" s="43"/>
      <c r="AH16" s="43"/>
      <c r="AI16" s="43"/>
      <c r="AJ16" s="43">
        <v>5.2815200000000004</v>
      </c>
      <c r="AK16" s="43">
        <v>0</v>
      </c>
      <c r="AL16" s="43">
        <v>0.74209999999999998</v>
      </c>
      <c r="AM16" s="43">
        <v>48.495820000000002</v>
      </c>
      <c r="AN16" s="43">
        <v>134.44475</v>
      </c>
      <c r="AO16" s="43">
        <v>27.894300000000001</v>
      </c>
      <c r="AP16" s="43">
        <v>1.65</v>
      </c>
      <c r="AQ16" s="43">
        <v>161.70330000000001</v>
      </c>
      <c r="AR16" s="43">
        <v>29.730540000000001</v>
      </c>
      <c r="AS16" s="43">
        <v>37.339320000000001</v>
      </c>
      <c r="AT16" s="43">
        <v>33.275039999999997</v>
      </c>
      <c r="AU16" s="43"/>
      <c r="AV16" s="43">
        <v>198.15546000000001</v>
      </c>
      <c r="AW16" s="43">
        <v>37.3429</v>
      </c>
      <c r="AX16" s="43"/>
      <c r="AY16" s="43"/>
      <c r="AZ16" s="43"/>
      <c r="BA16" s="43">
        <v>1.66</v>
      </c>
      <c r="BB16" s="43"/>
      <c r="BC16" s="43">
        <v>72.100089999999994</v>
      </c>
      <c r="BD16" s="43"/>
      <c r="BE16" s="43">
        <v>10.52</v>
      </c>
      <c r="BF16" s="43"/>
      <c r="BG16" s="43"/>
      <c r="BH16" s="43"/>
      <c r="BI16" s="43">
        <v>17.72917</v>
      </c>
      <c r="BJ16" s="43"/>
      <c r="BK16" s="43"/>
      <c r="BL16" s="43"/>
      <c r="BM16" s="43"/>
      <c r="BN16" s="43"/>
      <c r="BO16" s="43">
        <v>1.97</v>
      </c>
      <c r="BP16" s="43">
        <v>134.36831000000001</v>
      </c>
      <c r="BQ16" s="43"/>
      <c r="BR16" s="43">
        <v>4.7236900000000004</v>
      </c>
      <c r="BS16" s="43">
        <v>132.24656999999999</v>
      </c>
      <c r="BT16" s="43">
        <v>14.95673</v>
      </c>
      <c r="BU16" s="43"/>
      <c r="BV16" s="43"/>
      <c r="BW16" s="43">
        <v>3.9036599999999999</v>
      </c>
      <c r="BX16" s="43"/>
      <c r="BY16" s="43"/>
      <c r="BZ16" s="43">
        <v>92.051829999999995</v>
      </c>
      <c r="CA16" s="43">
        <v>24.94</v>
      </c>
      <c r="CB16" s="43">
        <v>0.27650000000000002</v>
      </c>
      <c r="CC16" s="43">
        <v>0.66</v>
      </c>
      <c r="CD16" s="43">
        <v>25.064620000000001</v>
      </c>
      <c r="CE16" s="43">
        <v>461.01258999999999</v>
      </c>
      <c r="CF16" s="43"/>
      <c r="CG16" s="43">
        <v>160.5556</v>
      </c>
      <c r="CH16" s="43">
        <v>18.214459999999999</v>
      </c>
      <c r="CI16" s="43"/>
      <c r="CJ16" s="43"/>
      <c r="CK16" s="43">
        <v>17.025099999999998</v>
      </c>
      <c r="CL16" s="43">
        <v>5.1137199999999998</v>
      </c>
      <c r="CM16" s="43"/>
      <c r="CN16" s="43"/>
      <c r="CO16" s="43">
        <v>16.496659999999999</v>
      </c>
      <c r="CP16" s="43">
        <v>288.77</v>
      </c>
      <c r="CQ16" s="43"/>
      <c r="CR16" s="43">
        <v>30.343</v>
      </c>
      <c r="CS16" s="43"/>
      <c r="CT16" s="43">
        <v>30.756</v>
      </c>
    </row>
    <row r="17" spans="1:98" ht="15.6" x14ac:dyDescent="0.3">
      <c r="A17" s="1"/>
      <c r="B17" s="42" t="s">
        <v>656</v>
      </c>
      <c r="C17" s="43"/>
      <c r="D17" s="43"/>
      <c r="E17" s="43">
        <v>42.289000000000001</v>
      </c>
      <c r="F17" s="43">
        <v>12.275</v>
      </c>
      <c r="G17" s="43"/>
      <c r="H17" s="43"/>
      <c r="I17" s="43"/>
      <c r="J17" s="43"/>
      <c r="K17" s="43"/>
      <c r="L17" s="43">
        <v>25.304099999999998</v>
      </c>
      <c r="M17" s="43">
        <v>14.779199999999999</v>
      </c>
      <c r="N17" s="43">
        <v>12.78</v>
      </c>
      <c r="O17" s="43">
        <v>32.734000000000002</v>
      </c>
      <c r="P17" s="43"/>
      <c r="Q17" s="43"/>
      <c r="R17" s="43">
        <v>51.523000000000003</v>
      </c>
      <c r="S17" s="43"/>
      <c r="T17" s="43">
        <v>43.562060000000002</v>
      </c>
      <c r="U17" s="43"/>
      <c r="V17" s="43">
        <v>0.8</v>
      </c>
      <c r="W17" s="43"/>
      <c r="X17" s="43">
        <v>39.548520000000003</v>
      </c>
      <c r="Y17" s="43"/>
      <c r="Z17" s="43"/>
      <c r="AA17" s="43"/>
      <c r="AB17" s="43"/>
      <c r="AC17" s="43">
        <v>14.95</v>
      </c>
      <c r="AD17" s="43"/>
      <c r="AE17" s="43"/>
      <c r="AF17" s="43">
        <v>1.2</v>
      </c>
      <c r="AG17" s="43"/>
      <c r="AH17" s="43"/>
      <c r="AI17" s="43"/>
      <c r="AJ17" s="43">
        <v>5.03627</v>
      </c>
      <c r="AK17" s="43">
        <v>0</v>
      </c>
      <c r="AL17" s="43">
        <v>0.84499999999999997</v>
      </c>
      <c r="AM17" s="43">
        <v>48.43665</v>
      </c>
      <c r="AN17" s="43">
        <v>134.15466000000001</v>
      </c>
      <c r="AO17" s="43">
        <v>27.467400000000001</v>
      </c>
      <c r="AP17" s="43">
        <v>2.1</v>
      </c>
      <c r="AQ17" s="43">
        <v>164.23609999999999</v>
      </c>
      <c r="AR17" s="43">
        <v>28.9787</v>
      </c>
      <c r="AS17" s="43">
        <v>36.549219999999998</v>
      </c>
      <c r="AT17" s="43">
        <v>32.44361</v>
      </c>
      <c r="AU17" s="43"/>
      <c r="AV17" s="43">
        <v>198.29523</v>
      </c>
      <c r="AW17" s="43">
        <v>36.787999999999997</v>
      </c>
      <c r="AX17" s="43"/>
      <c r="AY17" s="43"/>
      <c r="AZ17" s="43"/>
      <c r="BA17" s="43">
        <v>1.6</v>
      </c>
      <c r="BB17" s="43"/>
      <c r="BC17" s="43">
        <v>71.940179999999998</v>
      </c>
      <c r="BD17" s="43"/>
      <c r="BE17" s="43">
        <v>10.52</v>
      </c>
      <c r="BF17" s="43"/>
      <c r="BG17" s="43"/>
      <c r="BH17" s="43"/>
      <c r="BI17" s="43">
        <v>17.32507</v>
      </c>
      <c r="BJ17" s="43"/>
      <c r="BK17" s="43"/>
      <c r="BL17" s="43"/>
      <c r="BM17" s="43"/>
      <c r="BN17" s="43"/>
      <c r="BO17" s="43">
        <v>1.95</v>
      </c>
      <c r="BP17" s="43">
        <v>136.05419000000001</v>
      </c>
      <c r="BQ17" s="43"/>
      <c r="BR17" s="43">
        <v>4.6353299999999997</v>
      </c>
      <c r="BS17" s="43">
        <v>130.88299000000001</v>
      </c>
      <c r="BT17" s="43">
        <v>14.13001</v>
      </c>
      <c r="BU17" s="43"/>
      <c r="BV17" s="43"/>
      <c r="BW17" s="43">
        <v>4.3754099999999996</v>
      </c>
      <c r="BX17" s="43"/>
      <c r="BY17" s="43"/>
      <c r="BZ17" s="43">
        <v>93.475549999999998</v>
      </c>
      <c r="CA17" s="43">
        <v>24.864999999999998</v>
      </c>
      <c r="CB17" s="43">
        <v>0.26529999999999998</v>
      </c>
      <c r="CC17" s="43">
        <v>0.66</v>
      </c>
      <c r="CD17" s="43">
        <v>23.846260000000001</v>
      </c>
      <c r="CE17" s="43">
        <v>461.79210999999998</v>
      </c>
      <c r="CF17" s="43"/>
      <c r="CG17" s="43">
        <v>160.3733</v>
      </c>
      <c r="CH17" s="43">
        <v>18.496009999999998</v>
      </c>
      <c r="CI17" s="43"/>
      <c r="CJ17" s="43"/>
      <c r="CK17" s="43">
        <v>16.740400000000001</v>
      </c>
      <c r="CL17" s="43">
        <v>4.9133100000000001</v>
      </c>
      <c r="CM17" s="43"/>
      <c r="CN17" s="43"/>
      <c r="CO17" s="43">
        <v>15.918900000000001</v>
      </c>
      <c r="CP17" s="43">
        <v>286.20999999999998</v>
      </c>
      <c r="CQ17" s="43"/>
      <c r="CR17" s="43">
        <v>30.49</v>
      </c>
      <c r="CS17" s="43"/>
      <c r="CT17" s="43">
        <v>31.073</v>
      </c>
    </row>
    <row r="18" spans="1:98" ht="15.6" x14ac:dyDescent="0.3">
      <c r="A18" s="1"/>
      <c r="B18" s="42" t="s">
        <v>657</v>
      </c>
      <c r="C18" s="43"/>
      <c r="D18" s="43"/>
      <c r="E18" s="43">
        <v>42.309800000000003</v>
      </c>
      <c r="F18" s="43">
        <v>11.37</v>
      </c>
      <c r="G18" s="43"/>
      <c r="H18" s="43"/>
      <c r="I18" s="43"/>
      <c r="J18" s="43"/>
      <c r="K18" s="43"/>
      <c r="L18" s="43">
        <v>25.595300000000002</v>
      </c>
      <c r="M18" s="43">
        <v>15.438499999999999</v>
      </c>
      <c r="N18" s="43">
        <v>12.32</v>
      </c>
      <c r="O18" s="43">
        <v>33.334000000000003</v>
      </c>
      <c r="P18" s="43"/>
      <c r="Q18" s="43"/>
      <c r="R18" s="43">
        <v>51.555999999999997</v>
      </c>
      <c r="S18" s="43"/>
      <c r="T18" s="43">
        <v>35.696190000000001</v>
      </c>
      <c r="U18" s="43"/>
      <c r="V18" s="43">
        <v>0.8</v>
      </c>
      <c r="W18" s="43"/>
      <c r="X18" s="43">
        <v>39.727449999999997</v>
      </c>
      <c r="Y18" s="43"/>
      <c r="Z18" s="43"/>
      <c r="AA18" s="43"/>
      <c r="AB18" s="43"/>
      <c r="AC18" s="43">
        <v>15.17</v>
      </c>
      <c r="AD18" s="43"/>
      <c r="AE18" s="43"/>
      <c r="AF18" s="43">
        <v>1.3</v>
      </c>
      <c r="AG18" s="43"/>
      <c r="AH18" s="43"/>
      <c r="AI18" s="43"/>
      <c r="AJ18" s="43">
        <v>5.0886500000000003</v>
      </c>
      <c r="AK18" s="43">
        <v>0</v>
      </c>
      <c r="AL18" s="43">
        <v>0.68179999999999996</v>
      </c>
      <c r="AM18" s="43">
        <v>48.711010000000002</v>
      </c>
      <c r="AN18" s="43">
        <v>133.91249999999999</v>
      </c>
      <c r="AO18" s="43">
        <v>27.0642</v>
      </c>
      <c r="AP18" s="43">
        <v>1.93</v>
      </c>
      <c r="AQ18" s="43">
        <v>160.1421</v>
      </c>
      <c r="AR18" s="43">
        <v>29.7698</v>
      </c>
      <c r="AS18" s="43">
        <v>35.448830000000001</v>
      </c>
      <c r="AT18" s="43">
        <v>32.227370000000001</v>
      </c>
      <c r="AU18" s="43"/>
      <c r="AV18" s="43">
        <v>197.05137999999999</v>
      </c>
      <c r="AW18" s="43">
        <v>36.485100000000003</v>
      </c>
      <c r="AX18" s="43"/>
      <c r="AY18" s="43"/>
      <c r="AZ18" s="43"/>
      <c r="BA18" s="43">
        <v>1.7</v>
      </c>
      <c r="BB18" s="43"/>
      <c r="BC18" s="43">
        <v>72.219139999999996</v>
      </c>
      <c r="BD18" s="43"/>
      <c r="BE18" s="43">
        <v>10.52</v>
      </c>
      <c r="BF18" s="43"/>
      <c r="BG18" s="43"/>
      <c r="BH18" s="43"/>
      <c r="BI18" s="43">
        <v>17.508089999999999</v>
      </c>
      <c r="BJ18" s="43"/>
      <c r="BK18" s="43"/>
      <c r="BL18" s="43"/>
      <c r="BM18" s="43"/>
      <c r="BN18" s="43"/>
      <c r="BO18" s="43">
        <v>1.88</v>
      </c>
      <c r="BP18" s="43">
        <v>134.78881999999999</v>
      </c>
      <c r="BQ18" s="43"/>
      <c r="BR18" s="43">
        <v>4.7160399999999996</v>
      </c>
      <c r="BS18" s="43">
        <v>132.45590000000001</v>
      </c>
      <c r="BT18" s="43">
        <v>14.534549999999999</v>
      </c>
      <c r="BU18" s="43"/>
      <c r="BV18" s="43"/>
      <c r="BW18" s="43">
        <v>3.85894</v>
      </c>
      <c r="BX18" s="43"/>
      <c r="BY18" s="43"/>
      <c r="BZ18" s="43">
        <v>94.749219999999994</v>
      </c>
      <c r="CA18" s="43">
        <v>24.834</v>
      </c>
      <c r="CB18" s="43">
        <v>0.25559999999999999</v>
      </c>
      <c r="CC18" s="43">
        <v>0.67</v>
      </c>
      <c r="CD18" s="43">
        <v>24.47193</v>
      </c>
      <c r="CE18" s="43">
        <v>463.14481000000001</v>
      </c>
      <c r="CF18" s="43"/>
      <c r="CG18" s="43">
        <v>157.80410000000001</v>
      </c>
      <c r="CH18" s="43">
        <v>18.5548</v>
      </c>
      <c r="CI18" s="43"/>
      <c r="CJ18" s="43"/>
      <c r="CK18" s="43">
        <v>16.124600000000001</v>
      </c>
      <c r="CL18" s="43">
        <v>5.0563700000000003</v>
      </c>
      <c r="CM18" s="43"/>
      <c r="CN18" s="43"/>
      <c r="CO18" s="43">
        <v>15.03416</v>
      </c>
      <c r="CP18" s="43">
        <v>287.02999999999997</v>
      </c>
      <c r="CQ18" s="43"/>
      <c r="CR18" s="43">
        <v>31.077999999999999</v>
      </c>
      <c r="CS18" s="43"/>
      <c r="CT18" s="43">
        <v>27.228000000000002</v>
      </c>
    </row>
    <row r="19" spans="1:98" ht="15.6" x14ac:dyDescent="0.3">
      <c r="A19" s="1"/>
      <c r="B19" s="42" t="s">
        <v>658</v>
      </c>
      <c r="C19" s="43"/>
      <c r="D19" s="43"/>
      <c r="E19" s="43">
        <v>38.771799999999999</v>
      </c>
      <c r="F19" s="43">
        <v>10.705</v>
      </c>
      <c r="G19" s="43"/>
      <c r="H19" s="43"/>
      <c r="I19" s="43"/>
      <c r="J19" s="43"/>
      <c r="K19" s="43"/>
      <c r="L19" s="43">
        <v>25.040900000000001</v>
      </c>
      <c r="M19" s="43">
        <v>15.0382</v>
      </c>
      <c r="N19" s="43">
        <v>12.87</v>
      </c>
      <c r="O19" s="43">
        <v>33.186</v>
      </c>
      <c r="P19" s="43"/>
      <c r="Q19" s="43"/>
      <c r="R19" s="43">
        <v>52.024999999999999</v>
      </c>
      <c r="S19" s="43"/>
      <c r="T19" s="43">
        <v>45.330199999999998</v>
      </c>
      <c r="U19" s="43"/>
      <c r="V19" s="43">
        <v>0.8</v>
      </c>
      <c r="W19" s="43"/>
      <c r="X19" s="43">
        <v>28.458279999999998</v>
      </c>
      <c r="Y19" s="43"/>
      <c r="Z19" s="43"/>
      <c r="AA19" s="43"/>
      <c r="AB19" s="43"/>
      <c r="AC19" s="43">
        <v>15.75</v>
      </c>
      <c r="AD19" s="43"/>
      <c r="AE19" s="43"/>
      <c r="AF19" s="43">
        <v>1.2</v>
      </c>
      <c r="AG19" s="43"/>
      <c r="AH19" s="43"/>
      <c r="AI19" s="43"/>
      <c r="AJ19" s="43">
        <v>5.1020799999999999</v>
      </c>
      <c r="AK19" s="43">
        <v>0</v>
      </c>
      <c r="AL19" s="43">
        <v>0.77949999999999997</v>
      </c>
      <c r="AM19" s="43">
        <v>48.306100000000001</v>
      </c>
      <c r="AN19" s="43">
        <v>134.90454</v>
      </c>
      <c r="AO19" s="43">
        <v>26.879000000000001</v>
      </c>
      <c r="AP19" s="43">
        <v>1.54</v>
      </c>
      <c r="AQ19" s="43">
        <v>166.36789999999999</v>
      </c>
      <c r="AR19" s="43">
        <v>29.58972</v>
      </c>
      <c r="AS19" s="43">
        <v>34.531170000000003</v>
      </c>
      <c r="AT19" s="43">
        <v>32.745869999999996</v>
      </c>
      <c r="AU19" s="43"/>
      <c r="AV19" s="43">
        <v>196.93678</v>
      </c>
      <c r="AW19" s="43">
        <v>34.590299999999999</v>
      </c>
      <c r="AX19" s="43"/>
      <c r="AY19" s="43"/>
      <c r="AZ19" s="43"/>
      <c r="BA19" s="43">
        <v>1.7</v>
      </c>
      <c r="BB19" s="43"/>
      <c r="BC19" s="43">
        <v>72.239850000000004</v>
      </c>
      <c r="BD19" s="43"/>
      <c r="BE19" s="43">
        <v>10.52</v>
      </c>
      <c r="BF19" s="43"/>
      <c r="BG19" s="43"/>
      <c r="BH19" s="43"/>
      <c r="BI19" s="43">
        <v>17.557680000000001</v>
      </c>
      <c r="BJ19" s="43"/>
      <c r="BK19" s="43"/>
      <c r="BL19" s="43"/>
      <c r="BM19" s="43"/>
      <c r="BN19" s="43"/>
      <c r="BO19" s="43">
        <v>1.59</v>
      </c>
      <c r="BP19" s="43">
        <v>137.00740999999999</v>
      </c>
      <c r="BQ19" s="43"/>
      <c r="BR19" s="43">
        <v>4.46007</v>
      </c>
      <c r="BS19" s="43">
        <v>132.97907000000001</v>
      </c>
      <c r="BT19" s="43">
        <v>13.90498</v>
      </c>
      <c r="BU19" s="43"/>
      <c r="BV19" s="43"/>
      <c r="BW19" s="43">
        <v>3.6508500000000002</v>
      </c>
      <c r="BX19" s="43"/>
      <c r="BY19" s="43"/>
      <c r="BZ19" s="43">
        <v>93.760630000000006</v>
      </c>
      <c r="CA19" s="43">
        <v>24.83</v>
      </c>
      <c r="CB19" s="43">
        <v>0.24759999999999999</v>
      </c>
      <c r="CC19" s="43">
        <v>0.64</v>
      </c>
      <c r="CD19" s="43">
        <v>23.465229999999998</v>
      </c>
      <c r="CE19" s="43">
        <v>464.10649000000001</v>
      </c>
      <c r="CF19" s="43"/>
      <c r="CG19" s="43">
        <v>160.3569</v>
      </c>
      <c r="CH19" s="43">
        <v>18.519349999999999</v>
      </c>
      <c r="CI19" s="43"/>
      <c r="CJ19" s="43"/>
      <c r="CK19" s="43">
        <v>16.1526</v>
      </c>
      <c r="CL19" s="43">
        <v>5.1820199999999996</v>
      </c>
      <c r="CM19" s="43"/>
      <c r="CN19" s="43"/>
      <c r="CO19" s="43">
        <v>14.09647</v>
      </c>
      <c r="CP19" s="43">
        <v>290.05</v>
      </c>
      <c r="CQ19" s="43"/>
      <c r="CR19" s="43">
        <v>31.366</v>
      </c>
      <c r="CS19" s="43"/>
      <c r="CT19" s="43">
        <v>26.806999999999999</v>
      </c>
    </row>
    <row r="20" spans="1:98" ht="15.6" x14ac:dyDescent="0.3">
      <c r="A20" s="1"/>
      <c r="B20" s="42" t="s">
        <v>659</v>
      </c>
      <c r="C20" s="43"/>
      <c r="D20" s="43"/>
      <c r="E20" s="43">
        <v>34.922699999999999</v>
      </c>
      <c r="F20" s="43">
        <v>9.9459999999999997</v>
      </c>
      <c r="G20" s="43"/>
      <c r="H20" s="43"/>
      <c r="I20" s="43"/>
      <c r="J20" s="43"/>
      <c r="K20" s="43"/>
      <c r="L20" s="43">
        <v>25.169</v>
      </c>
      <c r="M20" s="43">
        <v>13.677099999999999</v>
      </c>
      <c r="N20" s="43">
        <v>12.75</v>
      </c>
      <c r="O20" s="43">
        <v>32.646000000000001</v>
      </c>
      <c r="P20" s="43"/>
      <c r="Q20" s="43"/>
      <c r="R20" s="43">
        <v>51.915999999999997</v>
      </c>
      <c r="S20" s="43"/>
      <c r="T20" s="43">
        <v>51.84619</v>
      </c>
      <c r="U20" s="43"/>
      <c r="V20" s="43">
        <v>0.8</v>
      </c>
      <c r="W20" s="43"/>
      <c r="X20" s="43">
        <v>33.248440000000002</v>
      </c>
      <c r="Y20" s="43"/>
      <c r="Z20" s="43"/>
      <c r="AA20" s="43"/>
      <c r="AB20" s="43"/>
      <c r="AC20" s="43">
        <v>15.91</v>
      </c>
      <c r="AD20" s="43"/>
      <c r="AE20" s="43"/>
      <c r="AF20" s="43">
        <v>1.2</v>
      </c>
      <c r="AG20" s="43"/>
      <c r="AH20" s="43"/>
      <c r="AI20" s="43"/>
      <c r="AJ20" s="43">
        <v>5.0694299999999997</v>
      </c>
      <c r="AK20" s="43">
        <v>0</v>
      </c>
      <c r="AL20" s="43">
        <v>0.85389999999999999</v>
      </c>
      <c r="AM20" s="43">
        <v>47.109200000000001</v>
      </c>
      <c r="AN20" s="43">
        <v>130.38355000000001</v>
      </c>
      <c r="AO20" s="43">
        <v>25.658899999999999</v>
      </c>
      <c r="AP20" s="43">
        <v>0.55000000000000004</v>
      </c>
      <c r="AQ20" s="43">
        <v>165.7996</v>
      </c>
      <c r="AR20" s="43">
        <v>28.829540000000001</v>
      </c>
      <c r="AS20" s="43">
        <v>34.006529999999998</v>
      </c>
      <c r="AT20" s="43">
        <v>33.116509999999998</v>
      </c>
      <c r="AU20" s="43"/>
      <c r="AV20" s="43">
        <v>197.89277999999999</v>
      </c>
      <c r="AW20" s="43">
        <v>33.855800000000002</v>
      </c>
      <c r="AX20" s="43"/>
      <c r="AY20" s="43"/>
      <c r="AZ20" s="43"/>
      <c r="BA20" s="43">
        <v>1.7</v>
      </c>
      <c r="BB20" s="43"/>
      <c r="BC20" s="43">
        <v>72.363489999999999</v>
      </c>
      <c r="BD20" s="43"/>
      <c r="BE20" s="43">
        <v>10.52</v>
      </c>
      <c r="BF20" s="43"/>
      <c r="BG20" s="43"/>
      <c r="BH20" s="43"/>
      <c r="BI20" s="43">
        <v>17.390149999999998</v>
      </c>
      <c r="BJ20" s="43"/>
      <c r="BK20" s="43"/>
      <c r="BL20" s="43"/>
      <c r="BM20" s="43"/>
      <c r="BN20" s="43"/>
      <c r="BO20" s="43">
        <v>1.66</v>
      </c>
      <c r="BP20" s="43">
        <v>139.32147000000001</v>
      </c>
      <c r="BQ20" s="43"/>
      <c r="BR20" s="43">
        <v>4.4829600000000003</v>
      </c>
      <c r="BS20" s="43">
        <v>129.64903000000001</v>
      </c>
      <c r="BT20" s="43">
        <v>13.15025</v>
      </c>
      <c r="BU20" s="43"/>
      <c r="BV20" s="43"/>
      <c r="BW20" s="43">
        <v>3.6075599999999999</v>
      </c>
      <c r="BX20" s="43"/>
      <c r="BY20" s="43"/>
      <c r="BZ20" s="43">
        <v>90.743949999999998</v>
      </c>
      <c r="CA20" s="43">
        <v>24.803999999999998</v>
      </c>
      <c r="CB20" s="43">
        <v>0.25109999999999999</v>
      </c>
      <c r="CC20" s="43">
        <v>0.65</v>
      </c>
      <c r="CD20" s="43">
        <v>22.340009999999999</v>
      </c>
      <c r="CE20" s="43">
        <v>462.78037999999998</v>
      </c>
      <c r="CF20" s="43"/>
      <c r="CG20" s="43">
        <v>154.3108</v>
      </c>
      <c r="CH20" s="43">
        <v>18.11524</v>
      </c>
      <c r="CI20" s="43"/>
      <c r="CJ20" s="43"/>
      <c r="CK20" s="43">
        <v>14.556100000000001</v>
      </c>
      <c r="CL20" s="43">
        <v>4.8589000000000002</v>
      </c>
      <c r="CM20" s="43"/>
      <c r="CN20" s="43"/>
      <c r="CO20" s="43">
        <v>13.87956</v>
      </c>
      <c r="CP20" s="43">
        <v>289.56</v>
      </c>
      <c r="CQ20" s="43"/>
      <c r="CR20" s="43">
        <v>30.366</v>
      </c>
      <c r="CS20" s="43"/>
      <c r="CT20" s="43">
        <v>27.297000000000001</v>
      </c>
    </row>
    <row r="21" spans="1:98" ht="15.6" x14ac:dyDescent="0.3">
      <c r="A21" s="1"/>
      <c r="B21" s="42" t="s">
        <v>660</v>
      </c>
      <c r="C21" s="43"/>
      <c r="D21" s="43"/>
      <c r="E21" s="43">
        <v>34.6295</v>
      </c>
      <c r="F21" s="43">
        <v>9.7080000000000002</v>
      </c>
      <c r="G21" s="43"/>
      <c r="H21" s="43"/>
      <c r="I21" s="43"/>
      <c r="J21" s="43"/>
      <c r="K21" s="43"/>
      <c r="L21" s="43">
        <v>24.950099999999999</v>
      </c>
      <c r="M21" s="43">
        <v>13.1157</v>
      </c>
      <c r="N21" s="43">
        <v>12.66</v>
      </c>
      <c r="O21" s="43">
        <v>32.334000000000003</v>
      </c>
      <c r="P21" s="43"/>
      <c r="Q21" s="43"/>
      <c r="R21" s="43">
        <v>51.097000000000001</v>
      </c>
      <c r="S21" s="43"/>
      <c r="T21" s="43">
        <v>45.824109999999997</v>
      </c>
      <c r="U21" s="43"/>
      <c r="V21" s="43">
        <v>0.8</v>
      </c>
      <c r="W21" s="43"/>
      <c r="X21" s="43">
        <v>37.17089</v>
      </c>
      <c r="Y21" s="43"/>
      <c r="Z21" s="43"/>
      <c r="AA21" s="43"/>
      <c r="AB21" s="43"/>
      <c r="AC21" s="43">
        <v>15.97</v>
      </c>
      <c r="AD21" s="43"/>
      <c r="AE21" s="43"/>
      <c r="AF21" s="43">
        <v>1.7</v>
      </c>
      <c r="AG21" s="43"/>
      <c r="AH21" s="43"/>
      <c r="AI21" s="43"/>
      <c r="AJ21" s="43">
        <v>4.9555300000000004</v>
      </c>
      <c r="AK21" s="43">
        <v>0</v>
      </c>
      <c r="AL21" s="43">
        <v>0.94769999999999999</v>
      </c>
      <c r="AM21" s="43">
        <v>43.189360000000001</v>
      </c>
      <c r="AN21" s="43">
        <v>128.82131999999999</v>
      </c>
      <c r="AO21" s="43">
        <v>26.530100000000001</v>
      </c>
      <c r="AP21" s="43">
        <v>0.91</v>
      </c>
      <c r="AQ21" s="43">
        <v>163.84540000000001</v>
      </c>
      <c r="AR21" s="43">
        <v>28.790299999999998</v>
      </c>
      <c r="AS21" s="43">
        <v>31.758749999999999</v>
      </c>
      <c r="AT21" s="43">
        <v>33.920870000000001</v>
      </c>
      <c r="AU21" s="43"/>
      <c r="AV21" s="43">
        <v>196.46763999999999</v>
      </c>
      <c r="AW21" s="43">
        <v>33.238100000000003</v>
      </c>
      <c r="AX21" s="43"/>
      <c r="AY21" s="43"/>
      <c r="AZ21" s="43"/>
      <c r="BA21" s="43">
        <v>1.6</v>
      </c>
      <c r="BB21" s="43"/>
      <c r="BC21" s="43">
        <v>71.218119999999999</v>
      </c>
      <c r="BD21" s="43"/>
      <c r="BE21" s="43">
        <v>10.52</v>
      </c>
      <c r="BF21" s="43"/>
      <c r="BG21" s="43"/>
      <c r="BH21" s="43"/>
      <c r="BI21" s="43">
        <v>17.155110000000001</v>
      </c>
      <c r="BJ21" s="43"/>
      <c r="BK21" s="43"/>
      <c r="BL21" s="43"/>
      <c r="BM21" s="43"/>
      <c r="BN21" s="43"/>
      <c r="BO21" s="43">
        <v>1.66</v>
      </c>
      <c r="BP21" s="43">
        <v>138.54631000000001</v>
      </c>
      <c r="BQ21" s="43"/>
      <c r="BR21" s="43">
        <v>4.4274300000000002</v>
      </c>
      <c r="BS21" s="43">
        <v>127.17439</v>
      </c>
      <c r="BT21" s="43">
        <v>12.136710000000001</v>
      </c>
      <c r="BU21" s="43"/>
      <c r="BV21" s="43"/>
      <c r="BW21" s="43">
        <v>3.8024800000000001</v>
      </c>
      <c r="BX21" s="43"/>
      <c r="BY21" s="43"/>
      <c r="BZ21" s="43">
        <v>88.932400000000001</v>
      </c>
      <c r="CA21" s="43">
        <v>24.802</v>
      </c>
      <c r="CB21" s="43">
        <v>0.25569999999999998</v>
      </c>
      <c r="CC21" s="43">
        <v>0.69</v>
      </c>
      <c r="CD21" s="43">
        <v>21.44021</v>
      </c>
      <c r="CE21" s="43">
        <v>466.38472000000002</v>
      </c>
      <c r="CF21" s="43"/>
      <c r="CG21" s="43">
        <v>156.63069999999999</v>
      </c>
      <c r="CH21" s="43">
        <v>17.628920000000001</v>
      </c>
      <c r="CI21" s="43"/>
      <c r="CJ21" s="43"/>
      <c r="CK21" s="43">
        <v>14.3985</v>
      </c>
      <c r="CL21" s="43">
        <v>3.9102399999999999</v>
      </c>
      <c r="CM21" s="43"/>
      <c r="CN21" s="43"/>
      <c r="CO21" s="43">
        <v>12.909420000000001</v>
      </c>
      <c r="CP21" s="43">
        <v>275.31</v>
      </c>
      <c r="CQ21" s="43"/>
      <c r="CR21" s="43">
        <v>28.238</v>
      </c>
      <c r="CS21" s="43"/>
      <c r="CT21" s="43">
        <v>27.033000000000001</v>
      </c>
    </row>
    <row r="22" spans="1:98" ht="15.6" x14ac:dyDescent="0.3">
      <c r="A22" s="1"/>
      <c r="B22" s="42" t="s">
        <v>661</v>
      </c>
      <c r="C22" s="43"/>
      <c r="D22" s="43"/>
      <c r="E22" s="43">
        <v>34.2864</v>
      </c>
      <c r="F22" s="43">
        <v>10.657999999999999</v>
      </c>
      <c r="G22" s="43"/>
      <c r="H22" s="43"/>
      <c r="I22" s="43"/>
      <c r="J22" s="43"/>
      <c r="K22" s="43"/>
      <c r="L22" s="43">
        <v>25.38</v>
      </c>
      <c r="M22" s="43">
        <v>11.1007</v>
      </c>
      <c r="N22" s="43">
        <v>12.35</v>
      </c>
      <c r="O22" s="43">
        <v>31.344000000000001</v>
      </c>
      <c r="P22" s="43"/>
      <c r="Q22" s="43"/>
      <c r="R22" s="43">
        <v>51.302999999999997</v>
      </c>
      <c r="S22" s="43"/>
      <c r="T22" s="43">
        <v>35.939590000000003</v>
      </c>
      <c r="U22" s="43"/>
      <c r="V22" s="43">
        <v>0.8</v>
      </c>
      <c r="W22" s="43"/>
      <c r="X22" s="43">
        <v>35.022300000000001</v>
      </c>
      <c r="Y22" s="43"/>
      <c r="Z22" s="43"/>
      <c r="AA22" s="43"/>
      <c r="AB22" s="43"/>
      <c r="AC22" s="43">
        <v>15.27</v>
      </c>
      <c r="AD22" s="43"/>
      <c r="AE22" s="43"/>
      <c r="AF22" s="43">
        <v>1.5</v>
      </c>
      <c r="AG22" s="43"/>
      <c r="AH22" s="43"/>
      <c r="AI22" s="43"/>
      <c r="AJ22" s="43">
        <v>4.7631500000000004</v>
      </c>
      <c r="AK22" s="43">
        <v>0</v>
      </c>
      <c r="AL22" s="43">
        <v>1.0489999999999999</v>
      </c>
      <c r="AM22" s="43">
        <v>43.497450000000001</v>
      </c>
      <c r="AN22" s="43">
        <v>132.73025000000001</v>
      </c>
      <c r="AO22" s="43">
        <v>27.417899999999999</v>
      </c>
      <c r="AP22" s="43">
        <v>0.73</v>
      </c>
      <c r="AQ22" s="43">
        <v>161.60140000000001</v>
      </c>
      <c r="AR22" s="43">
        <v>28.657789999999999</v>
      </c>
      <c r="AS22" s="43">
        <v>31.777760000000001</v>
      </c>
      <c r="AT22" s="43">
        <v>33.653730000000003</v>
      </c>
      <c r="AU22" s="43"/>
      <c r="AV22" s="43">
        <v>197.96122</v>
      </c>
      <c r="AW22" s="43">
        <v>33.043399999999998</v>
      </c>
      <c r="AX22" s="43"/>
      <c r="AY22" s="43"/>
      <c r="AZ22" s="43"/>
      <c r="BA22" s="43">
        <v>1.7</v>
      </c>
      <c r="BB22" s="43"/>
      <c r="BC22" s="43">
        <v>70.476879999999994</v>
      </c>
      <c r="BD22" s="43"/>
      <c r="BE22" s="43">
        <v>10.4</v>
      </c>
      <c r="BF22" s="43"/>
      <c r="BG22" s="43"/>
      <c r="BH22" s="43"/>
      <c r="BI22" s="43">
        <v>16.521629999999998</v>
      </c>
      <c r="BJ22" s="43"/>
      <c r="BK22" s="43"/>
      <c r="BL22" s="43"/>
      <c r="BM22" s="43"/>
      <c r="BN22" s="43"/>
      <c r="BO22" s="43">
        <v>1.56</v>
      </c>
      <c r="BP22" s="43">
        <v>135.80933999999999</v>
      </c>
      <c r="BQ22" s="43"/>
      <c r="BR22" s="43">
        <v>4.4165599999999996</v>
      </c>
      <c r="BS22" s="43">
        <v>129.90678</v>
      </c>
      <c r="BT22" s="43">
        <v>12.0146</v>
      </c>
      <c r="BU22" s="43"/>
      <c r="BV22" s="43"/>
      <c r="BW22" s="43">
        <v>3.7307000000000001</v>
      </c>
      <c r="BX22" s="43"/>
      <c r="BY22" s="43"/>
      <c r="BZ22" s="43">
        <v>90.645120000000006</v>
      </c>
      <c r="CA22" s="43">
        <v>24.827000000000002</v>
      </c>
      <c r="CB22" s="43">
        <v>0.30520000000000003</v>
      </c>
      <c r="CC22" s="43">
        <v>0.64</v>
      </c>
      <c r="CD22" s="43">
        <v>22.330110000000001</v>
      </c>
      <c r="CE22" s="43">
        <v>459.15118000000001</v>
      </c>
      <c r="CF22" s="43"/>
      <c r="CG22" s="43">
        <v>158.54580000000001</v>
      </c>
      <c r="CH22" s="43">
        <v>17.702200000000001</v>
      </c>
      <c r="CI22" s="43"/>
      <c r="CJ22" s="43"/>
      <c r="CK22" s="43">
        <v>13.6889</v>
      </c>
      <c r="CL22" s="43">
        <v>3.8608099999999999</v>
      </c>
      <c r="CM22" s="43"/>
      <c r="CN22" s="43"/>
      <c r="CO22" s="43">
        <v>13.16564</v>
      </c>
      <c r="CP22" s="43">
        <v>269.12</v>
      </c>
      <c r="CQ22" s="43"/>
      <c r="CR22" s="43">
        <v>28.053999999999998</v>
      </c>
      <c r="CS22" s="43"/>
      <c r="CT22" s="43">
        <v>23.120999999999999</v>
      </c>
    </row>
    <row r="23" spans="1:98" ht="15.6" x14ac:dyDescent="0.3">
      <c r="A23" s="1"/>
      <c r="B23" s="42" t="s">
        <v>662</v>
      </c>
      <c r="C23" s="43"/>
      <c r="D23" s="43"/>
      <c r="E23" s="43">
        <v>33.271700000000003</v>
      </c>
      <c r="F23" s="43">
        <v>11.666</v>
      </c>
      <c r="G23" s="43"/>
      <c r="H23" s="43"/>
      <c r="I23" s="43"/>
      <c r="J23" s="43"/>
      <c r="K23" s="43"/>
      <c r="L23" s="43">
        <v>25.7943</v>
      </c>
      <c r="M23" s="43">
        <v>10.638</v>
      </c>
      <c r="N23" s="43">
        <v>12.57</v>
      </c>
      <c r="O23" s="43">
        <v>31.082000000000001</v>
      </c>
      <c r="P23" s="43"/>
      <c r="Q23" s="43"/>
      <c r="R23" s="43">
        <v>51.058</v>
      </c>
      <c r="S23" s="43"/>
      <c r="T23" s="43">
        <v>22.893979999999999</v>
      </c>
      <c r="U23" s="43"/>
      <c r="V23" s="43">
        <v>0.8</v>
      </c>
      <c r="W23" s="43"/>
      <c r="X23" s="43">
        <v>36.155230000000003</v>
      </c>
      <c r="Y23" s="43"/>
      <c r="Z23" s="43"/>
      <c r="AA23" s="43"/>
      <c r="AB23" s="43"/>
      <c r="AC23" s="43">
        <v>14.47</v>
      </c>
      <c r="AD23" s="43"/>
      <c r="AE23" s="43"/>
      <c r="AF23" s="43">
        <v>1.1000000000000001</v>
      </c>
      <c r="AG23" s="43"/>
      <c r="AH23" s="43"/>
      <c r="AI23" s="43"/>
      <c r="AJ23" s="43">
        <v>4.8320100000000004</v>
      </c>
      <c r="AK23" s="43">
        <v>0</v>
      </c>
      <c r="AL23" s="43">
        <v>1.1825000000000001</v>
      </c>
      <c r="AM23" s="43">
        <v>47.999639999999999</v>
      </c>
      <c r="AN23" s="43">
        <v>131.95350999999999</v>
      </c>
      <c r="AO23" s="43">
        <v>26.821200000000001</v>
      </c>
      <c r="AP23" s="43">
        <v>0.73</v>
      </c>
      <c r="AQ23" s="43">
        <v>157.66390000000001</v>
      </c>
      <c r="AR23" s="43">
        <v>28.43591</v>
      </c>
      <c r="AS23" s="43">
        <v>31.089289999999998</v>
      </c>
      <c r="AT23" s="43">
        <v>34.239260000000002</v>
      </c>
      <c r="AU23" s="43"/>
      <c r="AV23" s="43">
        <v>196.15861000000001</v>
      </c>
      <c r="AW23" s="43">
        <v>33.206099999999999</v>
      </c>
      <c r="AX23" s="43"/>
      <c r="AY23" s="43"/>
      <c r="AZ23" s="43"/>
      <c r="BA23" s="43">
        <v>1.8</v>
      </c>
      <c r="BB23" s="43"/>
      <c r="BC23" s="43">
        <v>70.347480000000004</v>
      </c>
      <c r="BD23" s="43"/>
      <c r="BE23" s="43">
        <v>10.4</v>
      </c>
      <c r="BF23" s="43"/>
      <c r="BG23" s="43"/>
      <c r="BH23" s="43"/>
      <c r="BI23" s="43">
        <v>16.69285</v>
      </c>
      <c r="BJ23" s="43"/>
      <c r="BK23" s="43"/>
      <c r="BL23" s="43"/>
      <c r="BM23" s="43"/>
      <c r="BN23" s="43"/>
      <c r="BO23" s="43">
        <v>1.33</v>
      </c>
      <c r="BP23" s="43">
        <v>136.35469000000001</v>
      </c>
      <c r="BQ23" s="43"/>
      <c r="BR23" s="43">
        <v>4.5568</v>
      </c>
      <c r="BS23" s="43">
        <v>130.74449000000001</v>
      </c>
      <c r="BT23" s="43">
        <v>12.21438</v>
      </c>
      <c r="BU23" s="43"/>
      <c r="BV23" s="43"/>
      <c r="BW23" s="43">
        <v>4.0072999999999999</v>
      </c>
      <c r="BX23" s="43"/>
      <c r="BY23" s="43"/>
      <c r="BZ23" s="43">
        <v>90.086699999999993</v>
      </c>
      <c r="CA23" s="43">
        <v>24.869</v>
      </c>
      <c r="CB23" s="43">
        <v>0.32650000000000001</v>
      </c>
      <c r="CC23" s="43">
        <v>0.66</v>
      </c>
      <c r="CD23" s="43">
        <v>22.517849999999999</v>
      </c>
      <c r="CE23" s="43">
        <v>462.19238000000001</v>
      </c>
      <c r="CF23" s="43"/>
      <c r="CG23" s="43">
        <v>158.0146</v>
      </c>
      <c r="CH23" s="43">
        <v>17.93282</v>
      </c>
      <c r="CI23" s="43"/>
      <c r="CJ23" s="43"/>
      <c r="CK23" s="43">
        <v>14.3498</v>
      </c>
      <c r="CL23" s="43">
        <v>4.6231900000000001</v>
      </c>
      <c r="CM23" s="43"/>
      <c r="CN23" s="43"/>
      <c r="CO23" s="43">
        <v>13.283340000000001</v>
      </c>
      <c r="CP23" s="43">
        <v>267.91000000000003</v>
      </c>
      <c r="CQ23" s="43"/>
      <c r="CR23" s="43">
        <v>28.309000000000001</v>
      </c>
      <c r="CS23" s="43"/>
      <c r="CT23" s="43">
        <v>19.152000000000001</v>
      </c>
    </row>
    <row r="24" spans="1:98" ht="15.6" x14ac:dyDescent="0.3">
      <c r="A24" s="1"/>
      <c r="B24" s="42" t="s">
        <v>663</v>
      </c>
      <c r="C24" s="43"/>
      <c r="D24" s="43"/>
      <c r="E24" s="43">
        <v>32.642400000000002</v>
      </c>
      <c r="F24" s="43">
        <v>12.569000000000001</v>
      </c>
      <c r="G24" s="43"/>
      <c r="H24" s="43"/>
      <c r="I24" s="43"/>
      <c r="J24" s="43"/>
      <c r="K24" s="43"/>
      <c r="L24" s="43">
        <v>26.090199999999999</v>
      </c>
      <c r="M24" s="43">
        <v>10.727499999999999</v>
      </c>
      <c r="N24" s="43">
        <v>12.23</v>
      </c>
      <c r="O24" s="43">
        <v>31.038</v>
      </c>
      <c r="P24" s="43"/>
      <c r="Q24" s="43"/>
      <c r="R24" s="43">
        <v>50.933999999999997</v>
      </c>
      <c r="S24" s="43"/>
      <c r="T24" s="43">
        <v>20.01915</v>
      </c>
      <c r="U24" s="43"/>
      <c r="V24" s="43">
        <v>0.8</v>
      </c>
      <c r="W24" s="43"/>
      <c r="X24" s="43">
        <v>26.922160000000002</v>
      </c>
      <c r="Y24" s="43"/>
      <c r="Z24" s="43"/>
      <c r="AA24" s="43"/>
      <c r="AB24" s="43"/>
      <c r="AC24" s="43">
        <v>14.73</v>
      </c>
      <c r="AD24" s="43"/>
      <c r="AE24" s="43"/>
      <c r="AF24" s="43">
        <v>1.3</v>
      </c>
      <c r="AG24" s="43"/>
      <c r="AH24" s="43"/>
      <c r="AI24" s="43"/>
      <c r="AJ24" s="43">
        <v>5.1929299999999996</v>
      </c>
      <c r="AK24" s="43">
        <v>0</v>
      </c>
      <c r="AL24" s="43">
        <v>1.637</v>
      </c>
      <c r="AM24" s="43">
        <v>47.798999999999999</v>
      </c>
      <c r="AN24" s="43">
        <v>130.40442999999999</v>
      </c>
      <c r="AO24" s="43">
        <v>27.192699999999999</v>
      </c>
      <c r="AP24" s="43">
        <v>0.72</v>
      </c>
      <c r="AQ24" s="43">
        <v>166.52719999999999</v>
      </c>
      <c r="AR24" s="43">
        <v>28.656140000000001</v>
      </c>
      <c r="AS24" s="43">
        <v>34.495820000000002</v>
      </c>
      <c r="AT24" s="43">
        <v>34.225999999999999</v>
      </c>
      <c r="AU24" s="43"/>
      <c r="AV24" s="43">
        <v>195.61731</v>
      </c>
      <c r="AW24" s="43">
        <v>33.340400000000002</v>
      </c>
      <c r="AX24" s="43"/>
      <c r="AY24" s="43"/>
      <c r="AZ24" s="43"/>
      <c r="BA24" s="43">
        <v>1.8</v>
      </c>
      <c r="BB24" s="43"/>
      <c r="BC24" s="43">
        <v>70.132260000000002</v>
      </c>
      <c r="BD24" s="43"/>
      <c r="BE24" s="43">
        <v>10.4</v>
      </c>
      <c r="BF24" s="43"/>
      <c r="BG24" s="43"/>
      <c r="BH24" s="43"/>
      <c r="BI24" s="43">
        <v>16.669709999999998</v>
      </c>
      <c r="BJ24" s="43"/>
      <c r="BK24" s="43"/>
      <c r="BL24" s="43"/>
      <c r="BM24" s="43"/>
      <c r="BN24" s="43"/>
      <c r="BO24" s="43">
        <v>1.4</v>
      </c>
      <c r="BP24" s="43">
        <v>133.18788000000001</v>
      </c>
      <c r="BQ24" s="43"/>
      <c r="BR24" s="43">
        <v>4.5337300000000003</v>
      </c>
      <c r="BS24" s="43">
        <v>132.46737999999999</v>
      </c>
      <c r="BT24" s="43">
        <v>12.806699999999999</v>
      </c>
      <c r="BU24" s="43"/>
      <c r="BV24" s="43"/>
      <c r="BW24" s="43">
        <v>3.7307000000000001</v>
      </c>
      <c r="BX24" s="43"/>
      <c r="BY24" s="43"/>
      <c r="BZ24" s="43">
        <v>90.746700000000004</v>
      </c>
      <c r="CA24" s="43">
        <v>24.780999999999999</v>
      </c>
      <c r="CB24" s="43">
        <v>0.37709999999999999</v>
      </c>
      <c r="CC24" s="43">
        <v>0.55000000000000004</v>
      </c>
      <c r="CD24" s="43">
        <v>21.807040000000001</v>
      </c>
      <c r="CE24" s="43">
        <v>466.97005000000001</v>
      </c>
      <c r="CF24" s="43"/>
      <c r="CG24" s="43">
        <v>161.22300000000001</v>
      </c>
      <c r="CH24" s="43">
        <v>17.99691</v>
      </c>
      <c r="CI24" s="43"/>
      <c r="CJ24" s="43"/>
      <c r="CK24" s="43">
        <v>14.733700000000001</v>
      </c>
      <c r="CL24" s="43">
        <v>4.6014400000000002</v>
      </c>
      <c r="CM24" s="43"/>
      <c r="CN24" s="43"/>
      <c r="CO24" s="43">
        <v>14.4674</v>
      </c>
      <c r="CP24" s="43">
        <v>270.69</v>
      </c>
      <c r="CQ24" s="43"/>
      <c r="CR24" s="43">
        <v>28.387</v>
      </c>
      <c r="CS24" s="43"/>
      <c r="CT24" s="43">
        <v>14.616</v>
      </c>
    </row>
    <row r="25" spans="1:98" ht="15.6" x14ac:dyDescent="0.3">
      <c r="A25" s="1"/>
      <c r="B25" s="42" t="s">
        <v>664</v>
      </c>
      <c r="C25" s="43"/>
      <c r="D25" s="43"/>
      <c r="E25" s="43">
        <v>33.237499999999997</v>
      </c>
      <c r="F25" s="43">
        <v>12.86</v>
      </c>
      <c r="G25" s="43"/>
      <c r="H25" s="43"/>
      <c r="I25" s="43"/>
      <c r="J25" s="43"/>
      <c r="K25" s="43"/>
      <c r="L25" s="43">
        <v>25.877600000000001</v>
      </c>
      <c r="M25" s="43">
        <v>10.681100000000001</v>
      </c>
      <c r="N25" s="43">
        <v>12.64</v>
      </c>
      <c r="O25" s="43">
        <v>31.164000000000001</v>
      </c>
      <c r="P25" s="43"/>
      <c r="Q25" s="43"/>
      <c r="R25" s="43">
        <v>51.194000000000003</v>
      </c>
      <c r="S25" s="43"/>
      <c r="T25" s="43">
        <v>18.589929999999999</v>
      </c>
      <c r="U25" s="43"/>
      <c r="V25" s="43">
        <v>0.7</v>
      </c>
      <c r="W25" s="43"/>
      <c r="X25" s="43">
        <v>30.941410000000001</v>
      </c>
      <c r="Y25" s="43"/>
      <c r="Z25" s="43"/>
      <c r="AA25" s="43"/>
      <c r="AB25" s="43"/>
      <c r="AC25" s="43">
        <v>15.83</v>
      </c>
      <c r="AD25" s="43"/>
      <c r="AE25" s="43"/>
      <c r="AF25" s="43">
        <v>2.5</v>
      </c>
      <c r="AG25" s="43"/>
      <c r="AH25" s="43"/>
      <c r="AI25" s="43"/>
      <c r="AJ25" s="43">
        <v>4.6838199999999999</v>
      </c>
      <c r="AK25" s="43">
        <v>0</v>
      </c>
      <c r="AL25" s="43">
        <v>1.8013999999999999</v>
      </c>
      <c r="AM25" s="43">
        <v>46.945480000000003</v>
      </c>
      <c r="AN25" s="43">
        <v>129.32241999999999</v>
      </c>
      <c r="AO25" s="43">
        <v>27.4177</v>
      </c>
      <c r="AP25" s="43">
        <v>0.63</v>
      </c>
      <c r="AQ25" s="43">
        <v>166.0882</v>
      </c>
      <c r="AR25" s="43">
        <v>29.025400000000001</v>
      </c>
      <c r="AS25" s="43">
        <v>35.596829999999997</v>
      </c>
      <c r="AT25" s="43">
        <v>34.445790000000002</v>
      </c>
      <c r="AU25" s="43"/>
      <c r="AV25" s="43">
        <v>197.91462999999999</v>
      </c>
      <c r="AW25" s="43">
        <v>32.664499999999997</v>
      </c>
      <c r="AX25" s="43"/>
      <c r="AY25" s="43"/>
      <c r="AZ25" s="43"/>
      <c r="BA25" s="43">
        <v>1.8</v>
      </c>
      <c r="BB25" s="43"/>
      <c r="BC25" s="43">
        <v>70.351550000000003</v>
      </c>
      <c r="BD25" s="43"/>
      <c r="BE25" s="43">
        <v>10.4</v>
      </c>
      <c r="BF25" s="43"/>
      <c r="BG25" s="43"/>
      <c r="BH25" s="43"/>
      <c r="BI25" s="43">
        <v>16.917850000000001</v>
      </c>
      <c r="BJ25" s="43"/>
      <c r="BK25" s="43"/>
      <c r="BL25" s="43"/>
      <c r="BM25" s="43"/>
      <c r="BN25" s="43"/>
      <c r="BO25" s="43">
        <v>0.89</v>
      </c>
      <c r="BP25" s="43">
        <v>133.01599999999999</v>
      </c>
      <c r="BQ25" s="43"/>
      <c r="BR25" s="43">
        <v>4.6410600000000004</v>
      </c>
      <c r="BS25" s="43">
        <v>132.54759000000001</v>
      </c>
      <c r="BT25" s="43">
        <v>13.689539999999999</v>
      </c>
      <c r="BU25" s="43"/>
      <c r="BV25" s="43"/>
      <c r="BW25" s="43">
        <v>3.87202</v>
      </c>
      <c r="BX25" s="43"/>
      <c r="BY25" s="43"/>
      <c r="BZ25" s="43">
        <v>91.386480000000006</v>
      </c>
      <c r="CA25" s="43">
        <v>24.760999999999999</v>
      </c>
      <c r="CB25" s="43">
        <v>0.45689999999999997</v>
      </c>
      <c r="CC25" s="43">
        <v>0.5</v>
      </c>
      <c r="CD25" s="43">
        <v>22.712890000000002</v>
      </c>
      <c r="CE25" s="43">
        <v>466.50119999999998</v>
      </c>
      <c r="CF25" s="43"/>
      <c r="CG25" s="43">
        <v>163.3552</v>
      </c>
      <c r="CH25" s="43">
        <v>18.02582</v>
      </c>
      <c r="CI25" s="43"/>
      <c r="CJ25" s="43"/>
      <c r="CK25" s="43">
        <v>15.1289</v>
      </c>
      <c r="CL25" s="43">
        <v>4.6289499999999997</v>
      </c>
      <c r="CM25" s="43"/>
      <c r="CN25" s="43"/>
      <c r="CO25" s="43">
        <v>15.07851</v>
      </c>
      <c r="CP25" s="43">
        <v>275.04000000000002</v>
      </c>
      <c r="CQ25" s="43"/>
      <c r="CR25" s="43">
        <v>28.17</v>
      </c>
      <c r="CS25" s="43"/>
      <c r="CT25" s="43">
        <v>12.204000000000001</v>
      </c>
    </row>
    <row r="26" spans="1:98" ht="15.6" x14ac:dyDescent="0.3">
      <c r="A26" s="1"/>
      <c r="B26" s="42" t="s">
        <v>665</v>
      </c>
      <c r="C26" s="43"/>
      <c r="D26" s="43"/>
      <c r="E26" s="43">
        <v>33.429099999999998</v>
      </c>
      <c r="F26" s="43">
        <v>12.965</v>
      </c>
      <c r="G26" s="43"/>
      <c r="H26" s="43"/>
      <c r="I26" s="43"/>
      <c r="J26" s="43"/>
      <c r="K26" s="43"/>
      <c r="L26" s="43">
        <v>26.7806</v>
      </c>
      <c r="M26" s="43">
        <v>10.579499999999999</v>
      </c>
      <c r="N26" s="43">
        <v>12.56</v>
      </c>
      <c r="O26" s="43">
        <v>31.321999999999999</v>
      </c>
      <c r="P26" s="43"/>
      <c r="Q26" s="43"/>
      <c r="R26" s="43">
        <v>51.021999999999998</v>
      </c>
      <c r="S26" s="43"/>
      <c r="T26" s="43">
        <v>18.122430000000001</v>
      </c>
      <c r="U26" s="43"/>
      <c r="V26" s="43">
        <v>0.7</v>
      </c>
      <c r="W26" s="43"/>
      <c r="X26" s="43">
        <v>22.713100000000001</v>
      </c>
      <c r="Y26" s="43"/>
      <c r="Z26" s="43"/>
      <c r="AA26" s="43"/>
      <c r="AB26" s="43"/>
      <c r="AC26" s="43">
        <v>16.32</v>
      </c>
      <c r="AD26" s="43"/>
      <c r="AE26" s="43"/>
      <c r="AF26" s="43">
        <v>1.4</v>
      </c>
      <c r="AG26" s="43"/>
      <c r="AH26" s="43"/>
      <c r="AI26" s="43"/>
      <c r="AJ26" s="43">
        <v>4.0358400000000003</v>
      </c>
      <c r="AK26" s="43">
        <v>0</v>
      </c>
      <c r="AL26" s="43">
        <v>1.9336</v>
      </c>
      <c r="AM26" s="43">
        <v>47.366700000000002</v>
      </c>
      <c r="AN26" s="43">
        <v>128.83821</v>
      </c>
      <c r="AO26" s="43">
        <v>27.530999999999999</v>
      </c>
      <c r="AP26" s="43">
        <v>0.44</v>
      </c>
      <c r="AQ26" s="43">
        <v>165.33189999999999</v>
      </c>
      <c r="AR26" s="43">
        <v>29.079969999999999</v>
      </c>
      <c r="AS26" s="43">
        <v>35.916330000000002</v>
      </c>
      <c r="AT26" s="43">
        <v>34.637900000000002</v>
      </c>
      <c r="AU26" s="43"/>
      <c r="AV26" s="43">
        <v>198.44060999999999</v>
      </c>
      <c r="AW26" s="43">
        <v>34.168399999999998</v>
      </c>
      <c r="AX26" s="43"/>
      <c r="AY26" s="43"/>
      <c r="AZ26" s="43"/>
      <c r="BA26" s="43">
        <v>1.8</v>
      </c>
      <c r="BB26" s="43"/>
      <c r="BC26" s="43">
        <v>70.359300000000005</v>
      </c>
      <c r="BD26" s="43"/>
      <c r="BE26" s="43">
        <v>10.4</v>
      </c>
      <c r="BF26" s="43"/>
      <c r="BG26" s="43"/>
      <c r="BH26" s="43"/>
      <c r="BI26" s="43">
        <v>16.73404</v>
      </c>
      <c r="BJ26" s="43"/>
      <c r="BK26" s="43"/>
      <c r="BL26" s="43"/>
      <c r="BM26" s="43"/>
      <c r="BN26" s="43"/>
      <c r="BO26" s="43">
        <v>1.56</v>
      </c>
      <c r="BP26" s="43">
        <v>134.88999999999999</v>
      </c>
      <c r="BQ26" s="43"/>
      <c r="BR26" s="43">
        <v>4.6059700000000001</v>
      </c>
      <c r="BS26" s="43">
        <v>132.04204999999999</v>
      </c>
      <c r="BT26" s="43">
        <v>13.92332</v>
      </c>
      <c r="BU26" s="43"/>
      <c r="BV26" s="43"/>
      <c r="BW26" s="43">
        <v>3.9659300000000002</v>
      </c>
      <c r="BX26" s="43"/>
      <c r="BY26" s="43"/>
      <c r="BZ26" s="43">
        <v>89.892229999999998</v>
      </c>
      <c r="CA26" s="43">
        <v>24.748000000000001</v>
      </c>
      <c r="CB26" s="43">
        <v>0.55700000000000005</v>
      </c>
      <c r="CC26" s="43">
        <v>0.48</v>
      </c>
      <c r="CD26" s="43">
        <v>23.68167</v>
      </c>
      <c r="CE26" s="43">
        <v>463.83506</v>
      </c>
      <c r="CF26" s="43"/>
      <c r="CG26" s="43">
        <v>156.2456</v>
      </c>
      <c r="CH26" s="43">
        <v>18.139220000000002</v>
      </c>
      <c r="CI26" s="43"/>
      <c r="CJ26" s="43"/>
      <c r="CK26" s="43">
        <v>16.2331</v>
      </c>
      <c r="CL26" s="43">
        <v>4.9847099999999998</v>
      </c>
      <c r="CM26" s="43"/>
      <c r="CN26" s="43"/>
      <c r="CO26" s="43">
        <v>14.907719999999999</v>
      </c>
      <c r="CP26" s="43">
        <v>280.64999999999998</v>
      </c>
      <c r="CQ26" s="43"/>
      <c r="CR26" s="43">
        <v>28.518000000000001</v>
      </c>
      <c r="CS26" s="43"/>
      <c r="CT26" s="43">
        <v>11.115</v>
      </c>
    </row>
    <row r="27" spans="1:98" ht="15.6" x14ac:dyDescent="0.3">
      <c r="A27" s="1"/>
      <c r="B27" s="42" t="s">
        <v>666</v>
      </c>
      <c r="C27" s="43"/>
      <c r="D27" s="43"/>
      <c r="E27" s="43">
        <v>33.4818</v>
      </c>
      <c r="F27" s="43">
        <v>13.076000000000001</v>
      </c>
      <c r="G27" s="43"/>
      <c r="H27" s="43"/>
      <c r="I27" s="43"/>
      <c r="J27" s="43"/>
      <c r="K27" s="43"/>
      <c r="L27" s="43">
        <v>26.785</v>
      </c>
      <c r="M27" s="43">
        <v>10.5418</v>
      </c>
      <c r="N27" s="43">
        <v>13.06</v>
      </c>
      <c r="O27" s="43">
        <v>30.547999999999998</v>
      </c>
      <c r="P27" s="43"/>
      <c r="Q27" s="43"/>
      <c r="R27" s="43">
        <v>50.683</v>
      </c>
      <c r="S27" s="43"/>
      <c r="T27" s="43">
        <v>53.921309999999998</v>
      </c>
      <c r="U27" s="43"/>
      <c r="V27" s="43">
        <v>0.7</v>
      </c>
      <c r="W27" s="43"/>
      <c r="X27" s="43">
        <v>23.02497</v>
      </c>
      <c r="Y27" s="43"/>
      <c r="Z27" s="43"/>
      <c r="AA27" s="43"/>
      <c r="AB27" s="43"/>
      <c r="AC27" s="43">
        <v>16.190000000000001</v>
      </c>
      <c r="AD27" s="43"/>
      <c r="AE27" s="43"/>
      <c r="AF27" s="43">
        <v>4.2</v>
      </c>
      <c r="AG27" s="43"/>
      <c r="AH27" s="43"/>
      <c r="AI27" s="43"/>
      <c r="AJ27" s="43">
        <v>4.1829499999999999</v>
      </c>
      <c r="AK27" s="43">
        <v>0</v>
      </c>
      <c r="AL27" s="43">
        <v>2.1501999999999999</v>
      </c>
      <c r="AM27" s="43">
        <v>47.816769999999998</v>
      </c>
      <c r="AN27" s="43">
        <v>128.65621999999999</v>
      </c>
      <c r="AO27" s="43">
        <v>26.998799999999999</v>
      </c>
      <c r="AP27" s="43">
        <v>0.24</v>
      </c>
      <c r="AQ27" s="43">
        <v>163.8869</v>
      </c>
      <c r="AR27" s="43">
        <v>28.525040000000001</v>
      </c>
      <c r="AS27" s="43">
        <v>37.442900000000002</v>
      </c>
      <c r="AT27" s="43">
        <v>34.413640000000001</v>
      </c>
      <c r="AU27" s="43"/>
      <c r="AV27" s="43">
        <v>197.91910999999999</v>
      </c>
      <c r="AW27" s="43">
        <v>34.904000000000003</v>
      </c>
      <c r="AX27" s="43"/>
      <c r="AY27" s="43"/>
      <c r="AZ27" s="43"/>
      <c r="BA27" s="43">
        <v>1.8</v>
      </c>
      <c r="BB27" s="43"/>
      <c r="BC27" s="43">
        <v>70.545580000000001</v>
      </c>
      <c r="BD27" s="43"/>
      <c r="BE27" s="43">
        <v>10.4</v>
      </c>
      <c r="BF27" s="43"/>
      <c r="BG27" s="43"/>
      <c r="BH27" s="43"/>
      <c r="BI27" s="43">
        <v>16.73152</v>
      </c>
      <c r="BJ27" s="43"/>
      <c r="BK27" s="43"/>
      <c r="BL27" s="43"/>
      <c r="BM27" s="43"/>
      <c r="BN27" s="43"/>
      <c r="BO27" s="43">
        <v>1.56</v>
      </c>
      <c r="BP27" s="43">
        <v>131.44917000000001</v>
      </c>
      <c r="BQ27" s="43"/>
      <c r="BR27" s="43">
        <v>4.6473199999999997</v>
      </c>
      <c r="BS27" s="43">
        <v>131.46935999999999</v>
      </c>
      <c r="BT27" s="43">
        <v>14.15293</v>
      </c>
      <c r="BU27" s="43"/>
      <c r="BV27" s="43"/>
      <c r="BW27" s="43">
        <v>4.0273599999999998</v>
      </c>
      <c r="BX27" s="43"/>
      <c r="BY27" s="43"/>
      <c r="BZ27" s="43">
        <v>89.290570000000002</v>
      </c>
      <c r="CA27" s="43">
        <v>24.774999999999999</v>
      </c>
      <c r="CB27" s="43">
        <v>0.76100000000000001</v>
      </c>
      <c r="CC27" s="43">
        <v>0.46</v>
      </c>
      <c r="CD27" s="43">
        <v>23.656860000000002</v>
      </c>
      <c r="CE27" s="43">
        <v>444.72149999999999</v>
      </c>
      <c r="CF27" s="43"/>
      <c r="CG27" s="43">
        <v>154.85380000000001</v>
      </c>
      <c r="CH27" s="43">
        <v>18.133590000000002</v>
      </c>
      <c r="CI27" s="43"/>
      <c r="CJ27" s="43"/>
      <c r="CK27" s="43">
        <v>16.279199999999999</v>
      </c>
      <c r="CL27" s="43">
        <v>5.1975899999999999</v>
      </c>
      <c r="CM27" s="43"/>
      <c r="CN27" s="43"/>
      <c r="CO27" s="43">
        <v>15.337999999999999</v>
      </c>
      <c r="CP27" s="43">
        <v>285.45</v>
      </c>
      <c r="CQ27" s="43"/>
      <c r="CR27" s="43">
        <v>28.074999999999999</v>
      </c>
      <c r="CS27" s="43"/>
      <c r="CT27" s="43">
        <v>10.246</v>
      </c>
    </row>
    <row r="28" spans="1:98" ht="15.6" x14ac:dyDescent="0.3">
      <c r="A28" s="1"/>
      <c r="B28" s="42" t="s">
        <v>667</v>
      </c>
      <c r="C28" s="43"/>
      <c r="D28" s="43"/>
      <c r="E28" s="43">
        <v>33.285400000000003</v>
      </c>
      <c r="F28" s="43">
        <v>12.909000000000001</v>
      </c>
      <c r="G28" s="43"/>
      <c r="H28" s="43"/>
      <c r="I28" s="43"/>
      <c r="J28" s="43"/>
      <c r="K28" s="43"/>
      <c r="L28" s="43">
        <v>27.351700000000001</v>
      </c>
      <c r="M28" s="43">
        <v>10.785299999999999</v>
      </c>
      <c r="N28" s="43">
        <v>13.05</v>
      </c>
      <c r="O28" s="43">
        <v>31.052</v>
      </c>
      <c r="P28" s="43"/>
      <c r="Q28" s="43"/>
      <c r="R28" s="43">
        <v>50.262999999999998</v>
      </c>
      <c r="S28" s="43"/>
      <c r="T28" s="43">
        <v>45.249130000000001</v>
      </c>
      <c r="U28" s="43"/>
      <c r="V28" s="43">
        <v>0.7</v>
      </c>
      <c r="W28" s="43"/>
      <c r="X28" s="43">
        <v>25.347519999999999</v>
      </c>
      <c r="Y28" s="43"/>
      <c r="Z28" s="43"/>
      <c r="AA28" s="43"/>
      <c r="AB28" s="43"/>
      <c r="AC28" s="43">
        <v>15.87</v>
      </c>
      <c r="AD28" s="43"/>
      <c r="AE28" s="43"/>
      <c r="AF28" s="43">
        <v>5.8</v>
      </c>
      <c r="AG28" s="43"/>
      <c r="AH28" s="43"/>
      <c r="AI28" s="43"/>
      <c r="AJ28" s="43">
        <v>4.0119499999999997</v>
      </c>
      <c r="AK28" s="43">
        <v>0</v>
      </c>
      <c r="AL28" s="43">
        <v>2.5901000000000001</v>
      </c>
      <c r="AM28" s="43">
        <v>47.634349999999998</v>
      </c>
      <c r="AN28" s="43">
        <v>126.48278000000001</v>
      </c>
      <c r="AO28" s="43">
        <v>28.111000000000001</v>
      </c>
      <c r="AP28" s="43">
        <v>0.57999999999999996</v>
      </c>
      <c r="AQ28" s="43">
        <v>162.6703</v>
      </c>
      <c r="AR28" s="43">
        <v>28.849219999999999</v>
      </c>
      <c r="AS28" s="43">
        <v>37.578139999999998</v>
      </c>
      <c r="AT28" s="43">
        <v>33.776739999999997</v>
      </c>
      <c r="AU28" s="43"/>
      <c r="AV28" s="43">
        <v>198.03145000000001</v>
      </c>
      <c r="AW28" s="43">
        <v>34.748199999999997</v>
      </c>
      <c r="AX28" s="43"/>
      <c r="AY28" s="43"/>
      <c r="AZ28" s="43"/>
      <c r="BA28" s="43">
        <v>1.7</v>
      </c>
      <c r="BB28" s="43"/>
      <c r="BC28" s="43">
        <v>70.945239999999998</v>
      </c>
      <c r="BD28" s="43"/>
      <c r="BE28" s="43">
        <v>10.4</v>
      </c>
      <c r="BF28" s="43"/>
      <c r="BG28" s="43"/>
      <c r="BH28" s="43"/>
      <c r="BI28" s="43">
        <v>16.80434</v>
      </c>
      <c r="BJ28" s="43"/>
      <c r="BK28" s="43"/>
      <c r="BL28" s="43"/>
      <c r="BM28" s="43"/>
      <c r="BN28" s="43"/>
      <c r="BO28" s="43">
        <v>1.56</v>
      </c>
      <c r="BP28" s="43">
        <v>134.33193</v>
      </c>
      <c r="BQ28" s="43"/>
      <c r="BR28" s="43">
        <v>4.75169</v>
      </c>
      <c r="BS28" s="43">
        <v>132.57731999999999</v>
      </c>
      <c r="BT28" s="43">
        <v>14.58065</v>
      </c>
      <c r="BU28" s="43"/>
      <c r="BV28" s="43"/>
      <c r="BW28" s="43">
        <v>3.7307000000000001</v>
      </c>
      <c r="BX28" s="43"/>
      <c r="BY28" s="43"/>
      <c r="BZ28" s="43">
        <v>90.841170000000005</v>
      </c>
      <c r="CA28" s="43">
        <v>24.827999999999999</v>
      </c>
      <c r="CB28" s="43">
        <v>1.0333000000000001</v>
      </c>
      <c r="CC28" s="43">
        <v>0.48</v>
      </c>
      <c r="CD28" s="43">
        <v>24.9039</v>
      </c>
      <c r="CE28" s="43">
        <v>447.61520000000002</v>
      </c>
      <c r="CF28" s="43"/>
      <c r="CG28" s="43">
        <v>153.41419999999999</v>
      </c>
      <c r="CH28" s="43">
        <v>17.956589999999998</v>
      </c>
      <c r="CI28" s="43"/>
      <c r="CJ28" s="43"/>
      <c r="CK28" s="43">
        <v>16.414899999999999</v>
      </c>
      <c r="CL28" s="43">
        <v>5.1608499999999999</v>
      </c>
      <c r="CM28" s="43"/>
      <c r="CN28" s="43"/>
      <c r="CO28" s="43">
        <v>16.123159999999999</v>
      </c>
      <c r="CP28" s="43">
        <v>275.02</v>
      </c>
      <c r="CQ28" s="43"/>
      <c r="CR28" s="43">
        <v>28.047000000000001</v>
      </c>
      <c r="CS28" s="43"/>
      <c r="CT28" s="43">
        <v>9.9510000000000005</v>
      </c>
    </row>
    <row r="29" spans="1:98" ht="15.6" x14ac:dyDescent="0.3">
      <c r="A29" s="1"/>
      <c r="B29" s="42" t="s">
        <v>668</v>
      </c>
      <c r="C29" s="43"/>
      <c r="D29" s="43"/>
      <c r="E29" s="43">
        <v>33.856699999999996</v>
      </c>
      <c r="F29" s="43">
        <v>13.41</v>
      </c>
      <c r="G29" s="43"/>
      <c r="H29" s="43"/>
      <c r="I29" s="43"/>
      <c r="J29" s="43"/>
      <c r="K29" s="43"/>
      <c r="L29" s="43">
        <v>27.324100000000001</v>
      </c>
      <c r="M29" s="43">
        <v>10.2372</v>
      </c>
      <c r="N29" s="43">
        <v>13.15</v>
      </c>
      <c r="O29" s="43">
        <v>31.852</v>
      </c>
      <c r="P29" s="43"/>
      <c r="Q29" s="43"/>
      <c r="R29" s="43">
        <v>50.305</v>
      </c>
      <c r="S29" s="43"/>
      <c r="T29" s="43">
        <v>33.443300000000001</v>
      </c>
      <c r="U29" s="43"/>
      <c r="V29" s="43">
        <v>0.7</v>
      </c>
      <c r="W29" s="43"/>
      <c r="X29" s="43">
        <v>25.54044</v>
      </c>
      <c r="Y29" s="43"/>
      <c r="Z29" s="43"/>
      <c r="AA29" s="43"/>
      <c r="AB29" s="43"/>
      <c r="AC29" s="43">
        <v>15.73</v>
      </c>
      <c r="AD29" s="43"/>
      <c r="AE29" s="43"/>
      <c r="AF29" s="43">
        <v>3.9</v>
      </c>
      <c r="AG29" s="43"/>
      <c r="AH29" s="43"/>
      <c r="AI29" s="43"/>
      <c r="AJ29" s="43">
        <v>4.3253700000000004</v>
      </c>
      <c r="AK29" s="43">
        <v>0</v>
      </c>
      <c r="AL29" s="43">
        <v>2.7928000000000002</v>
      </c>
      <c r="AM29" s="43">
        <v>44.674979999999998</v>
      </c>
      <c r="AN29" s="43">
        <v>127.64909</v>
      </c>
      <c r="AO29" s="43">
        <v>27.631799999999998</v>
      </c>
      <c r="AP29" s="43">
        <v>1</v>
      </c>
      <c r="AQ29" s="43">
        <v>161.88140000000001</v>
      </c>
      <c r="AR29" s="43">
        <v>28.725149999999999</v>
      </c>
      <c r="AS29" s="43">
        <v>37.476509999999998</v>
      </c>
      <c r="AT29" s="43">
        <v>33.77655</v>
      </c>
      <c r="AU29" s="43"/>
      <c r="AV29" s="43">
        <v>197.14883</v>
      </c>
      <c r="AW29" s="43">
        <v>35.621699999999997</v>
      </c>
      <c r="AX29" s="43"/>
      <c r="AY29" s="43"/>
      <c r="AZ29" s="43"/>
      <c r="BA29" s="43">
        <v>1.7</v>
      </c>
      <c r="BB29" s="43"/>
      <c r="BC29" s="43">
        <v>70.601380000000006</v>
      </c>
      <c r="BD29" s="43"/>
      <c r="BE29" s="43">
        <v>10.4</v>
      </c>
      <c r="BF29" s="43"/>
      <c r="BG29" s="43"/>
      <c r="BH29" s="43"/>
      <c r="BI29" s="43">
        <v>16.638580000000001</v>
      </c>
      <c r="BJ29" s="43"/>
      <c r="BK29" s="43"/>
      <c r="BL29" s="43"/>
      <c r="BM29" s="43"/>
      <c r="BN29" s="43"/>
      <c r="BO29" s="43">
        <v>1.0900000000000001</v>
      </c>
      <c r="BP29" s="43">
        <v>136.06478999999999</v>
      </c>
      <c r="BQ29" s="43"/>
      <c r="BR29" s="43">
        <v>4.8526400000000001</v>
      </c>
      <c r="BS29" s="43">
        <v>130.56817000000001</v>
      </c>
      <c r="BT29" s="43">
        <v>12.9467</v>
      </c>
      <c r="BU29" s="43"/>
      <c r="BV29" s="43"/>
      <c r="BW29" s="43">
        <v>3.87202</v>
      </c>
      <c r="BX29" s="43"/>
      <c r="BY29" s="43"/>
      <c r="BZ29" s="43">
        <v>92.8797</v>
      </c>
      <c r="CA29" s="43">
        <v>24.78</v>
      </c>
      <c r="CB29" s="43">
        <v>1.1661999999999999</v>
      </c>
      <c r="CC29" s="43">
        <v>0.48</v>
      </c>
      <c r="CD29" s="43">
        <v>25.059729999999998</v>
      </c>
      <c r="CE29" s="43">
        <v>454.58492000000001</v>
      </c>
      <c r="CF29" s="43"/>
      <c r="CG29" s="43">
        <v>158.45689999999999</v>
      </c>
      <c r="CH29" s="43">
        <v>17.65184</v>
      </c>
      <c r="CI29" s="43"/>
      <c r="CJ29" s="43"/>
      <c r="CK29" s="43">
        <v>16.885200000000001</v>
      </c>
      <c r="CL29" s="43">
        <v>5.1125699999999998</v>
      </c>
      <c r="CM29" s="43"/>
      <c r="CN29" s="43"/>
      <c r="CO29" s="43">
        <v>16.22017</v>
      </c>
      <c r="CP29" s="43">
        <v>274.97000000000003</v>
      </c>
      <c r="CQ29" s="43"/>
      <c r="CR29" s="43">
        <v>28.471</v>
      </c>
      <c r="CS29" s="43"/>
      <c r="CT29" s="43">
        <v>9.8480000000000008</v>
      </c>
    </row>
    <row r="30" spans="1:98" ht="15.6" x14ac:dyDescent="0.3">
      <c r="A30" s="1"/>
      <c r="B30" s="42" t="s">
        <v>669</v>
      </c>
      <c r="C30" s="43"/>
      <c r="D30" s="43"/>
      <c r="E30" s="43">
        <v>33.8386</v>
      </c>
      <c r="F30" s="43">
        <v>12.666</v>
      </c>
      <c r="G30" s="43"/>
      <c r="H30" s="43"/>
      <c r="I30" s="43"/>
      <c r="J30" s="43"/>
      <c r="K30" s="43"/>
      <c r="L30" s="43">
        <v>26.2715</v>
      </c>
      <c r="M30" s="43">
        <v>10.2342</v>
      </c>
      <c r="N30" s="43">
        <v>13.05</v>
      </c>
      <c r="O30" s="43">
        <v>31.872</v>
      </c>
      <c r="P30" s="43"/>
      <c r="Q30" s="43"/>
      <c r="R30" s="43">
        <v>50.384999999999998</v>
      </c>
      <c r="S30" s="43"/>
      <c r="T30" s="43">
        <v>43.708959999999998</v>
      </c>
      <c r="U30" s="43"/>
      <c r="V30" s="43">
        <v>0.7</v>
      </c>
      <c r="W30" s="43"/>
      <c r="X30" s="43">
        <v>21.1952</v>
      </c>
      <c r="Y30" s="43"/>
      <c r="Z30" s="43"/>
      <c r="AA30" s="43"/>
      <c r="AB30" s="43"/>
      <c r="AC30" s="43">
        <v>15.4</v>
      </c>
      <c r="AD30" s="43"/>
      <c r="AE30" s="43"/>
      <c r="AF30" s="43">
        <v>2.2000000000000002</v>
      </c>
      <c r="AG30" s="43"/>
      <c r="AH30" s="43"/>
      <c r="AI30" s="43"/>
      <c r="AJ30" s="43">
        <v>4.6141800000000002</v>
      </c>
      <c r="AK30" s="43">
        <v>0</v>
      </c>
      <c r="AL30" s="43">
        <v>3.2027000000000001</v>
      </c>
      <c r="AM30" s="43">
        <v>44.183239999999998</v>
      </c>
      <c r="AN30" s="43">
        <v>123.27041</v>
      </c>
      <c r="AO30" s="43">
        <v>26.901900000000001</v>
      </c>
      <c r="AP30" s="43">
        <v>0.9</v>
      </c>
      <c r="AQ30" s="43">
        <v>160.3614</v>
      </c>
      <c r="AR30" s="43">
        <v>28.918530000000001</v>
      </c>
      <c r="AS30" s="43">
        <v>37.688859999999998</v>
      </c>
      <c r="AT30" s="43">
        <v>34.153329999999997</v>
      </c>
      <c r="AU30" s="43"/>
      <c r="AV30" s="43">
        <v>195.62040999999999</v>
      </c>
      <c r="AW30" s="43">
        <v>35.7423</v>
      </c>
      <c r="AX30" s="43"/>
      <c r="AY30" s="43"/>
      <c r="AZ30" s="43"/>
      <c r="BA30" s="43">
        <v>1.8</v>
      </c>
      <c r="BB30" s="43"/>
      <c r="BC30" s="43">
        <v>70.919210000000007</v>
      </c>
      <c r="BD30" s="43"/>
      <c r="BE30" s="43">
        <v>10.4</v>
      </c>
      <c r="BF30" s="43"/>
      <c r="BG30" s="43"/>
      <c r="BH30" s="43"/>
      <c r="BI30" s="43">
        <v>16.772500000000001</v>
      </c>
      <c r="BJ30" s="43"/>
      <c r="BK30" s="43"/>
      <c r="BL30" s="43"/>
      <c r="BM30" s="43"/>
      <c r="BN30" s="43"/>
      <c r="BO30" s="43">
        <v>1.39</v>
      </c>
      <c r="BP30" s="43">
        <v>135.98713000000001</v>
      </c>
      <c r="BQ30" s="43"/>
      <c r="BR30" s="43">
        <v>4.7175799999999999</v>
      </c>
      <c r="BS30" s="43">
        <v>132.57731000000001</v>
      </c>
      <c r="BT30" s="43">
        <v>13.42412</v>
      </c>
      <c r="BU30" s="43"/>
      <c r="BV30" s="43"/>
      <c r="BW30" s="43">
        <v>3.9659300000000002</v>
      </c>
      <c r="BX30" s="43"/>
      <c r="BY30" s="43"/>
      <c r="BZ30" s="43">
        <v>94.244410000000002</v>
      </c>
      <c r="CA30" s="43">
        <v>24.771000000000001</v>
      </c>
      <c r="CB30" s="43">
        <v>1.2457</v>
      </c>
      <c r="CC30" s="43">
        <v>0.5</v>
      </c>
      <c r="CD30" s="43">
        <v>24.92981</v>
      </c>
      <c r="CE30" s="43">
        <v>456.18398000000002</v>
      </c>
      <c r="CF30" s="43"/>
      <c r="CG30" s="43">
        <v>157.43279999999999</v>
      </c>
      <c r="CH30" s="43">
        <v>17.459040000000002</v>
      </c>
      <c r="CI30" s="43"/>
      <c r="CJ30" s="43"/>
      <c r="CK30" s="43">
        <v>16.433</v>
      </c>
      <c r="CL30" s="43">
        <v>5.1293100000000003</v>
      </c>
      <c r="CM30" s="43"/>
      <c r="CN30" s="43"/>
      <c r="CO30" s="43">
        <v>15.836069999999999</v>
      </c>
      <c r="CP30" s="43">
        <v>274.7</v>
      </c>
      <c r="CQ30" s="43"/>
      <c r="CR30" s="43">
        <v>28.422999999999998</v>
      </c>
      <c r="CS30" s="43"/>
      <c r="CT30" s="43">
        <v>5.0259999999999998</v>
      </c>
    </row>
    <row r="31" spans="1:98" ht="15.6" x14ac:dyDescent="0.3">
      <c r="A31" s="1"/>
      <c r="B31" s="42" t="s">
        <v>670</v>
      </c>
      <c r="C31" s="43"/>
      <c r="D31" s="43"/>
      <c r="E31" s="43">
        <v>33.878799999999998</v>
      </c>
      <c r="F31" s="43">
        <v>11.393000000000001</v>
      </c>
      <c r="G31" s="43"/>
      <c r="H31" s="43"/>
      <c r="I31" s="43"/>
      <c r="J31" s="43"/>
      <c r="K31" s="43"/>
      <c r="L31" s="43">
        <v>26.086099999999998</v>
      </c>
      <c r="M31" s="43">
        <v>10.975</v>
      </c>
      <c r="N31" s="43">
        <v>13.01</v>
      </c>
      <c r="O31" s="43">
        <v>32.393999999999998</v>
      </c>
      <c r="P31" s="43"/>
      <c r="Q31" s="43"/>
      <c r="R31" s="43">
        <v>50.543999999999997</v>
      </c>
      <c r="S31" s="43"/>
      <c r="T31" s="43">
        <v>46.580939999999998</v>
      </c>
      <c r="U31" s="43"/>
      <c r="V31" s="43">
        <v>0.8</v>
      </c>
      <c r="W31" s="43"/>
      <c r="X31" s="43">
        <v>20.945450000000001</v>
      </c>
      <c r="Y31" s="43"/>
      <c r="Z31" s="43"/>
      <c r="AA31" s="43"/>
      <c r="AB31" s="43"/>
      <c r="AC31" s="43">
        <v>16.09</v>
      </c>
      <c r="AD31" s="43"/>
      <c r="AE31" s="43"/>
      <c r="AF31" s="43">
        <v>2</v>
      </c>
      <c r="AG31" s="43"/>
      <c r="AH31" s="43"/>
      <c r="AI31" s="43"/>
      <c r="AJ31" s="43">
        <v>4.59483</v>
      </c>
      <c r="AK31" s="43">
        <v>0</v>
      </c>
      <c r="AL31" s="43">
        <v>3.4100999999999999</v>
      </c>
      <c r="AM31" s="43">
        <v>42.99879</v>
      </c>
      <c r="AN31" s="43">
        <v>127.29252</v>
      </c>
      <c r="AO31" s="43">
        <v>24.4053</v>
      </c>
      <c r="AP31" s="43">
        <v>0.73</v>
      </c>
      <c r="AQ31" s="43">
        <v>155.15430000000001</v>
      </c>
      <c r="AR31" s="43">
        <v>29.23067</v>
      </c>
      <c r="AS31" s="43">
        <v>37.777329999999999</v>
      </c>
      <c r="AT31" s="43">
        <v>33.630029999999998</v>
      </c>
      <c r="AU31" s="43"/>
      <c r="AV31" s="43">
        <v>195.68911</v>
      </c>
      <c r="AW31" s="43">
        <v>36.7346</v>
      </c>
      <c r="AX31" s="43"/>
      <c r="AY31" s="43"/>
      <c r="AZ31" s="43"/>
      <c r="BA31" s="43">
        <v>1.7</v>
      </c>
      <c r="BB31" s="43"/>
      <c r="BC31" s="43">
        <v>71.517709999999994</v>
      </c>
      <c r="BD31" s="43"/>
      <c r="BE31" s="43">
        <v>10.4</v>
      </c>
      <c r="BF31" s="43"/>
      <c r="BG31" s="43"/>
      <c r="BH31" s="43"/>
      <c r="BI31" s="43">
        <v>16.95232</v>
      </c>
      <c r="BJ31" s="43"/>
      <c r="BK31" s="43"/>
      <c r="BL31" s="43"/>
      <c r="BM31" s="43"/>
      <c r="BN31" s="43"/>
      <c r="BO31" s="43">
        <v>1.26</v>
      </c>
      <c r="BP31" s="43">
        <v>132.50522000000001</v>
      </c>
      <c r="BQ31" s="43"/>
      <c r="BR31" s="43">
        <v>4.6072100000000002</v>
      </c>
      <c r="BS31" s="43">
        <v>126.02224</v>
      </c>
      <c r="BT31" s="43">
        <v>13.72996</v>
      </c>
      <c r="BU31" s="43"/>
      <c r="BV31" s="43"/>
      <c r="BW31" s="43">
        <v>3.9659300000000002</v>
      </c>
      <c r="BX31" s="43"/>
      <c r="BY31" s="43"/>
      <c r="BZ31" s="43">
        <v>95.113320000000002</v>
      </c>
      <c r="CA31" s="43">
        <v>24.803999999999998</v>
      </c>
      <c r="CB31" s="43">
        <v>1.2673000000000001</v>
      </c>
      <c r="CC31" s="43">
        <v>0.51</v>
      </c>
      <c r="CD31" s="43">
        <v>24.3736</v>
      </c>
      <c r="CE31" s="43">
        <v>456.52217000000002</v>
      </c>
      <c r="CF31" s="43"/>
      <c r="CG31" s="43">
        <v>158.46610000000001</v>
      </c>
      <c r="CH31" s="43">
        <v>17.75432</v>
      </c>
      <c r="CI31" s="43"/>
      <c r="CJ31" s="43"/>
      <c r="CK31" s="43">
        <v>17.706199999999999</v>
      </c>
      <c r="CL31" s="43">
        <v>5.0165600000000001</v>
      </c>
      <c r="CM31" s="43"/>
      <c r="CN31" s="43"/>
      <c r="CO31" s="43">
        <v>14.440149999999999</v>
      </c>
      <c r="CP31" s="43">
        <v>281.94</v>
      </c>
      <c r="CQ31" s="43"/>
      <c r="CR31" s="43">
        <v>28.515999999999998</v>
      </c>
      <c r="CS31" s="43"/>
      <c r="CT31" s="43">
        <v>10.7</v>
      </c>
    </row>
    <row r="32" spans="1:98" ht="15.6" x14ac:dyDescent="0.3">
      <c r="A32" s="1"/>
      <c r="B32" s="42" t="s">
        <v>671</v>
      </c>
      <c r="C32" s="43"/>
      <c r="D32" s="43"/>
      <c r="E32" s="43">
        <v>33.4634</v>
      </c>
      <c r="F32" s="43">
        <v>10.573</v>
      </c>
      <c r="G32" s="43"/>
      <c r="H32" s="43"/>
      <c r="I32" s="43"/>
      <c r="J32" s="43"/>
      <c r="K32" s="43"/>
      <c r="L32" s="43">
        <v>25.670100000000001</v>
      </c>
      <c r="M32" s="43">
        <v>13.5322</v>
      </c>
      <c r="N32" s="43">
        <v>13.02</v>
      </c>
      <c r="O32" s="43">
        <v>32.356000000000002</v>
      </c>
      <c r="P32" s="43"/>
      <c r="Q32" s="43"/>
      <c r="R32" s="43">
        <v>50.512</v>
      </c>
      <c r="S32" s="43"/>
      <c r="T32" s="43">
        <v>41.503540000000001</v>
      </c>
      <c r="U32" s="43"/>
      <c r="V32" s="43">
        <v>0.8</v>
      </c>
      <c r="W32" s="43"/>
      <c r="X32" s="43">
        <v>20.847639999999998</v>
      </c>
      <c r="Y32" s="43"/>
      <c r="Z32" s="43"/>
      <c r="AA32" s="43"/>
      <c r="AB32" s="43"/>
      <c r="AC32" s="43">
        <v>16.829999999999998</v>
      </c>
      <c r="AD32" s="43"/>
      <c r="AE32" s="43"/>
      <c r="AF32" s="43">
        <v>2.4</v>
      </c>
      <c r="AG32" s="43"/>
      <c r="AH32" s="43"/>
      <c r="AI32" s="43"/>
      <c r="AJ32" s="43">
        <v>4.63246</v>
      </c>
      <c r="AK32" s="43">
        <v>0</v>
      </c>
      <c r="AL32" s="43">
        <v>3.4634999999999998</v>
      </c>
      <c r="AM32" s="43">
        <v>39.229779999999998</v>
      </c>
      <c r="AN32" s="43">
        <v>127.26533000000001</v>
      </c>
      <c r="AO32" s="43">
        <v>8.1427999999999994</v>
      </c>
      <c r="AP32" s="43">
        <v>0.78</v>
      </c>
      <c r="AQ32" s="43">
        <v>158.8081</v>
      </c>
      <c r="AR32" s="43">
        <v>28.68197</v>
      </c>
      <c r="AS32" s="43">
        <v>38.028060000000004</v>
      </c>
      <c r="AT32" s="43">
        <v>33.839379999999998</v>
      </c>
      <c r="AU32" s="43"/>
      <c r="AV32" s="43">
        <v>195.25263000000001</v>
      </c>
      <c r="AW32" s="43">
        <v>36.652799999999999</v>
      </c>
      <c r="AX32" s="43"/>
      <c r="AY32" s="43"/>
      <c r="AZ32" s="43"/>
      <c r="BA32" s="43">
        <v>1.7</v>
      </c>
      <c r="BB32" s="43"/>
      <c r="BC32" s="43">
        <v>71.740679999999998</v>
      </c>
      <c r="BD32" s="43"/>
      <c r="BE32" s="43">
        <v>10.4</v>
      </c>
      <c r="BF32" s="43"/>
      <c r="BG32" s="43"/>
      <c r="BH32" s="43"/>
      <c r="BI32" s="43">
        <v>16.278479999999998</v>
      </c>
      <c r="BJ32" s="43"/>
      <c r="BK32" s="43"/>
      <c r="BL32" s="43"/>
      <c r="BM32" s="43"/>
      <c r="BN32" s="43"/>
      <c r="BO32" s="43">
        <v>1.47</v>
      </c>
      <c r="BP32" s="43">
        <v>132.42929000000001</v>
      </c>
      <c r="BQ32" s="43"/>
      <c r="BR32" s="43">
        <v>4.5147199999999996</v>
      </c>
      <c r="BS32" s="43">
        <v>125.14293000000001</v>
      </c>
      <c r="BT32" s="43">
        <v>13.093349999999999</v>
      </c>
      <c r="BU32" s="43"/>
      <c r="BV32" s="43"/>
      <c r="BW32" s="43">
        <v>3.87202</v>
      </c>
      <c r="BX32" s="43"/>
      <c r="BY32" s="43"/>
      <c r="BZ32" s="43">
        <v>94.074920000000006</v>
      </c>
      <c r="CA32" s="43">
        <v>24.786999999999999</v>
      </c>
      <c r="CB32" s="43">
        <v>1.2868999999999999</v>
      </c>
      <c r="CC32" s="43">
        <v>0.52</v>
      </c>
      <c r="CD32" s="43">
        <v>24.39612</v>
      </c>
      <c r="CE32" s="43">
        <v>455.90460000000002</v>
      </c>
      <c r="CF32" s="43"/>
      <c r="CG32" s="43">
        <v>157.34979999999999</v>
      </c>
      <c r="CH32" s="43">
        <v>18.214790000000001</v>
      </c>
      <c r="CI32" s="43"/>
      <c r="CJ32" s="43"/>
      <c r="CK32" s="43">
        <v>16.8687</v>
      </c>
      <c r="CL32" s="43">
        <v>4.8880800000000004</v>
      </c>
      <c r="CM32" s="43"/>
      <c r="CN32" s="43"/>
      <c r="CO32" s="43">
        <v>13.143330000000001</v>
      </c>
      <c r="CP32" s="43">
        <v>286.49</v>
      </c>
      <c r="CQ32" s="43"/>
      <c r="CR32" s="43">
        <v>27.015999999999998</v>
      </c>
      <c r="CS32" s="43"/>
      <c r="CT32" s="43">
        <v>9.1</v>
      </c>
    </row>
    <row r="33" spans="1:98" ht="15.6" x14ac:dyDescent="0.3">
      <c r="A33" s="1"/>
      <c r="B33" s="42" t="s">
        <v>672</v>
      </c>
      <c r="C33" s="43"/>
      <c r="D33" s="43"/>
      <c r="E33" s="43">
        <v>33.077399999999997</v>
      </c>
      <c r="F33" s="43">
        <v>11.336</v>
      </c>
      <c r="G33" s="43"/>
      <c r="H33" s="43"/>
      <c r="I33" s="43"/>
      <c r="J33" s="43"/>
      <c r="K33" s="43"/>
      <c r="L33" s="43">
        <v>25.3748</v>
      </c>
      <c r="M33" s="43">
        <v>13.9533</v>
      </c>
      <c r="N33" s="43">
        <v>13.17</v>
      </c>
      <c r="O33" s="43">
        <v>32.444000000000003</v>
      </c>
      <c r="P33" s="43"/>
      <c r="Q33" s="43"/>
      <c r="R33" s="43">
        <v>50.688000000000002</v>
      </c>
      <c r="S33" s="43"/>
      <c r="T33" s="43">
        <v>34.185589999999998</v>
      </c>
      <c r="U33" s="43"/>
      <c r="V33" s="43">
        <v>0.8</v>
      </c>
      <c r="W33" s="43"/>
      <c r="X33" s="43">
        <v>22.04833</v>
      </c>
      <c r="Y33" s="43"/>
      <c r="Z33" s="43"/>
      <c r="AA33" s="43"/>
      <c r="AB33" s="43"/>
      <c r="AC33" s="43">
        <v>16.48</v>
      </c>
      <c r="AD33" s="43"/>
      <c r="AE33" s="43"/>
      <c r="AF33" s="43">
        <v>3.6</v>
      </c>
      <c r="AG33" s="43"/>
      <c r="AH33" s="43"/>
      <c r="AI33" s="43"/>
      <c r="AJ33" s="43">
        <v>4.6611399999999996</v>
      </c>
      <c r="AK33" s="43">
        <v>0</v>
      </c>
      <c r="AL33" s="43">
        <v>3.3298000000000001</v>
      </c>
      <c r="AM33" s="43">
        <v>40.321249999999999</v>
      </c>
      <c r="AN33" s="43">
        <v>125.83137000000001</v>
      </c>
      <c r="AO33" s="43">
        <v>13.5275</v>
      </c>
      <c r="AP33" s="43">
        <v>0.64</v>
      </c>
      <c r="AQ33" s="43">
        <v>158.5916</v>
      </c>
      <c r="AR33" s="43">
        <v>28.63458</v>
      </c>
      <c r="AS33" s="43">
        <v>37.143160000000002</v>
      </c>
      <c r="AT33" s="43">
        <v>33.660809999999998</v>
      </c>
      <c r="AU33" s="43"/>
      <c r="AV33" s="43">
        <v>195.23623000000001</v>
      </c>
      <c r="AW33" s="43">
        <v>36.475999999999999</v>
      </c>
      <c r="AX33" s="43"/>
      <c r="AY33" s="43"/>
      <c r="AZ33" s="43"/>
      <c r="BA33" s="43">
        <v>1.7</v>
      </c>
      <c r="BB33" s="43"/>
      <c r="BC33" s="43">
        <v>71.071680000000001</v>
      </c>
      <c r="BD33" s="43"/>
      <c r="BE33" s="43">
        <v>10.4</v>
      </c>
      <c r="BF33" s="43"/>
      <c r="BG33" s="43"/>
      <c r="BH33" s="43"/>
      <c r="BI33" s="43">
        <v>16.182359999999999</v>
      </c>
      <c r="BJ33" s="43"/>
      <c r="BK33" s="43"/>
      <c r="BL33" s="43"/>
      <c r="BM33" s="43"/>
      <c r="BN33" s="43"/>
      <c r="BO33" s="43">
        <v>1.42</v>
      </c>
      <c r="BP33" s="43">
        <v>129.81834000000001</v>
      </c>
      <c r="BQ33" s="43"/>
      <c r="BR33" s="43">
        <v>4.5052199999999996</v>
      </c>
      <c r="BS33" s="43">
        <v>130.97575000000001</v>
      </c>
      <c r="BT33" s="43">
        <v>13.38095</v>
      </c>
      <c r="BU33" s="43"/>
      <c r="BV33" s="43"/>
      <c r="BW33" s="43">
        <v>4.0072999999999999</v>
      </c>
      <c r="BX33" s="43"/>
      <c r="BY33" s="43"/>
      <c r="BZ33" s="43">
        <v>93.079980000000006</v>
      </c>
      <c r="CA33" s="43">
        <v>24.72</v>
      </c>
      <c r="CB33" s="43">
        <v>1.3017000000000001</v>
      </c>
      <c r="CC33" s="43">
        <v>0.65</v>
      </c>
      <c r="CD33" s="43">
        <v>23.33315</v>
      </c>
      <c r="CE33" s="43">
        <v>447.03572000000003</v>
      </c>
      <c r="CF33" s="43"/>
      <c r="CG33" s="43">
        <v>157.07579999999999</v>
      </c>
      <c r="CH33" s="43">
        <v>18.34074</v>
      </c>
      <c r="CI33" s="43"/>
      <c r="CJ33" s="43"/>
      <c r="CK33" s="43">
        <v>16.808499999999999</v>
      </c>
      <c r="CL33" s="43">
        <v>4.6346400000000001</v>
      </c>
      <c r="CM33" s="43"/>
      <c r="CN33" s="43"/>
      <c r="CO33" s="43">
        <v>13.225949999999999</v>
      </c>
      <c r="CP33" s="43">
        <v>285.43</v>
      </c>
      <c r="CQ33" s="43"/>
      <c r="CR33" s="43">
        <v>27.82</v>
      </c>
      <c r="CS33" s="43"/>
      <c r="CT33" s="43">
        <v>9.9</v>
      </c>
    </row>
    <row r="34" spans="1:98" ht="15.6" x14ac:dyDescent="0.3">
      <c r="A34" s="1"/>
      <c r="B34" s="42" t="s">
        <v>673</v>
      </c>
      <c r="C34" s="43"/>
      <c r="D34" s="43"/>
      <c r="E34" s="43">
        <v>33.120699999999999</v>
      </c>
      <c r="F34" s="43">
        <v>12.326000000000001</v>
      </c>
      <c r="G34" s="43"/>
      <c r="H34" s="43"/>
      <c r="I34" s="43"/>
      <c r="J34" s="43"/>
      <c r="K34" s="43"/>
      <c r="L34" s="43">
        <v>26.465</v>
      </c>
      <c r="M34" s="43">
        <v>13.7408</v>
      </c>
      <c r="N34" s="43">
        <v>13.17</v>
      </c>
      <c r="O34" s="43">
        <v>32.81</v>
      </c>
      <c r="P34" s="43"/>
      <c r="Q34" s="43"/>
      <c r="R34" s="43">
        <v>50.692999999999998</v>
      </c>
      <c r="S34" s="43"/>
      <c r="T34" s="43">
        <v>46.213239999999999</v>
      </c>
      <c r="U34" s="43"/>
      <c r="V34" s="43">
        <v>0.8</v>
      </c>
      <c r="W34" s="43"/>
      <c r="X34" s="43">
        <v>20.14123</v>
      </c>
      <c r="Y34" s="43"/>
      <c r="Z34" s="43"/>
      <c r="AA34" s="43"/>
      <c r="AB34" s="43"/>
      <c r="AC34" s="43">
        <v>17.05</v>
      </c>
      <c r="AD34" s="43"/>
      <c r="AE34" s="43"/>
      <c r="AF34" s="43">
        <v>5</v>
      </c>
      <c r="AG34" s="43"/>
      <c r="AH34" s="43"/>
      <c r="AI34" s="43"/>
      <c r="AJ34" s="43">
        <v>5.46631</v>
      </c>
      <c r="AK34" s="43">
        <v>0</v>
      </c>
      <c r="AL34" s="43">
        <v>3.3664000000000001</v>
      </c>
      <c r="AM34" s="43">
        <v>44.71416</v>
      </c>
      <c r="AN34" s="43">
        <v>128.41059999999999</v>
      </c>
      <c r="AO34" s="43">
        <v>21.808199999999999</v>
      </c>
      <c r="AP34" s="43">
        <v>0.45</v>
      </c>
      <c r="AQ34" s="43">
        <v>152.63849999999999</v>
      </c>
      <c r="AR34" s="43">
        <v>28.74653</v>
      </c>
      <c r="AS34" s="43">
        <v>37.133009999999999</v>
      </c>
      <c r="AT34" s="43">
        <v>34.025779999999997</v>
      </c>
      <c r="AU34" s="43"/>
      <c r="AV34" s="43">
        <v>197.43928</v>
      </c>
      <c r="AW34" s="43">
        <v>36.044800000000002</v>
      </c>
      <c r="AX34" s="43"/>
      <c r="AY34" s="43"/>
      <c r="AZ34" s="43"/>
      <c r="BA34" s="43">
        <v>1.7</v>
      </c>
      <c r="BB34" s="43"/>
      <c r="BC34" s="43">
        <v>71.024659999999997</v>
      </c>
      <c r="BD34" s="43"/>
      <c r="BE34" s="43">
        <v>10.4</v>
      </c>
      <c r="BF34" s="43"/>
      <c r="BG34" s="43"/>
      <c r="BH34" s="43"/>
      <c r="BI34" s="43">
        <v>16.180230000000002</v>
      </c>
      <c r="BJ34" s="43"/>
      <c r="BK34" s="43"/>
      <c r="BL34" s="43"/>
      <c r="BM34" s="43"/>
      <c r="BN34" s="43"/>
      <c r="BO34" s="43">
        <v>1.39</v>
      </c>
      <c r="BP34" s="43">
        <v>132.22556</v>
      </c>
      <c r="BQ34" s="43"/>
      <c r="BR34" s="43">
        <v>4.6472800000000003</v>
      </c>
      <c r="BS34" s="43">
        <v>132.50484</v>
      </c>
      <c r="BT34" s="43">
        <v>13.830769999999999</v>
      </c>
      <c r="BU34" s="43"/>
      <c r="BV34" s="43"/>
      <c r="BW34" s="43">
        <v>3.7307000000000001</v>
      </c>
      <c r="BX34" s="43"/>
      <c r="BY34" s="43"/>
      <c r="BZ34" s="43">
        <v>92.195549999999997</v>
      </c>
      <c r="CA34" s="43">
        <v>24.736000000000001</v>
      </c>
      <c r="CB34" s="43">
        <v>1.2901</v>
      </c>
      <c r="CC34" s="43">
        <v>0.63</v>
      </c>
      <c r="CD34" s="43">
        <v>23.375350000000001</v>
      </c>
      <c r="CE34" s="43">
        <v>448.16246999999998</v>
      </c>
      <c r="CF34" s="43"/>
      <c r="CG34" s="43">
        <v>157.35919999999999</v>
      </c>
      <c r="CH34" s="43">
        <v>18.366140000000001</v>
      </c>
      <c r="CI34" s="43"/>
      <c r="CJ34" s="43"/>
      <c r="CK34" s="43">
        <v>17.965499999999999</v>
      </c>
      <c r="CL34" s="43">
        <v>5.1323400000000001</v>
      </c>
      <c r="CM34" s="43"/>
      <c r="CN34" s="43"/>
      <c r="CO34" s="43">
        <v>14.516069999999999</v>
      </c>
      <c r="CP34" s="43">
        <v>261.45</v>
      </c>
      <c r="CQ34" s="43"/>
      <c r="CR34" s="43">
        <v>27.994</v>
      </c>
      <c r="CS34" s="43"/>
      <c r="CT34" s="43">
        <v>10.3</v>
      </c>
    </row>
    <row r="35" spans="1:98" ht="15.6" x14ac:dyDescent="0.3">
      <c r="A35" s="1"/>
      <c r="B35" s="42" t="s">
        <v>674</v>
      </c>
      <c r="C35" s="43"/>
      <c r="D35" s="43"/>
      <c r="E35" s="43">
        <v>31.632400000000001</v>
      </c>
      <c r="F35" s="43">
        <v>13.023</v>
      </c>
      <c r="G35" s="43"/>
      <c r="H35" s="43"/>
      <c r="I35" s="43"/>
      <c r="J35" s="43"/>
      <c r="K35" s="43"/>
      <c r="L35" s="43">
        <v>26.596900000000002</v>
      </c>
      <c r="M35" s="43">
        <v>13.322699999999999</v>
      </c>
      <c r="N35" s="43">
        <v>12.87</v>
      </c>
      <c r="O35" s="43">
        <v>32.225999999999999</v>
      </c>
      <c r="P35" s="43"/>
      <c r="Q35" s="43"/>
      <c r="R35" s="43">
        <v>50.750999999999998</v>
      </c>
      <c r="S35" s="43"/>
      <c r="T35" s="43">
        <v>57.965299999999999</v>
      </c>
      <c r="U35" s="43"/>
      <c r="V35" s="43">
        <v>0.8</v>
      </c>
      <c r="W35" s="43"/>
      <c r="X35" s="43">
        <v>21.375499999999999</v>
      </c>
      <c r="Y35" s="43"/>
      <c r="Z35" s="43"/>
      <c r="AA35" s="43"/>
      <c r="AB35" s="43"/>
      <c r="AC35" s="43">
        <v>16.64</v>
      </c>
      <c r="AD35" s="43"/>
      <c r="AE35" s="43"/>
      <c r="AF35" s="43">
        <v>3.4</v>
      </c>
      <c r="AG35" s="43"/>
      <c r="AH35" s="43"/>
      <c r="AI35" s="43"/>
      <c r="AJ35" s="43">
        <v>5.7646800000000002</v>
      </c>
      <c r="AK35" s="43">
        <v>0</v>
      </c>
      <c r="AL35" s="43">
        <v>3.3357000000000001</v>
      </c>
      <c r="AM35" s="43">
        <v>45.15954</v>
      </c>
      <c r="AN35" s="43">
        <v>129.13077000000001</v>
      </c>
      <c r="AO35" s="43">
        <v>24.157</v>
      </c>
      <c r="AP35" s="43">
        <v>0.73</v>
      </c>
      <c r="AQ35" s="43">
        <v>126.49590000000001</v>
      </c>
      <c r="AR35" s="43">
        <v>28.83644</v>
      </c>
      <c r="AS35" s="43">
        <v>37.482140000000001</v>
      </c>
      <c r="AT35" s="43">
        <v>34.589120000000001</v>
      </c>
      <c r="AU35" s="43"/>
      <c r="AV35" s="43">
        <v>197.06541000000001</v>
      </c>
      <c r="AW35" s="43">
        <v>35.726399999999998</v>
      </c>
      <c r="AX35" s="43"/>
      <c r="AY35" s="43"/>
      <c r="AZ35" s="43"/>
      <c r="BA35" s="43">
        <v>1.8</v>
      </c>
      <c r="BB35" s="43"/>
      <c r="BC35" s="43">
        <v>71.003469999999993</v>
      </c>
      <c r="BD35" s="43"/>
      <c r="BE35" s="43">
        <v>10.4</v>
      </c>
      <c r="BF35" s="43"/>
      <c r="BG35" s="43"/>
      <c r="BH35" s="43"/>
      <c r="BI35" s="43">
        <v>16.21827</v>
      </c>
      <c r="BJ35" s="43"/>
      <c r="BK35" s="43"/>
      <c r="BL35" s="43"/>
      <c r="BM35" s="43"/>
      <c r="BN35" s="43"/>
      <c r="BO35" s="43">
        <v>1.41</v>
      </c>
      <c r="BP35" s="43">
        <v>131.90768</v>
      </c>
      <c r="BQ35" s="43"/>
      <c r="BR35" s="43">
        <v>4.4964000000000004</v>
      </c>
      <c r="BS35" s="43">
        <v>132.28666999999999</v>
      </c>
      <c r="BT35" s="43">
        <v>14.18811</v>
      </c>
      <c r="BU35" s="43"/>
      <c r="BV35" s="43"/>
      <c r="BW35" s="43">
        <v>3.87202</v>
      </c>
      <c r="BX35" s="43"/>
      <c r="BY35" s="43"/>
      <c r="BZ35" s="43">
        <v>91.723740000000006</v>
      </c>
      <c r="CA35" s="43">
        <v>24.71</v>
      </c>
      <c r="CB35" s="43">
        <v>1.3121</v>
      </c>
      <c r="CC35" s="43">
        <v>0.65</v>
      </c>
      <c r="CD35" s="43">
        <v>24.400089999999999</v>
      </c>
      <c r="CE35" s="43">
        <v>449.88713999999999</v>
      </c>
      <c r="CF35" s="43"/>
      <c r="CG35" s="43">
        <v>159.2629</v>
      </c>
      <c r="CH35" s="43">
        <v>18.139040000000001</v>
      </c>
      <c r="CI35" s="43"/>
      <c r="CJ35" s="43"/>
      <c r="CK35" s="43">
        <v>17.0869</v>
      </c>
      <c r="CL35" s="43">
        <v>5.1485799999999999</v>
      </c>
      <c r="CM35" s="43"/>
      <c r="CN35" s="43"/>
      <c r="CO35" s="43">
        <v>14.46508</v>
      </c>
      <c r="CP35" s="43">
        <v>285.16000000000003</v>
      </c>
      <c r="CQ35" s="43"/>
      <c r="CR35" s="43">
        <v>27.971</v>
      </c>
      <c r="CS35" s="43"/>
      <c r="CT35" s="43">
        <v>10.7</v>
      </c>
    </row>
    <row r="36" spans="1:98" ht="15.6" x14ac:dyDescent="0.3">
      <c r="A36" s="1"/>
      <c r="B36" s="42" t="s">
        <v>675</v>
      </c>
      <c r="C36" s="43"/>
      <c r="D36" s="43"/>
      <c r="E36" s="43">
        <v>31.4937</v>
      </c>
      <c r="F36" s="43">
        <v>12.895</v>
      </c>
      <c r="G36" s="43"/>
      <c r="H36" s="43"/>
      <c r="I36" s="43"/>
      <c r="J36" s="43"/>
      <c r="K36" s="43"/>
      <c r="L36" s="43">
        <v>26.753699999999998</v>
      </c>
      <c r="M36" s="43">
        <v>14.2</v>
      </c>
      <c r="N36" s="43">
        <v>12.77</v>
      </c>
      <c r="O36" s="43">
        <v>31.96</v>
      </c>
      <c r="P36" s="43"/>
      <c r="Q36" s="43"/>
      <c r="R36" s="43">
        <v>50.854999999999997</v>
      </c>
      <c r="S36" s="43"/>
      <c r="T36" s="43">
        <v>55.255130000000001</v>
      </c>
      <c r="U36" s="43"/>
      <c r="V36" s="43">
        <v>0.8</v>
      </c>
      <c r="W36" s="43"/>
      <c r="X36" s="43">
        <v>21.46264</v>
      </c>
      <c r="Y36" s="43"/>
      <c r="Z36" s="43"/>
      <c r="AA36" s="43"/>
      <c r="AB36" s="43"/>
      <c r="AC36" s="43">
        <v>16.21</v>
      </c>
      <c r="AD36" s="43"/>
      <c r="AE36" s="43"/>
      <c r="AF36" s="43">
        <v>3.2</v>
      </c>
      <c r="AG36" s="43"/>
      <c r="AH36" s="43"/>
      <c r="AI36" s="43"/>
      <c r="AJ36" s="43">
        <v>5.7564599999999997</v>
      </c>
      <c r="AK36" s="43">
        <v>0</v>
      </c>
      <c r="AL36" s="43">
        <v>3.3220000000000001</v>
      </c>
      <c r="AM36" s="43">
        <v>47.05283</v>
      </c>
      <c r="AN36" s="43">
        <v>126.59858</v>
      </c>
      <c r="AO36" s="43">
        <v>24.2315</v>
      </c>
      <c r="AP36" s="43">
        <v>0.86</v>
      </c>
      <c r="AQ36" s="43">
        <v>122.8807</v>
      </c>
      <c r="AR36" s="43">
        <v>29.046009999999999</v>
      </c>
      <c r="AS36" s="43">
        <v>38.098500000000001</v>
      </c>
      <c r="AT36" s="43">
        <v>34.493699999999997</v>
      </c>
      <c r="AU36" s="43"/>
      <c r="AV36" s="43">
        <v>197.57651999999999</v>
      </c>
      <c r="AW36" s="43">
        <v>36.579799999999999</v>
      </c>
      <c r="AX36" s="43"/>
      <c r="AY36" s="43"/>
      <c r="AZ36" s="43"/>
      <c r="BA36" s="43">
        <v>1.8</v>
      </c>
      <c r="BB36" s="43"/>
      <c r="BC36" s="43">
        <v>71.321770000000001</v>
      </c>
      <c r="BD36" s="43"/>
      <c r="BE36" s="43">
        <v>10.4</v>
      </c>
      <c r="BF36" s="43"/>
      <c r="BG36" s="43"/>
      <c r="BH36" s="43"/>
      <c r="BI36" s="43">
        <v>15.99206</v>
      </c>
      <c r="BJ36" s="43"/>
      <c r="BK36" s="43"/>
      <c r="BL36" s="43"/>
      <c r="BM36" s="43"/>
      <c r="BN36" s="43"/>
      <c r="BO36" s="43">
        <v>1.25</v>
      </c>
      <c r="BP36" s="43">
        <v>134.81827999999999</v>
      </c>
      <c r="BQ36" s="43"/>
      <c r="BR36" s="43">
        <v>4.6780299999999997</v>
      </c>
      <c r="BS36" s="43">
        <v>127.9314</v>
      </c>
      <c r="BT36" s="43">
        <v>14.92334</v>
      </c>
      <c r="BU36" s="43"/>
      <c r="BV36" s="43"/>
      <c r="BW36" s="43">
        <v>3.9659300000000002</v>
      </c>
      <c r="BX36" s="43"/>
      <c r="BY36" s="43"/>
      <c r="BZ36" s="43">
        <v>92.197760000000002</v>
      </c>
      <c r="CA36" s="43">
        <v>24.795000000000002</v>
      </c>
      <c r="CB36" s="43">
        <v>1.3187</v>
      </c>
      <c r="CC36" s="43">
        <v>0.64</v>
      </c>
      <c r="CD36" s="43">
        <v>25.070730000000001</v>
      </c>
      <c r="CE36" s="43">
        <v>455.80029999999999</v>
      </c>
      <c r="CF36" s="43"/>
      <c r="CG36" s="43">
        <v>157.22399999999999</v>
      </c>
      <c r="CH36" s="43">
        <v>18.05367</v>
      </c>
      <c r="CI36" s="43"/>
      <c r="CJ36" s="43"/>
      <c r="CK36" s="43">
        <v>17.3904</v>
      </c>
      <c r="CL36" s="43">
        <v>5.1137199999999998</v>
      </c>
      <c r="CM36" s="43"/>
      <c r="CN36" s="43"/>
      <c r="CO36" s="43">
        <v>14.98748</v>
      </c>
      <c r="CP36" s="43">
        <v>294.42</v>
      </c>
      <c r="CQ36" s="43"/>
      <c r="CR36" s="43">
        <v>27.756</v>
      </c>
      <c r="CS36" s="43"/>
      <c r="CT36" s="43">
        <v>9.8000000000000007</v>
      </c>
    </row>
    <row r="37" spans="1:98" ht="15.6" x14ac:dyDescent="0.3">
      <c r="A37" s="1"/>
      <c r="B37" s="42" t="s">
        <v>676</v>
      </c>
      <c r="C37" s="43"/>
      <c r="D37" s="43"/>
      <c r="E37" s="43">
        <v>31.517700000000001</v>
      </c>
      <c r="F37" s="43">
        <v>12.577</v>
      </c>
      <c r="G37" s="43"/>
      <c r="H37" s="43"/>
      <c r="I37" s="43"/>
      <c r="J37" s="43"/>
      <c r="K37" s="43"/>
      <c r="L37" s="43">
        <v>27.235299999999999</v>
      </c>
      <c r="M37" s="43">
        <v>14.2089</v>
      </c>
      <c r="N37" s="43">
        <v>12.5</v>
      </c>
      <c r="O37" s="43">
        <v>32.985999999999997</v>
      </c>
      <c r="P37" s="43"/>
      <c r="Q37" s="43"/>
      <c r="R37" s="43">
        <v>50.283999999999999</v>
      </c>
      <c r="S37" s="43"/>
      <c r="T37" s="43">
        <v>42.020229999999998</v>
      </c>
      <c r="U37" s="43"/>
      <c r="V37" s="43">
        <v>0.7</v>
      </c>
      <c r="W37" s="43"/>
      <c r="X37" s="43">
        <v>22.10342</v>
      </c>
      <c r="Y37" s="43"/>
      <c r="Z37" s="43"/>
      <c r="AA37" s="43"/>
      <c r="AB37" s="43"/>
      <c r="AC37" s="43">
        <v>15.8</v>
      </c>
      <c r="AD37" s="43"/>
      <c r="AE37" s="43"/>
      <c r="AF37" s="43">
        <v>2.9</v>
      </c>
      <c r="AG37" s="43"/>
      <c r="AH37" s="43"/>
      <c r="AI37" s="43"/>
      <c r="AJ37" s="43">
        <v>6.2199600000000004</v>
      </c>
      <c r="AK37" s="43">
        <v>0</v>
      </c>
      <c r="AL37" s="43">
        <v>3.3895</v>
      </c>
      <c r="AM37" s="43">
        <v>46.684530000000002</v>
      </c>
      <c r="AN37" s="43">
        <v>128.51836</v>
      </c>
      <c r="AO37" s="43">
        <v>24.7456</v>
      </c>
      <c r="AP37" s="43">
        <v>0.97</v>
      </c>
      <c r="AQ37" s="43">
        <v>133.24279999999999</v>
      </c>
      <c r="AR37" s="43">
        <v>29.164770000000001</v>
      </c>
      <c r="AS37" s="43">
        <v>37.968290000000003</v>
      </c>
      <c r="AT37" s="43">
        <v>33.019649999999999</v>
      </c>
      <c r="AU37" s="43"/>
      <c r="AV37" s="43">
        <v>197.1636</v>
      </c>
      <c r="AW37" s="43">
        <v>35.956099999999999</v>
      </c>
      <c r="AX37" s="43"/>
      <c r="AY37" s="43"/>
      <c r="AZ37" s="43"/>
      <c r="BA37" s="43">
        <v>1.7</v>
      </c>
      <c r="BB37" s="43"/>
      <c r="BC37" s="43">
        <v>71.288380000000004</v>
      </c>
      <c r="BD37" s="43"/>
      <c r="BE37" s="43">
        <v>10.4</v>
      </c>
      <c r="BF37" s="43"/>
      <c r="BG37" s="43"/>
      <c r="BH37" s="43"/>
      <c r="BI37" s="43">
        <v>16.117699999999999</v>
      </c>
      <c r="BJ37" s="43"/>
      <c r="BK37" s="43"/>
      <c r="BL37" s="43"/>
      <c r="BM37" s="43"/>
      <c r="BN37" s="43"/>
      <c r="BO37" s="43">
        <v>1.23</v>
      </c>
      <c r="BP37" s="43">
        <v>135.20239000000001</v>
      </c>
      <c r="BQ37" s="43"/>
      <c r="BR37" s="43">
        <v>4.62819</v>
      </c>
      <c r="BS37" s="43">
        <v>126.35607</v>
      </c>
      <c r="BT37" s="43">
        <v>14.95326</v>
      </c>
      <c r="BU37" s="43"/>
      <c r="BV37" s="43"/>
      <c r="BW37" s="43">
        <v>4.0273599999999998</v>
      </c>
      <c r="BX37" s="43"/>
      <c r="BY37" s="43"/>
      <c r="BZ37" s="43">
        <v>90.398020000000002</v>
      </c>
      <c r="CA37" s="43">
        <v>24.704000000000001</v>
      </c>
      <c r="CB37" s="43">
        <v>1.3176000000000001</v>
      </c>
      <c r="CC37" s="43">
        <v>0.67</v>
      </c>
      <c r="CD37" s="43">
        <v>24.981940000000002</v>
      </c>
      <c r="CE37" s="43">
        <v>455.40996000000001</v>
      </c>
      <c r="CF37" s="43"/>
      <c r="CG37" s="43">
        <v>157.89660000000001</v>
      </c>
      <c r="CH37" s="43">
        <v>17.90691</v>
      </c>
      <c r="CI37" s="43"/>
      <c r="CJ37" s="43"/>
      <c r="CK37" s="43">
        <v>17.487200000000001</v>
      </c>
      <c r="CL37" s="43">
        <v>4.55924</v>
      </c>
      <c r="CM37" s="43"/>
      <c r="CN37" s="43"/>
      <c r="CO37" s="43">
        <v>14.72662</v>
      </c>
      <c r="CP37" s="43">
        <v>289.29000000000002</v>
      </c>
      <c r="CQ37" s="43"/>
      <c r="CR37" s="43">
        <v>27.643000000000001</v>
      </c>
      <c r="CS37" s="43"/>
      <c r="CT37" s="43">
        <v>18</v>
      </c>
    </row>
    <row r="38" spans="1:98" ht="15.6" x14ac:dyDescent="0.3">
      <c r="A38" s="1"/>
      <c r="B38" s="42" t="s">
        <v>677</v>
      </c>
      <c r="C38" s="43"/>
      <c r="D38" s="43"/>
      <c r="E38" s="43">
        <v>30.7499</v>
      </c>
      <c r="F38" s="43">
        <v>12.55</v>
      </c>
      <c r="G38" s="43"/>
      <c r="H38" s="43"/>
      <c r="I38" s="43"/>
      <c r="J38" s="43"/>
      <c r="K38" s="43"/>
      <c r="L38" s="43">
        <v>27.254100000000001</v>
      </c>
      <c r="M38" s="43">
        <v>14.0169</v>
      </c>
      <c r="N38" s="43">
        <v>12.43</v>
      </c>
      <c r="O38" s="43">
        <v>32.624000000000002</v>
      </c>
      <c r="P38" s="43"/>
      <c r="Q38" s="43"/>
      <c r="R38" s="43">
        <v>50.472000000000001</v>
      </c>
      <c r="S38" s="43"/>
      <c r="T38" s="43">
        <v>42.938780000000001</v>
      </c>
      <c r="U38" s="43"/>
      <c r="V38" s="43">
        <v>0.7</v>
      </c>
      <c r="W38" s="43"/>
      <c r="X38" s="43">
        <v>21.87106</v>
      </c>
      <c r="Y38" s="43"/>
      <c r="Z38" s="43"/>
      <c r="AA38" s="43"/>
      <c r="AB38" s="43"/>
      <c r="AC38" s="43">
        <v>15.15</v>
      </c>
      <c r="AD38" s="43"/>
      <c r="AE38" s="43"/>
      <c r="AF38" s="43">
        <v>0.6</v>
      </c>
      <c r="AG38" s="43"/>
      <c r="AH38" s="43"/>
      <c r="AI38" s="43"/>
      <c r="AJ38" s="43">
        <v>6.1652199999999997</v>
      </c>
      <c r="AK38" s="43">
        <v>0</v>
      </c>
      <c r="AL38" s="43">
        <v>3.3652000000000002</v>
      </c>
      <c r="AM38" s="43">
        <v>44.743270000000003</v>
      </c>
      <c r="AN38" s="43">
        <v>125.39886</v>
      </c>
      <c r="AO38" s="43">
        <v>25.598400000000002</v>
      </c>
      <c r="AP38" s="43">
        <v>0.6</v>
      </c>
      <c r="AQ38" s="43">
        <v>152.9434</v>
      </c>
      <c r="AR38" s="43">
        <v>28.524290000000001</v>
      </c>
      <c r="AS38" s="43">
        <v>36.581090000000003</v>
      </c>
      <c r="AT38" s="43">
        <v>33.256140000000002</v>
      </c>
      <c r="AU38" s="43"/>
      <c r="AV38" s="43">
        <v>197.00729999999999</v>
      </c>
      <c r="AW38" s="43">
        <v>36.651800000000001</v>
      </c>
      <c r="AX38" s="43"/>
      <c r="AY38" s="43"/>
      <c r="AZ38" s="43"/>
      <c r="BA38" s="43">
        <v>1.5</v>
      </c>
      <c r="BB38" s="43"/>
      <c r="BC38" s="43">
        <v>71.095699999999994</v>
      </c>
      <c r="BD38" s="43"/>
      <c r="BE38" s="43">
        <v>10.1</v>
      </c>
      <c r="BF38" s="43"/>
      <c r="BG38" s="43"/>
      <c r="BH38" s="43"/>
      <c r="BI38" s="43">
        <v>16.07272</v>
      </c>
      <c r="BJ38" s="43"/>
      <c r="BK38" s="43"/>
      <c r="BL38" s="43"/>
      <c r="BM38" s="43"/>
      <c r="BN38" s="43"/>
      <c r="BO38" s="43">
        <v>1.1499999999999999</v>
      </c>
      <c r="BP38" s="43">
        <v>138.15358000000001</v>
      </c>
      <c r="BQ38" s="43"/>
      <c r="BR38" s="43">
        <v>4.6075600000000003</v>
      </c>
      <c r="BS38" s="43">
        <v>123.35189</v>
      </c>
      <c r="BT38" s="43">
        <v>15.127660000000001</v>
      </c>
      <c r="BU38" s="43"/>
      <c r="BV38" s="43"/>
      <c r="BW38" s="43">
        <v>3.8865599999999998</v>
      </c>
      <c r="BX38" s="43"/>
      <c r="BY38" s="43"/>
      <c r="BZ38" s="43">
        <v>88.822199999999995</v>
      </c>
      <c r="CA38" s="43">
        <v>24.66</v>
      </c>
      <c r="CB38" s="43">
        <v>1.3186</v>
      </c>
      <c r="CC38" s="43">
        <v>0.63</v>
      </c>
      <c r="CD38" s="43">
        <v>24.993590000000001</v>
      </c>
      <c r="CE38" s="43">
        <v>446.13997000000001</v>
      </c>
      <c r="CF38" s="43"/>
      <c r="CG38" s="43">
        <v>158.2354</v>
      </c>
      <c r="CH38" s="43">
        <v>17.765820000000001</v>
      </c>
      <c r="CI38" s="43"/>
      <c r="CJ38" s="43"/>
      <c r="CK38" s="43">
        <v>17.571000000000002</v>
      </c>
      <c r="CL38" s="43">
        <v>4.6784999999999997</v>
      </c>
      <c r="CM38" s="43"/>
      <c r="CN38" s="43"/>
      <c r="CO38" s="43">
        <v>14.81199</v>
      </c>
      <c r="CP38" s="43">
        <v>289.98</v>
      </c>
      <c r="CQ38" s="43"/>
      <c r="CR38" s="43">
        <v>27.550999999999998</v>
      </c>
      <c r="CS38" s="43"/>
      <c r="CT38" s="43">
        <v>17.8</v>
      </c>
    </row>
    <row r="39" spans="1:98" ht="15.6" x14ac:dyDescent="0.3">
      <c r="A39" s="1"/>
      <c r="B39" s="42" t="s">
        <v>678</v>
      </c>
      <c r="C39" s="43"/>
      <c r="D39" s="43"/>
      <c r="E39" s="43">
        <v>30.901900000000001</v>
      </c>
      <c r="F39" s="43">
        <v>12.9505</v>
      </c>
      <c r="G39" s="43"/>
      <c r="H39" s="43"/>
      <c r="I39" s="43"/>
      <c r="J39" s="43"/>
      <c r="K39" s="43"/>
      <c r="L39" s="43">
        <v>27.238099999999999</v>
      </c>
      <c r="M39" s="43">
        <v>14.2187</v>
      </c>
      <c r="N39" s="43">
        <v>12.38</v>
      </c>
      <c r="O39" s="43">
        <v>31.934000000000001</v>
      </c>
      <c r="P39" s="43"/>
      <c r="Q39" s="43"/>
      <c r="R39" s="43">
        <v>50.639000000000003</v>
      </c>
      <c r="S39" s="43"/>
      <c r="T39" s="43">
        <v>43.533679999999997</v>
      </c>
      <c r="U39" s="43"/>
      <c r="V39" s="43">
        <v>0.7</v>
      </c>
      <c r="W39" s="43"/>
      <c r="X39" s="43">
        <v>21.827220000000001</v>
      </c>
      <c r="Y39" s="43"/>
      <c r="Z39" s="43"/>
      <c r="AA39" s="43"/>
      <c r="AB39" s="43"/>
      <c r="AC39" s="43">
        <v>14.73</v>
      </c>
      <c r="AD39" s="43"/>
      <c r="AE39" s="43"/>
      <c r="AF39" s="43">
        <v>4.0999999999999996</v>
      </c>
      <c r="AG39" s="43"/>
      <c r="AH39" s="43"/>
      <c r="AI39" s="43"/>
      <c r="AJ39" s="43">
        <v>6.4605899999999998</v>
      </c>
      <c r="AK39" s="43">
        <v>0</v>
      </c>
      <c r="AL39" s="43">
        <v>3.3473000000000002</v>
      </c>
      <c r="AM39" s="43">
        <v>44.918430000000001</v>
      </c>
      <c r="AN39" s="43">
        <v>122.97226000000001</v>
      </c>
      <c r="AO39" s="43">
        <v>25.113099999999999</v>
      </c>
      <c r="AP39" s="43">
        <v>0.23</v>
      </c>
      <c r="AQ39" s="43">
        <v>160.4213</v>
      </c>
      <c r="AR39" s="43">
        <v>29.275759999999998</v>
      </c>
      <c r="AS39" s="43">
        <v>36.313220000000001</v>
      </c>
      <c r="AT39" s="43">
        <v>32.968850000000003</v>
      </c>
      <c r="AU39" s="43"/>
      <c r="AV39" s="43">
        <v>197.15155999999999</v>
      </c>
      <c r="AW39" s="43">
        <v>36.026699999999998</v>
      </c>
      <c r="AX39" s="43"/>
      <c r="AY39" s="43"/>
      <c r="AZ39" s="43"/>
      <c r="BA39" s="43">
        <v>1.6</v>
      </c>
      <c r="BB39" s="43"/>
      <c r="BC39" s="43">
        <v>70.830560000000006</v>
      </c>
      <c r="BD39" s="43"/>
      <c r="BE39" s="43">
        <v>10.1</v>
      </c>
      <c r="BF39" s="43"/>
      <c r="BG39" s="43"/>
      <c r="BH39" s="43"/>
      <c r="BI39" s="43">
        <v>16.316500000000001</v>
      </c>
      <c r="BJ39" s="43"/>
      <c r="BK39" s="43"/>
      <c r="BL39" s="43"/>
      <c r="BM39" s="43"/>
      <c r="BN39" s="43"/>
      <c r="BO39" s="43">
        <v>1.02</v>
      </c>
      <c r="BP39" s="43">
        <v>137.43257</v>
      </c>
      <c r="BQ39" s="43"/>
      <c r="BR39" s="43">
        <v>4.76478</v>
      </c>
      <c r="BS39" s="43">
        <v>125.32039</v>
      </c>
      <c r="BT39" s="43">
        <v>15.00421</v>
      </c>
      <c r="BU39" s="43"/>
      <c r="BV39" s="43"/>
      <c r="BW39" s="43">
        <v>3.9036599999999999</v>
      </c>
      <c r="BX39" s="43"/>
      <c r="BY39" s="43"/>
      <c r="BZ39" s="43">
        <v>87.07114</v>
      </c>
      <c r="CA39" s="43">
        <v>24.690999999999999</v>
      </c>
      <c r="CB39" s="43">
        <v>1.306</v>
      </c>
      <c r="CC39" s="43">
        <v>0.64</v>
      </c>
      <c r="CD39" s="43">
        <v>26.031199999999998</v>
      </c>
      <c r="CE39" s="43">
        <v>453.42986000000002</v>
      </c>
      <c r="CF39" s="43"/>
      <c r="CG39" s="43">
        <v>159.1995</v>
      </c>
      <c r="CH39" s="43">
        <v>17.933979999999998</v>
      </c>
      <c r="CI39" s="43"/>
      <c r="CJ39" s="43"/>
      <c r="CK39" s="43">
        <v>17.466799999999999</v>
      </c>
      <c r="CL39" s="43">
        <v>4.6839199999999996</v>
      </c>
      <c r="CM39" s="43"/>
      <c r="CN39" s="43"/>
      <c r="CO39" s="43">
        <v>14.92704</v>
      </c>
      <c r="CP39" s="43">
        <v>286.52999999999997</v>
      </c>
      <c r="CQ39" s="43"/>
      <c r="CR39" s="43">
        <v>27.504999999999999</v>
      </c>
      <c r="CS39" s="43"/>
      <c r="CT39" s="43">
        <v>18.8</v>
      </c>
    </row>
    <row r="40" spans="1:98" ht="15.6" x14ac:dyDescent="0.3">
      <c r="A40" s="1"/>
      <c r="B40" s="42" t="s">
        <v>679</v>
      </c>
      <c r="C40" s="43"/>
      <c r="D40" s="43"/>
      <c r="E40" s="43">
        <v>30.204799999999999</v>
      </c>
      <c r="F40" s="43">
        <v>12.775</v>
      </c>
      <c r="G40" s="43"/>
      <c r="H40" s="43"/>
      <c r="I40" s="43"/>
      <c r="J40" s="43"/>
      <c r="K40" s="43"/>
      <c r="L40" s="43">
        <v>27.4299</v>
      </c>
      <c r="M40" s="43">
        <v>14.1723</v>
      </c>
      <c r="N40" s="43">
        <v>12.44</v>
      </c>
      <c r="O40" s="43">
        <v>32.125999999999998</v>
      </c>
      <c r="P40" s="43"/>
      <c r="Q40" s="43"/>
      <c r="R40" s="43">
        <v>50.643000000000001</v>
      </c>
      <c r="S40" s="43"/>
      <c r="T40" s="43">
        <v>50.305309999999999</v>
      </c>
      <c r="U40" s="43"/>
      <c r="V40" s="43">
        <v>0.7</v>
      </c>
      <c r="W40" s="43"/>
      <c r="X40" s="43">
        <v>21.47316</v>
      </c>
      <c r="Y40" s="43"/>
      <c r="Z40" s="43"/>
      <c r="AA40" s="43"/>
      <c r="AB40" s="43"/>
      <c r="AC40" s="43">
        <v>14.19</v>
      </c>
      <c r="AD40" s="43"/>
      <c r="AE40" s="43"/>
      <c r="AF40" s="43">
        <v>1.6</v>
      </c>
      <c r="AG40" s="43"/>
      <c r="AH40" s="43"/>
      <c r="AI40" s="43"/>
      <c r="AJ40" s="43">
        <v>6.2238600000000002</v>
      </c>
      <c r="AK40" s="43">
        <v>0</v>
      </c>
      <c r="AL40" s="43">
        <v>3.4228000000000001</v>
      </c>
      <c r="AM40" s="43">
        <v>43.630690000000001</v>
      </c>
      <c r="AN40" s="43">
        <v>121.87737</v>
      </c>
      <c r="AO40" s="43">
        <v>25.0608</v>
      </c>
      <c r="AP40" s="43">
        <v>0.37</v>
      </c>
      <c r="AQ40" s="43">
        <v>160.32159999999999</v>
      </c>
      <c r="AR40" s="43">
        <v>29.35014</v>
      </c>
      <c r="AS40" s="43">
        <v>37.017449999999997</v>
      </c>
      <c r="AT40" s="43">
        <v>32.297370000000001</v>
      </c>
      <c r="AU40" s="43"/>
      <c r="AV40" s="43">
        <v>195.14747</v>
      </c>
      <c r="AW40" s="43">
        <v>35.517099999999999</v>
      </c>
      <c r="AX40" s="43"/>
      <c r="AY40" s="43"/>
      <c r="AZ40" s="43"/>
      <c r="BA40" s="43">
        <v>1.7</v>
      </c>
      <c r="BB40" s="43"/>
      <c r="BC40" s="43">
        <v>70.756150000000005</v>
      </c>
      <c r="BD40" s="43"/>
      <c r="BE40" s="43">
        <v>10.1</v>
      </c>
      <c r="BF40" s="43"/>
      <c r="BG40" s="43"/>
      <c r="BH40" s="43"/>
      <c r="BI40" s="43">
        <v>16.34882</v>
      </c>
      <c r="BJ40" s="43"/>
      <c r="BK40" s="43"/>
      <c r="BL40" s="43"/>
      <c r="BM40" s="43"/>
      <c r="BN40" s="43"/>
      <c r="BO40" s="43">
        <v>1.35</v>
      </c>
      <c r="BP40" s="43">
        <v>136.46861999999999</v>
      </c>
      <c r="BQ40" s="43"/>
      <c r="BR40" s="43">
        <v>4.5761900000000004</v>
      </c>
      <c r="BS40" s="43">
        <v>127.09489000000001</v>
      </c>
      <c r="BT40" s="43">
        <v>15.097910000000001</v>
      </c>
      <c r="BU40" s="43"/>
      <c r="BV40" s="43"/>
      <c r="BW40" s="43">
        <v>4.3754099999999996</v>
      </c>
      <c r="BX40" s="43"/>
      <c r="BY40" s="43"/>
      <c r="BZ40" s="43">
        <v>87.859750000000005</v>
      </c>
      <c r="CA40" s="43">
        <v>24.698</v>
      </c>
      <c r="CB40" s="43">
        <v>1.3063</v>
      </c>
      <c r="CC40" s="43">
        <v>0.61</v>
      </c>
      <c r="CD40" s="43">
        <v>25.17061</v>
      </c>
      <c r="CE40" s="43">
        <v>452.31430999999998</v>
      </c>
      <c r="CF40" s="43"/>
      <c r="CG40" s="43">
        <v>156.83250000000001</v>
      </c>
      <c r="CH40" s="43">
        <v>17.88325</v>
      </c>
      <c r="CI40" s="43"/>
      <c r="CJ40" s="43"/>
      <c r="CK40" s="43">
        <v>19.690000000000001</v>
      </c>
      <c r="CL40" s="43">
        <v>5.0366099999999996</v>
      </c>
      <c r="CM40" s="43"/>
      <c r="CN40" s="43"/>
      <c r="CO40" s="43">
        <v>15.085800000000001</v>
      </c>
      <c r="CP40" s="43">
        <v>286.89</v>
      </c>
      <c r="CQ40" s="43"/>
      <c r="CR40" s="43">
        <v>28.114999999999998</v>
      </c>
      <c r="CS40" s="43"/>
      <c r="CT40" s="43">
        <v>23.8</v>
      </c>
    </row>
    <row r="41" spans="1:98" ht="15.6" x14ac:dyDescent="0.3">
      <c r="A41" s="1"/>
      <c r="B41" s="42" t="s">
        <v>680</v>
      </c>
      <c r="C41" s="43"/>
      <c r="D41" s="43"/>
      <c r="E41" s="43">
        <v>29.3703</v>
      </c>
      <c r="F41" s="43">
        <v>12.335000000000001</v>
      </c>
      <c r="G41" s="43"/>
      <c r="H41" s="43"/>
      <c r="I41" s="43"/>
      <c r="J41" s="43"/>
      <c r="K41" s="43"/>
      <c r="L41" s="43">
        <v>27.409099999999999</v>
      </c>
      <c r="M41" s="43">
        <v>14.078799999999999</v>
      </c>
      <c r="N41" s="43">
        <v>12.52</v>
      </c>
      <c r="O41" s="43">
        <v>32.765999999999998</v>
      </c>
      <c r="P41" s="43"/>
      <c r="Q41" s="43"/>
      <c r="R41" s="43">
        <v>50.798999999999999</v>
      </c>
      <c r="S41" s="43"/>
      <c r="T41" s="43">
        <v>49.504199999999997</v>
      </c>
      <c r="U41" s="43"/>
      <c r="V41" s="43">
        <v>0.7</v>
      </c>
      <c r="W41" s="43"/>
      <c r="X41" s="43">
        <v>22.356200000000001</v>
      </c>
      <c r="Y41" s="43"/>
      <c r="Z41" s="43"/>
      <c r="AA41" s="43"/>
      <c r="AB41" s="43"/>
      <c r="AC41" s="43">
        <v>13.64</v>
      </c>
      <c r="AD41" s="43"/>
      <c r="AE41" s="43"/>
      <c r="AF41" s="43">
        <v>0.7</v>
      </c>
      <c r="AG41" s="43"/>
      <c r="AH41" s="43"/>
      <c r="AI41" s="43"/>
      <c r="AJ41" s="43">
        <v>5.8655799999999996</v>
      </c>
      <c r="AK41" s="43">
        <v>0</v>
      </c>
      <c r="AL41" s="43">
        <v>3.3694000000000002</v>
      </c>
      <c r="AM41" s="43">
        <v>43.321719999999999</v>
      </c>
      <c r="AN41" s="43">
        <v>127.1133</v>
      </c>
      <c r="AO41" s="43">
        <v>25.110900000000001</v>
      </c>
      <c r="AP41" s="43">
        <v>0.4</v>
      </c>
      <c r="AQ41" s="43">
        <v>158.9973</v>
      </c>
      <c r="AR41" s="43">
        <v>29.460930000000001</v>
      </c>
      <c r="AS41" s="43">
        <v>36.977359999999997</v>
      </c>
      <c r="AT41" s="43">
        <v>32.241999999999997</v>
      </c>
      <c r="AU41" s="43"/>
      <c r="AV41" s="43">
        <v>195.0147</v>
      </c>
      <c r="AW41" s="43">
        <v>35.667999999999999</v>
      </c>
      <c r="AX41" s="43"/>
      <c r="AY41" s="43"/>
      <c r="AZ41" s="43"/>
      <c r="BA41" s="43">
        <v>1.6</v>
      </c>
      <c r="BB41" s="43"/>
      <c r="BC41" s="43">
        <v>71.462649999999996</v>
      </c>
      <c r="BD41" s="43"/>
      <c r="BE41" s="43">
        <v>10.1</v>
      </c>
      <c r="BF41" s="43"/>
      <c r="BG41" s="43"/>
      <c r="BH41" s="43"/>
      <c r="BI41" s="43">
        <v>16.47645</v>
      </c>
      <c r="BJ41" s="43"/>
      <c r="BK41" s="43"/>
      <c r="BL41" s="43"/>
      <c r="BM41" s="43"/>
      <c r="BN41" s="43"/>
      <c r="BO41" s="43">
        <v>1.1399999999999999</v>
      </c>
      <c r="BP41" s="43">
        <v>135.95826</v>
      </c>
      <c r="BQ41" s="43"/>
      <c r="BR41" s="43">
        <v>4.6038800000000002</v>
      </c>
      <c r="BS41" s="43">
        <v>127.50901</v>
      </c>
      <c r="BT41" s="43">
        <v>14.90957</v>
      </c>
      <c r="BU41" s="43"/>
      <c r="BV41" s="43"/>
      <c r="BW41" s="43">
        <v>3.85894</v>
      </c>
      <c r="BX41" s="43"/>
      <c r="BY41" s="43"/>
      <c r="BZ41" s="43">
        <v>90.80677</v>
      </c>
      <c r="CA41" s="43">
        <v>24.698</v>
      </c>
      <c r="CB41" s="43">
        <v>1.3062</v>
      </c>
      <c r="CC41" s="43">
        <v>0.65</v>
      </c>
      <c r="CD41" s="43">
        <v>25.010809999999999</v>
      </c>
      <c r="CE41" s="43">
        <v>454.87029000000001</v>
      </c>
      <c r="CF41" s="43"/>
      <c r="CG41" s="43">
        <v>156.65270000000001</v>
      </c>
      <c r="CH41" s="43">
        <v>17.45025</v>
      </c>
      <c r="CI41" s="43"/>
      <c r="CJ41" s="43"/>
      <c r="CK41" s="43">
        <v>19.704699999999999</v>
      </c>
      <c r="CL41" s="43">
        <v>4.9917299999999996</v>
      </c>
      <c r="CM41" s="43"/>
      <c r="CN41" s="43"/>
      <c r="CO41" s="43">
        <v>14.15414</v>
      </c>
      <c r="CP41" s="43">
        <v>284.39</v>
      </c>
      <c r="CQ41" s="43"/>
      <c r="CR41" s="43">
        <v>27.966000000000001</v>
      </c>
      <c r="CS41" s="43"/>
      <c r="CT41" s="43">
        <v>26.6</v>
      </c>
    </row>
    <row r="42" spans="1:98" ht="15.6" x14ac:dyDescent="0.3">
      <c r="A42" s="1"/>
      <c r="B42" s="42" t="s">
        <v>681</v>
      </c>
      <c r="C42" s="43"/>
      <c r="D42" s="43"/>
      <c r="E42" s="43">
        <v>29.618099999999998</v>
      </c>
      <c r="F42" s="43">
        <v>11.083</v>
      </c>
      <c r="G42" s="43"/>
      <c r="H42" s="43"/>
      <c r="I42" s="43"/>
      <c r="J42" s="43"/>
      <c r="K42" s="43"/>
      <c r="L42" s="43">
        <v>27.2178</v>
      </c>
      <c r="M42" s="43">
        <v>15.7431</v>
      </c>
      <c r="N42" s="43">
        <v>12.51</v>
      </c>
      <c r="O42" s="43">
        <v>33.204000000000001</v>
      </c>
      <c r="P42" s="43"/>
      <c r="Q42" s="43"/>
      <c r="R42" s="43">
        <v>50.750999999999998</v>
      </c>
      <c r="S42" s="43"/>
      <c r="T42" s="43">
        <v>45.562730000000002</v>
      </c>
      <c r="U42" s="43"/>
      <c r="V42" s="43">
        <v>0.6</v>
      </c>
      <c r="W42" s="43"/>
      <c r="X42" s="43">
        <v>20.60294</v>
      </c>
      <c r="Y42" s="43"/>
      <c r="Z42" s="43"/>
      <c r="AA42" s="43"/>
      <c r="AB42" s="43"/>
      <c r="AC42" s="43">
        <v>13.92</v>
      </c>
      <c r="AD42" s="43"/>
      <c r="AE42" s="43"/>
      <c r="AF42" s="43">
        <v>0.4</v>
      </c>
      <c r="AG42" s="43"/>
      <c r="AH42" s="43"/>
      <c r="AI42" s="43"/>
      <c r="AJ42" s="43">
        <v>5.3594600000000003</v>
      </c>
      <c r="AK42" s="43">
        <v>0</v>
      </c>
      <c r="AL42" s="43">
        <v>3.4117000000000002</v>
      </c>
      <c r="AM42" s="43">
        <v>44.043550000000003</v>
      </c>
      <c r="AN42" s="43">
        <v>128.68467999999999</v>
      </c>
      <c r="AO42" s="43">
        <v>24.6616</v>
      </c>
      <c r="AP42" s="43">
        <v>0.41</v>
      </c>
      <c r="AQ42" s="43">
        <v>155.63079999999999</v>
      </c>
      <c r="AR42" s="43">
        <v>29.566230000000001</v>
      </c>
      <c r="AS42" s="43">
        <v>35.178460000000001</v>
      </c>
      <c r="AT42" s="43">
        <v>32.101959999999998</v>
      </c>
      <c r="AU42" s="43"/>
      <c r="AV42" s="43">
        <v>198.0043</v>
      </c>
      <c r="AW42" s="43">
        <v>35.292000000000002</v>
      </c>
      <c r="AX42" s="43"/>
      <c r="AY42" s="43"/>
      <c r="AZ42" s="43"/>
      <c r="BA42" s="43">
        <v>1.6</v>
      </c>
      <c r="BB42" s="43"/>
      <c r="BC42" s="43">
        <v>72.679609999999997</v>
      </c>
      <c r="BD42" s="43"/>
      <c r="BE42" s="43">
        <v>10.1</v>
      </c>
      <c r="BF42" s="43"/>
      <c r="BG42" s="43"/>
      <c r="BH42" s="43"/>
      <c r="BI42" s="43">
        <v>16.38693</v>
      </c>
      <c r="BJ42" s="43"/>
      <c r="BK42" s="43"/>
      <c r="BL42" s="43"/>
      <c r="BM42" s="43"/>
      <c r="BN42" s="43"/>
      <c r="BO42" s="43">
        <v>1.4</v>
      </c>
      <c r="BP42" s="43">
        <v>138.44018</v>
      </c>
      <c r="BQ42" s="43"/>
      <c r="BR42" s="43">
        <v>4.6597799999999996</v>
      </c>
      <c r="BS42" s="43">
        <v>132.47710000000001</v>
      </c>
      <c r="BT42" s="43">
        <v>14.340059999999999</v>
      </c>
      <c r="BU42" s="43"/>
      <c r="BV42" s="43"/>
      <c r="BW42" s="43">
        <v>3.6508500000000002</v>
      </c>
      <c r="BX42" s="43"/>
      <c r="BY42" s="43"/>
      <c r="BZ42" s="43">
        <v>91.31541</v>
      </c>
      <c r="CA42" s="43">
        <v>24.744</v>
      </c>
      <c r="CB42" s="43">
        <v>1.3142</v>
      </c>
      <c r="CC42" s="43">
        <v>0.64</v>
      </c>
      <c r="CD42" s="43">
        <v>24.45505</v>
      </c>
      <c r="CE42" s="43">
        <v>450.66534000000001</v>
      </c>
      <c r="CF42" s="43"/>
      <c r="CG42" s="43">
        <v>150.9913</v>
      </c>
      <c r="CH42" s="43">
        <v>17.96922</v>
      </c>
      <c r="CI42" s="43"/>
      <c r="CJ42" s="43"/>
      <c r="CK42" s="43">
        <v>19.430199999999999</v>
      </c>
      <c r="CL42" s="43">
        <v>4.9927200000000003</v>
      </c>
      <c r="CM42" s="43"/>
      <c r="CN42" s="43"/>
      <c r="CO42" s="43">
        <v>14.71871</v>
      </c>
      <c r="CP42" s="43">
        <v>290.37</v>
      </c>
      <c r="CQ42" s="43"/>
      <c r="CR42" s="43">
        <v>28.417000000000002</v>
      </c>
      <c r="CS42" s="43"/>
      <c r="CT42" s="43">
        <v>27.5</v>
      </c>
    </row>
    <row r="43" spans="1:98" ht="15.6" x14ac:dyDescent="0.3">
      <c r="A43" s="1"/>
      <c r="B43" s="42" t="s">
        <v>682</v>
      </c>
      <c r="C43" s="43"/>
      <c r="D43" s="43"/>
      <c r="E43" s="43">
        <v>27.349399999999999</v>
      </c>
      <c r="F43" s="43">
        <v>10.946999999999999</v>
      </c>
      <c r="G43" s="43"/>
      <c r="H43" s="43"/>
      <c r="I43" s="43"/>
      <c r="J43" s="43"/>
      <c r="K43" s="43"/>
      <c r="L43" s="43">
        <v>27.0945</v>
      </c>
      <c r="M43" s="43">
        <v>15.458</v>
      </c>
      <c r="N43" s="43">
        <v>12.65</v>
      </c>
      <c r="O43" s="43">
        <v>32.984000000000002</v>
      </c>
      <c r="P43" s="43"/>
      <c r="Q43" s="43"/>
      <c r="R43" s="43">
        <v>51.07</v>
      </c>
      <c r="S43" s="43"/>
      <c r="T43" s="43">
        <v>44.65842</v>
      </c>
      <c r="U43" s="43"/>
      <c r="V43" s="43">
        <v>0.6</v>
      </c>
      <c r="W43" s="43"/>
      <c r="X43" s="43">
        <v>27.298110000000001</v>
      </c>
      <c r="Y43" s="43"/>
      <c r="Z43" s="43"/>
      <c r="AA43" s="43"/>
      <c r="AB43" s="43"/>
      <c r="AC43" s="43">
        <v>15.47</v>
      </c>
      <c r="AD43" s="43"/>
      <c r="AE43" s="43"/>
      <c r="AF43" s="43">
        <v>0.4</v>
      </c>
      <c r="AG43" s="43"/>
      <c r="AH43" s="43"/>
      <c r="AI43" s="43"/>
      <c r="AJ43" s="43">
        <v>5.4161799999999998</v>
      </c>
      <c r="AK43" s="43">
        <v>0</v>
      </c>
      <c r="AL43" s="43">
        <v>3.5464000000000002</v>
      </c>
      <c r="AM43" s="43">
        <v>46.278390000000002</v>
      </c>
      <c r="AN43" s="43">
        <v>130.99236999999999</v>
      </c>
      <c r="AO43" s="43">
        <v>24.186800000000002</v>
      </c>
      <c r="AP43" s="43">
        <v>0.46</v>
      </c>
      <c r="AQ43" s="43">
        <v>159.54310000000001</v>
      </c>
      <c r="AR43" s="43">
        <v>29.662089999999999</v>
      </c>
      <c r="AS43" s="43">
        <v>33.651879999999998</v>
      </c>
      <c r="AT43" s="43">
        <v>28.932359999999999</v>
      </c>
      <c r="AU43" s="43"/>
      <c r="AV43" s="43">
        <v>195.97871000000001</v>
      </c>
      <c r="AW43" s="43">
        <v>34.876199999999997</v>
      </c>
      <c r="AX43" s="43"/>
      <c r="AY43" s="43"/>
      <c r="AZ43" s="43"/>
      <c r="BA43" s="43">
        <v>1.7</v>
      </c>
      <c r="BB43" s="43"/>
      <c r="BC43" s="43">
        <v>72.602099999999993</v>
      </c>
      <c r="BD43" s="43"/>
      <c r="BE43" s="43">
        <v>10.1</v>
      </c>
      <c r="BF43" s="43"/>
      <c r="BG43" s="43"/>
      <c r="BH43" s="43"/>
      <c r="BI43" s="43">
        <v>16.53659</v>
      </c>
      <c r="BJ43" s="43"/>
      <c r="BK43" s="43"/>
      <c r="BL43" s="43"/>
      <c r="BM43" s="43"/>
      <c r="BN43" s="43"/>
      <c r="BO43" s="43">
        <v>1.51</v>
      </c>
      <c r="BP43" s="43">
        <v>138.81862000000001</v>
      </c>
      <c r="BQ43" s="43"/>
      <c r="BR43" s="43">
        <v>4.6962599999999997</v>
      </c>
      <c r="BS43" s="43">
        <v>133.12785</v>
      </c>
      <c r="BT43" s="43">
        <v>13.791589999999999</v>
      </c>
      <c r="BU43" s="43"/>
      <c r="BV43" s="43"/>
      <c r="BW43" s="43">
        <v>3.6075599999999999</v>
      </c>
      <c r="BX43" s="43"/>
      <c r="BY43" s="43"/>
      <c r="BZ43" s="43">
        <v>91.672179999999997</v>
      </c>
      <c r="CA43" s="43">
        <v>24.718</v>
      </c>
      <c r="CB43" s="43">
        <v>1.3328</v>
      </c>
      <c r="CC43" s="43">
        <v>0.67</v>
      </c>
      <c r="CD43" s="43">
        <v>23.46199</v>
      </c>
      <c r="CE43" s="43">
        <v>456.31927999999999</v>
      </c>
      <c r="CF43" s="43"/>
      <c r="CG43" s="43">
        <v>157.12350000000001</v>
      </c>
      <c r="CH43" s="43">
        <v>18.224989999999998</v>
      </c>
      <c r="CI43" s="43"/>
      <c r="CJ43" s="43"/>
      <c r="CK43" s="43">
        <v>18.407499999999999</v>
      </c>
      <c r="CL43" s="43">
        <v>5.0876099999999997</v>
      </c>
      <c r="CM43" s="43"/>
      <c r="CN43" s="43"/>
      <c r="CO43" s="43">
        <v>14.13284</v>
      </c>
      <c r="CP43" s="43">
        <v>291.3</v>
      </c>
      <c r="CQ43" s="43"/>
      <c r="CR43" s="43">
        <v>27.696000000000002</v>
      </c>
      <c r="CS43" s="43"/>
      <c r="CT43" s="43">
        <v>27.8</v>
      </c>
    </row>
    <row r="44" spans="1:98" ht="15.6" x14ac:dyDescent="0.3">
      <c r="A44" s="1"/>
      <c r="B44" s="42" t="s">
        <v>683</v>
      </c>
      <c r="C44" s="43"/>
      <c r="D44" s="43"/>
      <c r="E44" s="43">
        <v>27.446899999999999</v>
      </c>
      <c r="F44" s="43">
        <v>10.603</v>
      </c>
      <c r="G44" s="43"/>
      <c r="H44" s="43"/>
      <c r="I44" s="43"/>
      <c r="J44" s="43"/>
      <c r="K44" s="43"/>
      <c r="L44" s="43">
        <v>28.0974</v>
      </c>
      <c r="M44" s="43">
        <v>14.9613</v>
      </c>
      <c r="N44" s="43">
        <v>12.98</v>
      </c>
      <c r="O44" s="43">
        <v>33.765999999999998</v>
      </c>
      <c r="P44" s="43"/>
      <c r="Q44" s="43"/>
      <c r="R44" s="43">
        <v>52.165999999999997</v>
      </c>
      <c r="S44" s="43"/>
      <c r="T44" s="43">
        <v>48.203699999999998</v>
      </c>
      <c r="U44" s="43"/>
      <c r="V44" s="43">
        <v>0.6</v>
      </c>
      <c r="W44" s="43"/>
      <c r="X44" s="43">
        <v>28.621700000000001</v>
      </c>
      <c r="Y44" s="43"/>
      <c r="Z44" s="43"/>
      <c r="AA44" s="43"/>
      <c r="AB44" s="43"/>
      <c r="AC44" s="43">
        <v>15.81</v>
      </c>
      <c r="AD44" s="43"/>
      <c r="AE44" s="43"/>
      <c r="AF44" s="43">
        <v>0.4</v>
      </c>
      <c r="AG44" s="43"/>
      <c r="AH44" s="43"/>
      <c r="AI44" s="43"/>
      <c r="AJ44" s="43">
        <v>4.26905</v>
      </c>
      <c r="AK44" s="43">
        <v>0</v>
      </c>
      <c r="AL44" s="43">
        <v>3.6293000000000002</v>
      </c>
      <c r="AM44" s="43">
        <v>49.383789999999998</v>
      </c>
      <c r="AN44" s="43">
        <v>125.79181</v>
      </c>
      <c r="AO44" s="43">
        <v>23.085999999999999</v>
      </c>
      <c r="AP44" s="43">
        <v>0.11</v>
      </c>
      <c r="AQ44" s="43">
        <v>162.8321</v>
      </c>
      <c r="AR44" s="43">
        <v>29.788209999999999</v>
      </c>
      <c r="AS44" s="43">
        <v>34.763480000000001</v>
      </c>
      <c r="AT44" s="43">
        <v>29.84628</v>
      </c>
      <c r="AU44" s="43"/>
      <c r="AV44" s="43">
        <v>197.24621999999999</v>
      </c>
      <c r="AW44" s="43">
        <v>32.8887</v>
      </c>
      <c r="AX44" s="43"/>
      <c r="AY44" s="43"/>
      <c r="AZ44" s="43"/>
      <c r="BA44" s="43">
        <v>1.8</v>
      </c>
      <c r="BB44" s="43"/>
      <c r="BC44" s="43">
        <v>72.245630000000006</v>
      </c>
      <c r="BD44" s="43"/>
      <c r="BE44" s="43">
        <v>10.1</v>
      </c>
      <c r="BF44" s="43"/>
      <c r="BG44" s="43"/>
      <c r="BH44" s="43"/>
      <c r="BI44" s="43">
        <v>16.361809999999998</v>
      </c>
      <c r="BJ44" s="43"/>
      <c r="BK44" s="43"/>
      <c r="BL44" s="43"/>
      <c r="BM44" s="43"/>
      <c r="BN44" s="43"/>
      <c r="BO44" s="43">
        <v>2.14</v>
      </c>
      <c r="BP44" s="43">
        <v>133.84424999999999</v>
      </c>
      <c r="BQ44" s="43"/>
      <c r="BR44" s="43">
        <v>4.5693299999999999</v>
      </c>
      <c r="BS44" s="43">
        <v>133.6216</v>
      </c>
      <c r="BT44" s="43">
        <v>13.89451</v>
      </c>
      <c r="BU44" s="43"/>
      <c r="BV44" s="43"/>
      <c r="BW44" s="43">
        <v>3.8024800000000001</v>
      </c>
      <c r="BX44" s="43"/>
      <c r="BY44" s="43"/>
      <c r="BZ44" s="43">
        <v>90.144049999999993</v>
      </c>
      <c r="CA44" s="43">
        <v>24.725999999999999</v>
      </c>
      <c r="CB44" s="43">
        <v>1.3084</v>
      </c>
      <c r="CC44" s="43">
        <v>0.64</v>
      </c>
      <c r="CD44" s="43">
        <v>22.876329999999999</v>
      </c>
      <c r="CE44" s="43">
        <v>455.05905999999999</v>
      </c>
      <c r="CF44" s="43"/>
      <c r="CG44" s="43">
        <v>152.3912</v>
      </c>
      <c r="CH44" s="43">
        <v>17.984390000000001</v>
      </c>
      <c r="CI44" s="43"/>
      <c r="CJ44" s="43"/>
      <c r="CK44" s="43">
        <v>18.9009</v>
      </c>
      <c r="CL44" s="43">
        <v>4.9187599999999998</v>
      </c>
      <c r="CM44" s="43"/>
      <c r="CN44" s="43"/>
      <c r="CO44" s="43">
        <v>13.51512</v>
      </c>
      <c r="CP44" s="43">
        <v>292.43</v>
      </c>
      <c r="CQ44" s="43"/>
      <c r="CR44" s="43">
        <v>27.587</v>
      </c>
      <c r="CS44" s="43"/>
      <c r="CT44" s="43">
        <v>23.8</v>
      </c>
    </row>
    <row r="45" spans="1:98" ht="15.6" x14ac:dyDescent="0.3">
      <c r="A45" s="1"/>
      <c r="B45" s="42" t="s">
        <v>684</v>
      </c>
      <c r="C45" s="43"/>
      <c r="D45" s="43"/>
      <c r="E45" s="43">
        <v>27.213699999999999</v>
      </c>
      <c r="F45" s="43">
        <v>9.9939999999999998</v>
      </c>
      <c r="G45" s="43"/>
      <c r="H45" s="43"/>
      <c r="I45" s="43"/>
      <c r="J45" s="43"/>
      <c r="K45" s="43"/>
      <c r="L45" s="43">
        <v>28.373899999999999</v>
      </c>
      <c r="M45" s="43">
        <v>14.3803</v>
      </c>
      <c r="N45" s="43">
        <v>13.27</v>
      </c>
      <c r="O45" s="43">
        <v>34.122</v>
      </c>
      <c r="P45" s="43"/>
      <c r="Q45" s="43"/>
      <c r="R45" s="43">
        <v>52.703000000000003</v>
      </c>
      <c r="S45" s="43"/>
      <c r="T45" s="43">
        <v>46.718629999999997</v>
      </c>
      <c r="U45" s="43"/>
      <c r="V45" s="43">
        <v>0.6</v>
      </c>
      <c r="W45" s="43"/>
      <c r="X45" s="43">
        <v>28.36112</v>
      </c>
      <c r="Y45" s="43"/>
      <c r="Z45" s="43"/>
      <c r="AA45" s="43"/>
      <c r="AB45" s="43"/>
      <c r="AC45" s="43">
        <v>16.23</v>
      </c>
      <c r="AD45" s="43"/>
      <c r="AE45" s="43"/>
      <c r="AF45" s="43">
        <v>0.4</v>
      </c>
      <c r="AG45" s="43"/>
      <c r="AH45" s="43"/>
      <c r="AI45" s="43"/>
      <c r="AJ45" s="43">
        <v>4.2895099999999999</v>
      </c>
      <c r="AK45" s="43">
        <v>0</v>
      </c>
      <c r="AL45" s="43">
        <v>3.5476000000000001</v>
      </c>
      <c r="AM45" s="43">
        <v>45.173859999999998</v>
      </c>
      <c r="AN45" s="43">
        <v>121.71854</v>
      </c>
      <c r="AO45" s="43">
        <v>24.3918</v>
      </c>
      <c r="AP45" s="43">
        <v>0.35</v>
      </c>
      <c r="AQ45" s="43">
        <v>161.9639</v>
      </c>
      <c r="AR45" s="43">
        <v>30.097650000000002</v>
      </c>
      <c r="AS45" s="43">
        <v>32.366630000000001</v>
      </c>
      <c r="AT45" s="43">
        <v>30.044830000000001</v>
      </c>
      <c r="AU45" s="43"/>
      <c r="AV45" s="43">
        <v>197.62182999999999</v>
      </c>
      <c r="AW45" s="43">
        <v>32.737000000000002</v>
      </c>
      <c r="AX45" s="43"/>
      <c r="AY45" s="43"/>
      <c r="AZ45" s="43"/>
      <c r="BA45" s="43">
        <v>1.8</v>
      </c>
      <c r="BB45" s="43"/>
      <c r="BC45" s="43">
        <v>64.288550000000001</v>
      </c>
      <c r="BD45" s="43"/>
      <c r="BE45" s="43">
        <v>10.1</v>
      </c>
      <c r="BF45" s="43"/>
      <c r="BG45" s="43"/>
      <c r="BH45" s="43"/>
      <c r="BI45" s="43">
        <v>16.46012</v>
      </c>
      <c r="BJ45" s="43"/>
      <c r="BK45" s="43"/>
      <c r="BL45" s="43"/>
      <c r="BM45" s="43"/>
      <c r="BN45" s="43"/>
      <c r="BO45" s="43">
        <v>2.14</v>
      </c>
      <c r="BP45" s="43">
        <v>132.12636000000001</v>
      </c>
      <c r="BQ45" s="43"/>
      <c r="BR45" s="43">
        <v>4.57836</v>
      </c>
      <c r="BS45" s="43">
        <v>128.02582000000001</v>
      </c>
      <c r="BT45" s="43">
        <v>13.32728</v>
      </c>
      <c r="BU45" s="43"/>
      <c r="BV45" s="43"/>
      <c r="BW45" s="43">
        <v>3.7406999999999999</v>
      </c>
      <c r="BX45" s="43"/>
      <c r="BY45" s="43"/>
      <c r="BZ45" s="43">
        <v>90.103039999999993</v>
      </c>
      <c r="CA45" s="43">
        <v>24.74</v>
      </c>
      <c r="CB45" s="43">
        <v>1.2917000000000001</v>
      </c>
      <c r="CC45" s="43">
        <v>0.67</v>
      </c>
      <c r="CD45" s="43">
        <v>20.614889999999999</v>
      </c>
      <c r="CE45" s="43">
        <v>456.68315999999999</v>
      </c>
      <c r="CF45" s="43"/>
      <c r="CG45" s="43">
        <v>160.49590000000001</v>
      </c>
      <c r="CH45" s="43">
        <v>17.896049999999999</v>
      </c>
      <c r="CI45" s="43"/>
      <c r="CJ45" s="43"/>
      <c r="CK45" s="43">
        <v>17.364699999999999</v>
      </c>
      <c r="CL45" s="43">
        <v>4.7494100000000001</v>
      </c>
      <c r="CM45" s="43"/>
      <c r="CN45" s="43"/>
      <c r="CO45" s="43">
        <v>13.10582</v>
      </c>
      <c r="CP45" s="43">
        <v>283.56</v>
      </c>
      <c r="CQ45" s="43"/>
      <c r="CR45" s="43">
        <v>26.766999999999999</v>
      </c>
      <c r="CS45" s="43"/>
      <c r="CT45" s="43">
        <v>27.5</v>
      </c>
    </row>
    <row r="46" spans="1:98" ht="15.6" x14ac:dyDescent="0.3">
      <c r="A46" s="1"/>
      <c r="B46" s="42" t="s">
        <v>685</v>
      </c>
      <c r="C46" s="43"/>
      <c r="D46" s="43"/>
      <c r="E46" s="43">
        <v>27.252600000000001</v>
      </c>
      <c r="F46" s="43">
        <v>10.974</v>
      </c>
      <c r="G46" s="43"/>
      <c r="H46" s="43"/>
      <c r="I46" s="43"/>
      <c r="J46" s="43"/>
      <c r="K46" s="43"/>
      <c r="L46" s="43">
        <v>27.9938</v>
      </c>
      <c r="M46" s="43">
        <v>13.687200000000001</v>
      </c>
      <c r="N46" s="43">
        <v>12.94</v>
      </c>
      <c r="O46" s="43">
        <v>33.097999999999999</v>
      </c>
      <c r="P46" s="43"/>
      <c r="Q46" s="43"/>
      <c r="R46" s="43">
        <v>52.86</v>
      </c>
      <c r="S46" s="43"/>
      <c r="T46" s="43">
        <v>47.344070000000002</v>
      </c>
      <c r="U46" s="43"/>
      <c r="V46" s="43">
        <v>0.6</v>
      </c>
      <c r="W46" s="43"/>
      <c r="X46" s="43">
        <v>27.891349999999999</v>
      </c>
      <c r="Y46" s="43"/>
      <c r="Z46" s="43"/>
      <c r="AA46" s="43"/>
      <c r="AB46" s="43"/>
      <c r="AC46" s="43">
        <v>16.510000000000002</v>
      </c>
      <c r="AD46" s="43"/>
      <c r="AE46" s="43"/>
      <c r="AF46" s="43">
        <v>0.4</v>
      </c>
      <c r="AG46" s="43"/>
      <c r="AH46" s="43"/>
      <c r="AI46" s="43"/>
      <c r="AJ46" s="43">
        <v>4.1899699999999998</v>
      </c>
      <c r="AK46" s="43">
        <v>0</v>
      </c>
      <c r="AL46" s="43">
        <v>3.5846</v>
      </c>
      <c r="AM46" s="43">
        <v>47.424970000000002</v>
      </c>
      <c r="AN46" s="43">
        <v>125.22472</v>
      </c>
      <c r="AO46" s="43">
        <v>25.344000000000001</v>
      </c>
      <c r="AP46" s="43">
        <v>0.46</v>
      </c>
      <c r="AQ46" s="43">
        <v>158.35560000000001</v>
      </c>
      <c r="AR46" s="43">
        <v>29.80912</v>
      </c>
      <c r="AS46" s="43">
        <v>33.312269999999998</v>
      </c>
      <c r="AT46" s="43">
        <v>29.886469999999999</v>
      </c>
      <c r="AU46" s="43"/>
      <c r="AV46" s="43">
        <v>197.64330000000001</v>
      </c>
      <c r="AW46" s="43">
        <v>33.0578</v>
      </c>
      <c r="AX46" s="43"/>
      <c r="AY46" s="43"/>
      <c r="AZ46" s="43"/>
      <c r="BA46" s="43">
        <v>1.8</v>
      </c>
      <c r="BB46" s="43"/>
      <c r="BC46" s="43">
        <v>41.401269999999997</v>
      </c>
      <c r="BD46" s="43"/>
      <c r="BE46" s="43">
        <v>10.1</v>
      </c>
      <c r="BF46" s="43"/>
      <c r="BG46" s="43"/>
      <c r="BH46" s="43"/>
      <c r="BI46" s="43">
        <v>16.42859</v>
      </c>
      <c r="BJ46" s="43"/>
      <c r="BK46" s="43"/>
      <c r="BL46" s="43"/>
      <c r="BM46" s="43"/>
      <c r="BN46" s="43"/>
      <c r="BO46" s="43">
        <v>2.14</v>
      </c>
      <c r="BP46" s="43">
        <v>132.76919000000001</v>
      </c>
      <c r="BQ46" s="43"/>
      <c r="BR46" s="43">
        <v>4.5601799999999999</v>
      </c>
      <c r="BS46" s="43">
        <v>128.17087000000001</v>
      </c>
      <c r="BT46" s="43">
        <v>13.313980000000001</v>
      </c>
      <c r="BU46" s="43"/>
      <c r="BV46" s="43"/>
      <c r="BW46" s="43">
        <v>3.7400099999999998</v>
      </c>
      <c r="BX46" s="43"/>
      <c r="BY46" s="43"/>
      <c r="BZ46" s="43">
        <v>90.379199999999997</v>
      </c>
      <c r="CA46" s="43">
        <v>24.779</v>
      </c>
      <c r="CB46" s="43">
        <v>1.2969999999999999</v>
      </c>
      <c r="CC46" s="43">
        <v>0.67</v>
      </c>
      <c r="CD46" s="43">
        <v>21.03839</v>
      </c>
      <c r="CE46" s="43">
        <v>454.71944000000002</v>
      </c>
      <c r="CF46" s="43"/>
      <c r="CG46" s="43">
        <v>149.68510000000001</v>
      </c>
      <c r="CH46" s="43">
        <v>18.23329</v>
      </c>
      <c r="CI46" s="43"/>
      <c r="CJ46" s="43"/>
      <c r="CK46" s="43">
        <v>17.529499999999999</v>
      </c>
      <c r="CL46" s="43">
        <v>4.7583099999999998</v>
      </c>
      <c r="CM46" s="43"/>
      <c r="CN46" s="43"/>
      <c r="CO46" s="43">
        <v>13.16892</v>
      </c>
      <c r="CP46" s="43">
        <v>278.11</v>
      </c>
      <c r="CQ46" s="43"/>
      <c r="CR46" s="43">
        <v>26.498999999999999</v>
      </c>
      <c r="CS46" s="43"/>
      <c r="CT46" s="43">
        <v>22.4</v>
      </c>
    </row>
    <row r="47" spans="1:98" ht="15.6" x14ac:dyDescent="0.3">
      <c r="A47" s="1"/>
      <c r="B47" s="42" t="s">
        <v>686</v>
      </c>
      <c r="C47" s="43"/>
      <c r="D47" s="43"/>
      <c r="E47" s="43">
        <v>27.3781</v>
      </c>
      <c r="F47" s="43">
        <v>11.66</v>
      </c>
      <c r="G47" s="43"/>
      <c r="H47" s="43"/>
      <c r="I47" s="43"/>
      <c r="J47" s="43"/>
      <c r="K47" s="43"/>
      <c r="L47" s="43">
        <v>28.338100000000001</v>
      </c>
      <c r="M47" s="43">
        <v>13.5474</v>
      </c>
      <c r="N47" s="43">
        <v>13.18</v>
      </c>
      <c r="O47" s="43">
        <v>33.328000000000003</v>
      </c>
      <c r="P47" s="43"/>
      <c r="Q47" s="43"/>
      <c r="R47" s="43">
        <v>52.206000000000003</v>
      </c>
      <c r="S47" s="43"/>
      <c r="T47" s="43">
        <v>40.241050000000001</v>
      </c>
      <c r="U47" s="43"/>
      <c r="V47" s="43">
        <v>0.6</v>
      </c>
      <c r="W47" s="43"/>
      <c r="X47" s="43">
        <v>27.794250000000002</v>
      </c>
      <c r="Y47" s="43"/>
      <c r="Z47" s="43"/>
      <c r="AA47" s="43"/>
      <c r="AB47" s="43"/>
      <c r="AC47" s="43">
        <v>16.64</v>
      </c>
      <c r="AD47" s="43"/>
      <c r="AE47" s="43"/>
      <c r="AF47" s="43">
        <v>0.4</v>
      </c>
      <c r="AG47" s="43"/>
      <c r="AH47" s="43"/>
      <c r="AI47" s="43"/>
      <c r="AJ47" s="43">
        <v>4.1270300000000004</v>
      </c>
      <c r="AK47" s="43">
        <v>0</v>
      </c>
      <c r="AL47" s="43">
        <v>3.5589</v>
      </c>
      <c r="AM47" s="43">
        <v>48.756869999999999</v>
      </c>
      <c r="AN47" s="43">
        <v>128.39621</v>
      </c>
      <c r="AO47" s="43">
        <v>26.067399999999999</v>
      </c>
      <c r="AP47" s="43">
        <v>0.37</v>
      </c>
      <c r="AQ47" s="43">
        <v>153.2901</v>
      </c>
      <c r="AR47" s="43">
        <v>29.3291</v>
      </c>
      <c r="AS47" s="43">
        <v>34.34778</v>
      </c>
      <c r="AT47" s="43">
        <v>30.204730000000001</v>
      </c>
      <c r="AU47" s="43"/>
      <c r="AV47" s="43">
        <v>197.54453000000001</v>
      </c>
      <c r="AW47" s="43">
        <v>33.797699999999999</v>
      </c>
      <c r="AX47" s="43"/>
      <c r="AY47" s="43"/>
      <c r="AZ47" s="43"/>
      <c r="BA47" s="43">
        <v>1.6</v>
      </c>
      <c r="BB47" s="43"/>
      <c r="BC47" s="43">
        <v>40.097990000000003</v>
      </c>
      <c r="BD47" s="43"/>
      <c r="BE47" s="43">
        <v>10.1</v>
      </c>
      <c r="BF47" s="43"/>
      <c r="BG47" s="43"/>
      <c r="BH47" s="43"/>
      <c r="BI47" s="43">
        <v>16.272020000000001</v>
      </c>
      <c r="BJ47" s="43"/>
      <c r="BK47" s="43"/>
      <c r="BL47" s="43"/>
      <c r="BM47" s="43"/>
      <c r="BN47" s="43"/>
      <c r="BO47" s="43">
        <v>2.14</v>
      </c>
      <c r="BP47" s="43">
        <v>128.43566000000001</v>
      </c>
      <c r="BQ47" s="43"/>
      <c r="BR47" s="43">
        <v>4.6308600000000002</v>
      </c>
      <c r="BS47" s="43">
        <v>134.06406000000001</v>
      </c>
      <c r="BT47" s="43">
        <v>14.18501</v>
      </c>
      <c r="BU47" s="43"/>
      <c r="BV47" s="43"/>
      <c r="BW47" s="43">
        <v>3.69495</v>
      </c>
      <c r="BX47" s="43"/>
      <c r="BY47" s="43"/>
      <c r="BZ47" s="43">
        <v>91.021079999999998</v>
      </c>
      <c r="CA47" s="43">
        <v>24.722999999999999</v>
      </c>
      <c r="CB47" s="43">
        <v>1.2751999999999999</v>
      </c>
      <c r="CC47" s="43">
        <v>0.69</v>
      </c>
      <c r="CD47" s="43">
        <v>22.06232</v>
      </c>
      <c r="CE47" s="43">
        <v>459.15843999999998</v>
      </c>
      <c r="CF47" s="43"/>
      <c r="CG47" s="43">
        <v>157.94739999999999</v>
      </c>
      <c r="CH47" s="43">
        <v>18.122219999999999</v>
      </c>
      <c r="CI47" s="43"/>
      <c r="CJ47" s="43"/>
      <c r="CK47" s="43">
        <v>17.483799999999999</v>
      </c>
      <c r="CL47" s="43">
        <v>4.7440699999999998</v>
      </c>
      <c r="CM47" s="43"/>
      <c r="CN47" s="43"/>
      <c r="CO47" s="43">
        <v>13.69394</v>
      </c>
      <c r="CP47" s="43">
        <v>275.31</v>
      </c>
      <c r="CQ47" s="43"/>
      <c r="CR47" s="43">
        <v>26.43</v>
      </c>
      <c r="CS47" s="43"/>
      <c r="CT47" s="43">
        <v>25.1</v>
      </c>
    </row>
    <row r="48" spans="1:98" ht="15.6" x14ac:dyDescent="0.3">
      <c r="A48" s="1"/>
      <c r="B48" s="42" t="s">
        <v>687</v>
      </c>
      <c r="C48" s="43"/>
      <c r="D48" s="43"/>
      <c r="E48" s="43">
        <v>27.488700000000001</v>
      </c>
      <c r="F48" s="43">
        <v>12.811999999999999</v>
      </c>
      <c r="G48" s="43"/>
      <c r="H48" s="43"/>
      <c r="I48" s="43"/>
      <c r="J48" s="43"/>
      <c r="K48" s="43"/>
      <c r="L48" s="43">
        <v>28.740600000000001</v>
      </c>
      <c r="M48" s="43">
        <v>11.646699999999999</v>
      </c>
      <c r="N48" s="43">
        <v>13.03</v>
      </c>
      <c r="O48" s="43">
        <v>33.512</v>
      </c>
      <c r="P48" s="43"/>
      <c r="Q48" s="43"/>
      <c r="R48" s="43">
        <v>51.451000000000001</v>
      </c>
      <c r="S48" s="43"/>
      <c r="T48" s="43">
        <v>46.128999999999998</v>
      </c>
      <c r="U48" s="43"/>
      <c r="V48" s="43">
        <v>0.6</v>
      </c>
      <c r="W48" s="43"/>
      <c r="X48" s="43">
        <v>28.46303</v>
      </c>
      <c r="Y48" s="43"/>
      <c r="Z48" s="43"/>
      <c r="AA48" s="43"/>
      <c r="AB48" s="43"/>
      <c r="AC48" s="43">
        <v>16.46</v>
      </c>
      <c r="AD48" s="43"/>
      <c r="AE48" s="43"/>
      <c r="AF48" s="43">
        <v>0.5</v>
      </c>
      <c r="AG48" s="43"/>
      <c r="AH48" s="43"/>
      <c r="AI48" s="43"/>
      <c r="AJ48" s="43">
        <v>4.0911</v>
      </c>
      <c r="AK48" s="43">
        <v>0</v>
      </c>
      <c r="AL48" s="43">
        <v>3.4598</v>
      </c>
      <c r="AM48" s="43">
        <v>49.52516</v>
      </c>
      <c r="AN48" s="43">
        <v>127.96704</v>
      </c>
      <c r="AO48" s="43">
        <v>25.689699999999998</v>
      </c>
      <c r="AP48" s="43">
        <v>0.84</v>
      </c>
      <c r="AQ48" s="43">
        <v>162.631</v>
      </c>
      <c r="AR48" s="43">
        <v>29.069680000000002</v>
      </c>
      <c r="AS48" s="43">
        <v>35.830620000000003</v>
      </c>
      <c r="AT48" s="43">
        <v>30.19576</v>
      </c>
      <c r="AU48" s="43"/>
      <c r="AV48" s="43">
        <v>198.01827</v>
      </c>
      <c r="AW48" s="43">
        <v>33.633099999999999</v>
      </c>
      <c r="AX48" s="43"/>
      <c r="AY48" s="43"/>
      <c r="AZ48" s="43"/>
      <c r="BA48" s="43">
        <v>1.6</v>
      </c>
      <c r="BB48" s="43"/>
      <c r="BC48" s="43">
        <v>42.456099999999999</v>
      </c>
      <c r="BD48" s="43"/>
      <c r="BE48" s="43">
        <v>10.1</v>
      </c>
      <c r="BF48" s="43"/>
      <c r="BG48" s="43"/>
      <c r="BH48" s="43"/>
      <c r="BI48" s="43">
        <v>16.467479999999998</v>
      </c>
      <c r="BJ48" s="43"/>
      <c r="BK48" s="43"/>
      <c r="BL48" s="43"/>
      <c r="BM48" s="43"/>
      <c r="BN48" s="43"/>
      <c r="BO48" s="43">
        <v>2.14</v>
      </c>
      <c r="BP48" s="43">
        <v>130.71222</v>
      </c>
      <c r="BQ48" s="43"/>
      <c r="BR48" s="43">
        <v>4.7007399999999997</v>
      </c>
      <c r="BS48" s="43">
        <v>135.06489999999999</v>
      </c>
      <c r="BT48" s="43">
        <v>15.463889999999999</v>
      </c>
      <c r="BU48" s="43"/>
      <c r="BV48" s="43"/>
      <c r="BW48" s="43">
        <v>4.0013500000000004</v>
      </c>
      <c r="BX48" s="43"/>
      <c r="BY48" s="43"/>
      <c r="BZ48" s="43">
        <v>90.666460000000001</v>
      </c>
      <c r="CA48" s="43">
        <v>24.754000000000001</v>
      </c>
      <c r="CB48" s="43">
        <v>1.2664</v>
      </c>
      <c r="CC48" s="43">
        <v>0.69</v>
      </c>
      <c r="CD48" s="43">
        <v>21.539300000000001</v>
      </c>
      <c r="CE48" s="43">
        <v>453.70929000000001</v>
      </c>
      <c r="CF48" s="43"/>
      <c r="CG48" s="43">
        <v>159.85679999999999</v>
      </c>
      <c r="CH48" s="43">
        <v>18.394100000000002</v>
      </c>
      <c r="CI48" s="43"/>
      <c r="CJ48" s="43"/>
      <c r="CK48" s="43">
        <v>17.346900000000002</v>
      </c>
      <c r="CL48" s="43">
        <v>4.7846700000000002</v>
      </c>
      <c r="CM48" s="43"/>
      <c r="CN48" s="43"/>
      <c r="CO48" s="43">
        <v>14.783530000000001</v>
      </c>
      <c r="CP48" s="43">
        <v>283.01</v>
      </c>
      <c r="CQ48" s="43"/>
      <c r="CR48" s="43">
        <v>26.585999999999999</v>
      </c>
      <c r="CS48" s="43"/>
      <c r="CT48" s="43">
        <v>25.1</v>
      </c>
    </row>
    <row r="49" spans="1:98" ht="15.6" x14ac:dyDescent="0.3">
      <c r="A49" s="1"/>
      <c r="B49" s="42" t="s">
        <v>688</v>
      </c>
      <c r="C49" s="43"/>
      <c r="D49" s="43"/>
      <c r="E49" s="43">
        <v>27.712299999999999</v>
      </c>
      <c r="F49" s="43">
        <v>12.750500000000001</v>
      </c>
      <c r="G49" s="43"/>
      <c r="H49" s="43"/>
      <c r="I49" s="43"/>
      <c r="J49" s="43"/>
      <c r="K49" s="43"/>
      <c r="L49" s="43">
        <v>28.171199999999999</v>
      </c>
      <c r="M49" s="43">
        <v>11.2378</v>
      </c>
      <c r="N49" s="43">
        <v>13.61</v>
      </c>
      <c r="O49" s="43">
        <v>33.667999999999999</v>
      </c>
      <c r="P49" s="43"/>
      <c r="Q49" s="43"/>
      <c r="R49" s="43">
        <v>51.448</v>
      </c>
      <c r="S49" s="43"/>
      <c r="T49" s="43">
        <v>46.344639999999998</v>
      </c>
      <c r="U49" s="43"/>
      <c r="V49" s="43">
        <v>0.6</v>
      </c>
      <c r="W49" s="43"/>
      <c r="X49" s="43">
        <v>24.139959999999999</v>
      </c>
      <c r="Y49" s="43"/>
      <c r="Z49" s="43"/>
      <c r="AA49" s="43"/>
      <c r="AB49" s="43"/>
      <c r="AC49" s="43">
        <v>16.32</v>
      </c>
      <c r="AD49" s="43"/>
      <c r="AE49" s="43"/>
      <c r="AF49" s="43">
        <v>0.6</v>
      </c>
      <c r="AG49" s="43"/>
      <c r="AH49" s="43"/>
      <c r="AI49" s="43"/>
      <c r="AJ49" s="43">
        <v>4.0739599999999996</v>
      </c>
      <c r="AK49" s="43">
        <v>0</v>
      </c>
      <c r="AL49" s="43">
        <v>3.5070000000000001</v>
      </c>
      <c r="AM49" s="43">
        <v>49.612609999999997</v>
      </c>
      <c r="AN49" s="43">
        <v>130.78963999999999</v>
      </c>
      <c r="AO49" s="43">
        <v>26.030899999999999</v>
      </c>
      <c r="AP49" s="43">
        <v>0.87</v>
      </c>
      <c r="AQ49" s="43">
        <v>164.30009999999999</v>
      </c>
      <c r="AR49" s="43">
        <v>28.728809999999999</v>
      </c>
      <c r="AS49" s="43">
        <v>35.789459999999998</v>
      </c>
      <c r="AT49" s="43">
        <v>29.907039999999999</v>
      </c>
      <c r="AU49" s="43"/>
      <c r="AV49" s="43">
        <v>198.23873</v>
      </c>
      <c r="AW49" s="43">
        <v>35.064</v>
      </c>
      <c r="AX49" s="43"/>
      <c r="AY49" s="43"/>
      <c r="AZ49" s="43"/>
      <c r="BA49" s="43">
        <v>1.6</v>
      </c>
      <c r="BB49" s="43"/>
      <c r="BC49" s="43">
        <v>48.678339999999999</v>
      </c>
      <c r="BD49" s="43"/>
      <c r="BE49" s="43">
        <v>10.1</v>
      </c>
      <c r="BF49" s="43"/>
      <c r="BG49" s="43"/>
      <c r="BH49" s="43"/>
      <c r="BI49" s="43">
        <v>16.411529999999999</v>
      </c>
      <c r="BJ49" s="43"/>
      <c r="BK49" s="43"/>
      <c r="BL49" s="43"/>
      <c r="BM49" s="43"/>
      <c r="BN49" s="43"/>
      <c r="BO49" s="43">
        <v>2.14</v>
      </c>
      <c r="BP49" s="43">
        <v>135.05306999999999</v>
      </c>
      <c r="BQ49" s="43"/>
      <c r="BR49" s="43">
        <v>4.6451500000000001</v>
      </c>
      <c r="BS49" s="43">
        <v>136.04392000000001</v>
      </c>
      <c r="BT49" s="43">
        <v>15.00042</v>
      </c>
      <c r="BU49" s="43"/>
      <c r="BV49" s="43"/>
      <c r="BW49" s="43">
        <v>4.0848199999999997</v>
      </c>
      <c r="BX49" s="43"/>
      <c r="BY49" s="43"/>
      <c r="BZ49" s="43">
        <v>90.82114</v>
      </c>
      <c r="CA49" s="43">
        <v>24.859000000000002</v>
      </c>
      <c r="CB49" s="43">
        <v>1.2426999999999999</v>
      </c>
      <c r="CC49" s="43">
        <v>0.69</v>
      </c>
      <c r="CD49" s="43">
        <v>21.560189999999999</v>
      </c>
      <c r="CE49" s="43">
        <v>451.88335000000001</v>
      </c>
      <c r="CF49" s="43"/>
      <c r="CG49" s="43">
        <v>158.6968</v>
      </c>
      <c r="CH49" s="43">
        <v>18.371580000000002</v>
      </c>
      <c r="CI49" s="43"/>
      <c r="CJ49" s="43"/>
      <c r="CK49" s="43">
        <v>17.508199999999999</v>
      </c>
      <c r="CL49" s="43">
        <v>4.8798199999999996</v>
      </c>
      <c r="CM49" s="43"/>
      <c r="CN49" s="43"/>
      <c r="CO49" s="43">
        <v>15.194240000000001</v>
      </c>
      <c r="CP49" s="43">
        <v>289.38</v>
      </c>
      <c r="CQ49" s="43"/>
      <c r="CR49" s="43">
        <v>26.936</v>
      </c>
      <c r="CS49" s="43"/>
      <c r="CT49" s="43">
        <v>23.5</v>
      </c>
    </row>
    <row r="50" spans="1:98" ht="15.6" x14ac:dyDescent="0.3">
      <c r="A50" s="1"/>
      <c r="B50" s="42" t="s">
        <v>689</v>
      </c>
      <c r="C50" s="43"/>
      <c r="D50" s="43"/>
      <c r="E50" s="43">
        <v>27.510100000000001</v>
      </c>
      <c r="F50" s="43">
        <v>13.180999999999999</v>
      </c>
      <c r="G50" s="43"/>
      <c r="H50" s="43"/>
      <c r="I50" s="43"/>
      <c r="J50" s="43"/>
      <c r="K50" s="43"/>
      <c r="L50" s="43">
        <v>28.214600000000001</v>
      </c>
      <c r="M50" s="43">
        <v>11.4481</v>
      </c>
      <c r="N50" s="43">
        <v>13.79</v>
      </c>
      <c r="O50" s="43">
        <v>33.448</v>
      </c>
      <c r="P50" s="43"/>
      <c r="Q50" s="43"/>
      <c r="R50" s="43">
        <v>51.628</v>
      </c>
      <c r="S50" s="43"/>
      <c r="T50" s="43">
        <v>40.802390000000003</v>
      </c>
      <c r="U50" s="43"/>
      <c r="V50" s="43">
        <v>0.6</v>
      </c>
      <c r="W50" s="43"/>
      <c r="X50" s="43">
        <v>24.77486</v>
      </c>
      <c r="Y50" s="43"/>
      <c r="Z50" s="43"/>
      <c r="AA50" s="43"/>
      <c r="AB50" s="43"/>
      <c r="AC50" s="43">
        <v>16.36</v>
      </c>
      <c r="AD50" s="43"/>
      <c r="AE50" s="43"/>
      <c r="AF50" s="43">
        <v>3.3</v>
      </c>
      <c r="AG50" s="43"/>
      <c r="AH50" s="43"/>
      <c r="AI50" s="43"/>
      <c r="AJ50" s="43">
        <v>4.2364699999999997</v>
      </c>
      <c r="AK50" s="43">
        <v>0</v>
      </c>
      <c r="AL50" s="43">
        <v>3.4037000000000002</v>
      </c>
      <c r="AM50" s="43">
        <v>50.257939999999998</v>
      </c>
      <c r="AN50" s="43">
        <v>129.87665999999999</v>
      </c>
      <c r="AO50" s="43">
        <v>27.130700000000001</v>
      </c>
      <c r="AP50" s="43">
        <v>0.94</v>
      </c>
      <c r="AQ50" s="43">
        <v>163.5701</v>
      </c>
      <c r="AR50" s="43">
        <v>28.90268</v>
      </c>
      <c r="AS50" s="43">
        <v>37.359679999999997</v>
      </c>
      <c r="AT50" s="43">
        <v>30.528649999999999</v>
      </c>
      <c r="AU50" s="43"/>
      <c r="AV50" s="43">
        <v>198.85891000000001</v>
      </c>
      <c r="AW50" s="43">
        <v>36.426600000000001</v>
      </c>
      <c r="AX50" s="43"/>
      <c r="AY50" s="43"/>
      <c r="AZ50" s="43"/>
      <c r="BA50" s="43">
        <v>1.6</v>
      </c>
      <c r="BB50" s="43"/>
      <c r="BC50" s="43">
        <v>54.99532</v>
      </c>
      <c r="BD50" s="43"/>
      <c r="BE50" s="43">
        <v>10.1</v>
      </c>
      <c r="BF50" s="43"/>
      <c r="BG50" s="43"/>
      <c r="BH50" s="43"/>
      <c r="BI50" s="43">
        <v>16.342169999999999</v>
      </c>
      <c r="BJ50" s="43"/>
      <c r="BK50" s="43"/>
      <c r="BL50" s="43"/>
      <c r="BM50" s="43"/>
      <c r="BN50" s="43"/>
      <c r="BO50" s="43">
        <v>2.14</v>
      </c>
      <c r="BP50" s="43">
        <v>134.21550999999999</v>
      </c>
      <c r="BQ50" s="43"/>
      <c r="BR50" s="43">
        <v>4.6447599999999998</v>
      </c>
      <c r="BS50" s="43">
        <v>135.55358000000001</v>
      </c>
      <c r="BT50" s="43">
        <v>14.956390000000001</v>
      </c>
      <c r="BU50" s="43"/>
      <c r="BV50" s="43"/>
      <c r="BW50" s="43">
        <v>4.1258100000000004</v>
      </c>
      <c r="BX50" s="43"/>
      <c r="BY50" s="43"/>
      <c r="BZ50" s="43">
        <v>92.689580000000007</v>
      </c>
      <c r="CA50" s="43">
        <v>24.863</v>
      </c>
      <c r="CB50" s="43">
        <v>1.1990000000000001</v>
      </c>
      <c r="CC50" s="43">
        <v>0.65</v>
      </c>
      <c r="CD50" s="43">
        <v>22.336349999999999</v>
      </c>
      <c r="CE50" s="43">
        <v>454.65620999999999</v>
      </c>
      <c r="CF50" s="43"/>
      <c r="CG50" s="43">
        <v>159.69409999999999</v>
      </c>
      <c r="CH50" s="43">
        <v>18.41131</v>
      </c>
      <c r="CI50" s="43"/>
      <c r="CJ50" s="43"/>
      <c r="CK50" s="43">
        <v>19.175799999999999</v>
      </c>
      <c r="CL50" s="43">
        <v>5.0329199999999998</v>
      </c>
      <c r="CM50" s="43"/>
      <c r="CN50" s="43"/>
      <c r="CO50" s="43">
        <v>15.388170000000001</v>
      </c>
      <c r="CP50" s="43">
        <v>289.14</v>
      </c>
      <c r="CQ50" s="43"/>
      <c r="CR50" s="43">
        <v>26.972000000000001</v>
      </c>
      <c r="CS50" s="43"/>
      <c r="CT50" s="43">
        <v>25.4</v>
      </c>
    </row>
    <row r="51" spans="1:98" ht="15.6" x14ac:dyDescent="0.3">
      <c r="A51" s="1"/>
      <c r="B51" s="42" t="s">
        <v>690</v>
      </c>
      <c r="C51" s="43"/>
      <c r="D51" s="43"/>
      <c r="E51" s="43">
        <v>26.021100000000001</v>
      </c>
      <c r="F51" s="43">
        <v>12.852</v>
      </c>
      <c r="G51" s="43"/>
      <c r="H51" s="43"/>
      <c r="I51" s="43"/>
      <c r="J51" s="43"/>
      <c r="K51" s="43"/>
      <c r="L51" s="43">
        <v>27.852</v>
      </c>
      <c r="M51" s="43">
        <v>11.328799999999999</v>
      </c>
      <c r="N51" s="43">
        <v>13.16</v>
      </c>
      <c r="O51" s="43">
        <v>32.997999999999998</v>
      </c>
      <c r="P51" s="43"/>
      <c r="Q51" s="43"/>
      <c r="R51" s="43">
        <v>51.780999999999999</v>
      </c>
      <c r="S51" s="43"/>
      <c r="T51" s="43">
        <v>48.164650000000002</v>
      </c>
      <c r="U51" s="43"/>
      <c r="V51" s="43">
        <v>0.6</v>
      </c>
      <c r="W51" s="43"/>
      <c r="X51" s="43">
        <v>27.285769999999999</v>
      </c>
      <c r="Y51" s="43"/>
      <c r="Z51" s="43"/>
      <c r="AA51" s="43"/>
      <c r="AB51" s="43"/>
      <c r="AC51" s="43">
        <v>16.13</v>
      </c>
      <c r="AD51" s="43"/>
      <c r="AE51" s="43"/>
      <c r="AF51" s="43">
        <v>4.4000000000000004</v>
      </c>
      <c r="AG51" s="43"/>
      <c r="AH51" s="43"/>
      <c r="AI51" s="43"/>
      <c r="AJ51" s="43">
        <v>4.23285</v>
      </c>
      <c r="AK51" s="43">
        <v>0</v>
      </c>
      <c r="AL51" s="43">
        <v>3.2523</v>
      </c>
      <c r="AM51" s="43">
        <v>50.478169999999999</v>
      </c>
      <c r="AN51" s="43">
        <v>131.14923999999999</v>
      </c>
      <c r="AO51" s="43">
        <v>26.932700000000001</v>
      </c>
      <c r="AP51" s="43">
        <v>1.03</v>
      </c>
      <c r="AQ51" s="43">
        <v>164.68539999999999</v>
      </c>
      <c r="AR51" s="43">
        <v>29.19136</v>
      </c>
      <c r="AS51" s="43">
        <v>37.767589999999998</v>
      </c>
      <c r="AT51" s="43">
        <v>30.42952</v>
      </c>
      <c r="AU51" s="43"/>
      <c r="AV51" s="43">
        <v>198.82521</v>
      </c>
      <c r="AW51" s="43">
        <v>37.384700000000002</v>
      </c>
      <c r="AX51" s="43"/>
      <c r="AY51" s="43"/>
      <c r="AZ51" s="43"/>
      <c r="BA51" s="43">
        <v>1.6</v>
      </c>
      <c r="BB51" s="43"/>
      <c r="BC51" s="43">
        <v>66.437820000000002</v>
      </c>
      <c r="BD51" s="43"/>
      <c r="BE51" s="43">
        <v>10.1</v>
      </c>
      <c r="BF51" s="43"/>
      <c r="BG51" s="43"/>
      <c r="BH51" s="43"/>
      <c r="BI51" s="43">
        <v>16.335650000000001</v>
      </c>
      <c r="BJ51" s="43"/>
      <c r="BK51" s="43"/>
      <c r="BL51" s="43"/>
      <c r="BM51" s="43"/>
      <c r="BN51" s="43"/>
      <c r="BO51" s="43">
        <v>2.14</v>
      </c>
      <c r="BP51" s="43">
        <v>135.84271000000001</v>
      </c>
      <c r="BQ51" s="43"/>
      <c r="BR51" s="43">
        <v>4.5718300000000003</v>
      </c>
      <c r="BS51" s="43">
        <v>136.73974000000001</v>
      </c>
      <c r="BT51" s="43">
        <v>14.72761</v>
      </c>
      <c r="BU51" s="43"/>
      <c r="BV51" s="43"/>
      <c r="BW51" s="43">
        <v>3.9547300000000001</v>
      </c>
      <c r="BX51" s="43"/>
      <c r="BY51" s="43"/>
      <c r="BZ51" s="43">
        <v>93.348550000000003</v>
      </c>
      <c r="CA51" s="43">
        <v>24.917000000000002</v>
      </c>
      <c r="CB51" s="43">
        <v>1.0914999999999999</v>
      </c>
      <c r="CC51" s="43">
        <v>0.68</v>
      </c>
      <c r="CD51" s="43">
        <v>22.84442</v>
      </c>
      <c r="CE51" s="43">
        <v>444.97255000000001</v>
      </c>
      <c r="CF51" s="43"/>
      <c r="CG51" s="43">
        <v>159.22049999999999</v>
      </c>
      <c r="CH51" s="43">
        <v>18.416309999999999</v>
      </c>
      <c r="CI51" s="43"/>
      <c r="CJ51" s="43"/>
      <c r="CK51" s="43">
        <v>15.830299999999999</v>
      </c>
      <c r="CL51" s="43">
        <v>5.1242700000000001</v>
      </c>
      <c r="CM51" s="43"/>
      <c r="CN51" s="43"/>
      <c r="CO51" s="43">
        <v>15.02515</v>
      </c>
      <c r="CP51" s="43">
        <v>290.51</v>
      </c>
      <c r="CQ51" s="43"/>
      <c r="CR51" s="43">
        <v>26.902000000000001</v>
      </c>
      <c r="CS51" s="43"/>
      <c r="CT51" s="43">
        <v>25</v>
      </c>
    </row>
    <row r="52" spans="1:98" ht="15.6" x14ac:dyDescent="0.3">
      <c r="A52" s="1"/>
      <c r="B52" s="42" t="s">
        <v>691</v>
      </c>
      <c r="C52" s="43"/>
      <c r="D52" s="43"/>
      <c r="E52" s="43">
        <v>27.332599999999999</v>
      </c>
      <c r="F52" s="43">
        <v>13.757999999999999</v>
      </c>
      <c r="G52" s="43"/>
      <c r="H52" s="43"/>
      <c r="I52" s="43"/>
      <c r="J52" s="43"/>
      <c r="K52" s="43"/>
      <c r="L52" s="43">
        <v>27.485900000000001</v>
      </c>
      <c r="M52" s="43">
        <v>11.0707</v>
      </c>
      <c r="N52" s="43">
        <v>13.41</v>
      </c>
      <c r="O52" s="43">
        <v>32.479999999999997</v>
      </c>
      <c r="P52" s="43"/>
      <c r="Q52" s="43"/>
      <c r="R52" s="43">
        <v>51.826000000000001</v>
      </c>
      <c r="S52" s="43"/>
      <c r="T52" s="43">
        <v>48.311210000000003</v>
      </c>
      <c r="U52" s="43"/>
      <c r="V52" s="43">
        <v>0.6</v>
      </c>
      <c r="W52" s="43"/>
      <c r="X52" s="43">
        <v>31.454139999999999</v>
      </c>
      <c r="Y52" s="43"/>
      <c r="Z52" s="43"/>
      <c r="AA52" s="43"/>
      <c r="AB52" s="43"/>
      <c r="AC52" s="43">
        <v>15.6</v>
      </c>
      <c r="AD52" s="43"/>
      <c r="AE52" s="43"/>
      <c r="AF52" s="43">
        <v>6.4</v>
      </c>
      <c r="AG52" s="43"/>
      <c r="AH52" s="43"/>
      <c r="AI52" s="43"/>
      <c r="AJ52" s="43">
        <v>4.8772500000000001</v>
      </c>
      <c r="AK52" s="43">
        <v>0</v>
      </c>
      <c r="AL52" s="43">
        <v>2.4558</v>
      </c>
      <c r="AM52" s="43">
        <v>50.837649999999996</v>
      </c>
      <c r="AN52" s="43">
        <v>130.30647999999999</v>
      </c>
      <c r="AO52" s="43">
        <v>27.709299999999999</v>
      </c>
      <c r="AP52" s="43">
        <v>1.1499999999999999</v>
      </c>
      <c r="AQ52" s="43">
        <v>164.30690000000001</v>
      </c>
      <c r="AR52" s="43">
        <v>29.499600000000001</v>
      </c>
      <c r="AS52" s="43">
        <v>38.577159999999999</v>
      </c>
      <c r="AT52" s="43">
        <v>30.126550000000002</v>
      </c>
      <c r="AU52" s="43"/>
      <c r="AV52" s="43">
        <v>197.71449000000001</v>
      </c>
      <c r="AW52" s="43">
        <v>35.707900000000002</v>
      </c>
      <c r="AX52" s="43"/>
      <c r="AY52" s="43"/>
      <c r="AZ52" s="43"/>
      <c r="BA52" s="43">
        <v>1.6</v>
      </c>
      <c r="BB52" s="43"/>
      <c r="BC52" s="43">
        <v>71.062820000000002</v>
      </c>
      <c r="BD52" s="43"/>
      <c r="BE52" s="43">
        <v>10.1</v>
      </c>
      <c r="BF52" s="43"/>
      <c r="BG52" s="43"/>
      <c r="BH52" s="43"/>
      <c r="BI52" s="43">
        <v>16.53783</v>
      </c>
      <c r="BJ52" s="43"/>
      <c r="BK52" s="43"/>
      <c r="BL52" s="43"/>
      <c r="BM52" s="43"/>
      <c r="BN52" s="43"/>
      <c r="BO52" s="43">
        <v>2.14</v>
      </c>
      <c r="BP52" s="43">
        <v>136.18065000000001</v>
      </c>
      <c r="BQ52" s="43"/>
      <c r="BR52" s="43">
        <v>4.5303699999999996</v>
      </c>
      <c r="BS52" s="43">
        <v>136.2157</v>
      </c>
      <c r="BT52" s="43">
        <v>14.728730000000001</v>
      </c>
      <c r="BU52" s="43"/>
      <c r="BV52" s="43"/>
      <c r="BW52" s="43">
        <v>3.9614600000000002</v>
      </c>
      <c r="BX52" s="43"/>
      <c r="BY52" s="43"/>
      <c r="BZ52" s="43">
        <v>93.058980000000005</v>
      </c>
      <c r="CA52" s="43">
        <v>24.907</v>
      </c>
      <c r="CB52" s="43">
        <v>0.75949999999999995</v>
      </c>
      <c r="CC52" s="43">
        <v>0.66</v>
      </c>
      <c r="CD52" s="43">
        <v>22.175719999999998</v>
      </c>
      <c r="CE52" s="43">
        <v>455.55585000000002</v>
      </c>
      <c r="CF52" s="43"/>
      <c r="CG52" s="43">
        <v>144.65710000000001</v>
      </c>
      <c r="CH52" s="43">
        <v>18.170850000000002</v>
      </c>
      <c r="CI52" s="43"/>
      <c r="CJ52" s="43"/>
      <c r="CK52" s="43">
        <v>17.071400000000001</v>
      </c>
      <c r="CL52" s="43">
        <v>4.79026</v>
      </c>
      <c r="CM52" s="43"/>
      <c r="CN52" s="43"/>
      <c r="CO52" s="43">
        <v>15.39823</v>
      </c>
      <c r="CP52" s="43">
        <v>289.01</v>
      </c>
      <c r="CQ52" s="43"/>
      <c r="CR52" s="43">
        <v>26.427</v>
      </c>
      <c r="CS52" s="43"/>
      <c r="CT52" s="43">
        <v>25</v>
      </c>
    </row>
    <row r="53" spans="1:98" ht="15.6" x14ac:dyDescent="0.3">
      <c r="A53" s="1"/>
      <c r="B53" s="42" t="s">
        <v>692</v>
      </c>
      <c r="C53" s="43"/>
      <c r="D53" s="43"/>
      <c r="E53" s="43">
        <v>27.446300000000001</v>
      </c>
      <c r="F53" s="43">
        <v>12.914</v>
      </c>
      <c r="G53" s="43"/>
      <c r="H53" s="43"/>
      <c r="I53" s="43"/>
      <c r="J53" s="43"/>
      <c r="K53" s="43"/>
      <c r="L53" s="43">
        <v>27.205200000000001</v>
      </c>
      <c r="M53" s="43">
        <v>11.1754</v>
      </c>
      <c r="N53" s="43">
        <v>13.49</v>
      </c>
      <c r="O53" s="43">
        <v>32.195999999999998</v>
      </c>
      <c r="P53" s="43"/>
      <c r="Q53" s="43"/>
      <c r="R53" s="43">
        <v>53.198</v>
      </c>
      <c r="S53" s="43"/>
      <c r="T53" s="43">
        <v>50.811999999999998</v>
      </c>
      <c r="U53" s="43"/>
      <c r="V53" s="43">
        <v>0.6</v>
      </c>
      <c r="W53" s="43"/>
      <c r="X53" s="43">
        <v>23.82498</v>
      </c>
      <c r="Y53" s="43"/>
      <c r="Z53" s="43"/>
      <c r="AA53" s="43"/>
      <c r="AB53" s="43"/>
      <c r="AC53" s="43">
        <v>15.23</v>
      </c>
      <c r="AD53" s="43"/>
      <c r="AE53" s="43"/>
      <c r="AF53" s="43">
        <v>6.6</v>
      </c>
      <c r="AG53" s="43"/>
      <c r="AH53" s="43"/>
      <c r="AI53" s="43"/>
      <c r="AJ53" s="43">
        <v>4.42605</v>
      </c>
      <c r="AK53" s="43">
        <v>0</v>
      </c>
      <c r="AL53" s="43">
        <v>1.8675999999999999</v>
      </c>
      <c r="AM53" s="43">
        <v>50.449959999999997</v>
      </c>
      <c r="AN53" s="43">
        <v>129.70865000000001</v>
      </c>
      <c r="AO53" s="43">
        <v>27.678599999999999</v>
      </c>
      <c r="AP53" s="43">
        <v>1.26</v>
      </c>
      <c r="AQ53" s="43">
        <v>161.8177</v>
      </c>
      <c r="AR53" s="43">
        <v>29.751249999999999</v>
      </c>
      <c r="AS53" s="43">
        <v>39.167639999999999</v>
      </c>
      <c r="AT53" s="43">
        <v>30.923079999999999</v>
      </c>
      <c r="AU53" s="43"/>
      <c r="AV53" s="43">
        <v>197.59395000000001</v>
      </c>
      <c r="AW53" s="43">
        <v>37.132599999999996</v>
      </c>
      <c r="AX53" s="43"/>
      <c r="AY53" s="43"/>
      <c r="AZ53" s="43"/>
      <c r="BA53" s="43">
        <v>1.6</v>
      </c>
      <c r="BB53" s="43"/>
      <c r="BC53" s="43">
        <v>72.088440000000006</v>
      </c>
      <c r="BD53" s="43"/>
      <c r="BE53" s="43">
        <v>10.1</v>
      </c>
      <c r="BF53" s="43"/>
      <c r="BG53" s="43"/>
      <c r="BH53" s="43"/>
      <c r="BI53" s="43">
        <v>16.471119999999999</v>
      </c>
      <c r="BJ53" s="43"/>
      <c r="BK53" s="43"/>
      <c r="BL53" s="43"/>
      <c r="BM53" s="43"/>
      <c r="BN53" s="43"/>
      <c r="BO53" s="43">
        <v>2.14</v>
      </c>
      <c r="BP53" s="43">
        <v>141.04926</v>
      </c>
      <c r="BQ53" s="43"/>
      <c r="BR53" s="43">
        <v>4.5889199999999999</v>
      </c>
      <c r="BS53" s="43">
        <v>136.48660000000001</v>
      </c>
      <c r="BT53" s="43">
        <v>14.41475</v>
      </c>
      <c r="BU53" s="43"/>
      <c r="BV53" s="43"/>
      <c r="BW53" s="43">
        <v>3.9545699999999999</v>
      </c>
      <c r="BX53" s="43"/>
      <c r="BY53" s="43"/>
      <c r="BZ53" s="43">
        <v>93.762460000000004</v>
      </c>
      <c r="CA53" s="43">
        <v>24.881</v>
      </c>
      <c r="CB53" s="43">
        <v>0.55800000000000005</v>
      </c>
      <c r="CC53" s="43">
        <v>0.64</v>
      </c>
      <c r="CD53" s="43">
        <v>21.83625</v>
      </c>
      <c r="CE53" s="43">
        <v>457.29750999999999</v>
      </c>
      <c r="CF53" s="43"/>
      <c r="CG53" s="43">
        <v>142.0908</v>
      </c>
      <c r="CH53" s="43">
        <v>18.260760000000001</v>
      </c>
      <c r="CI53" s="43"/>
      <c r="CJ53" s="43"/>
      <c r="CK53" s="43">
        <v>18.688199999999998</v>
      </c>
      <c r="CL53" s="43">
        <v>5.0419799999999997</v>
      </c>
      <c r="CM53" s="43"/>
      <c r="CN53" s="43"/>
      <c r="CO53" s="43">
        <v>15.59798</v>
      </c>
      <c r="CP53" s="43">
        <v>279.87</v>
      </c>
      <c r="CQ53" s="43"/>
      <c r="CR53" s="43">
        <v>26.542999999999999</v>
      </c>
      <c r="CS53" s="43"/>
      <c r="CT53" s="43">
        <v>26.1</v>
      </c>
    </row>
    <row r="54" spans="1:98" ht="15.6" x14ac:dyDescent="0.3">
      <c r="A54" s="1"/>
      <c r="B54" s="42" t="s">
        <v>693</v>
      </c>
      <c r="C54" s="43"/>
      <c r="D54" s="43"/>
      <c r="E54" s="43">
        <v>27.442299999999999</v>
      </c>
      <c r="F54" s="43">
        <v>12.986000000000001</v>
      </c>
      <c r="G54" s="43"/>
      <c r="H54" s="43"/>
      <c r="I54" s="43"/>
      <c r="J54" s="43"/>
      <c r="K54" s="43"/>
      <c r="L54" s="43">
        <v>26.4999</v>
      </c>
      <c r="M54" s="43">
        <v>13.614599999999999</v>
      </c>
      <c r="N54" s="43">
        <v>13.58</v>
      </c>
      <c r="O54" s="43">
        <v>32.795999999999999</v>
      </c>
      <c r="P54" s="43"/>
      <c r="Q54" s="43"/>
      <c r="R54" s="43">
        <v>53.365000000000002</v>
      </c>
      <c r="S54" s="43"/>
      <c r="T54" s="43">
        <v>40.457360000000001</v>
      </c>
      <c r="U54" s="43"/>
      <c r="V54" s="43">
        <v>0.6</v>
      </c>
      <c r="W54" s="43"/>
      <c r="X54" s="43">
        <v>29.170259999999999</v>
      </c>
      <c r="Y54" s="43"/>
      <c r="Z54" s="43"/>
      <c r="AA54" s="43"/>
      <c r="AB54" s="43"/>
      <c r="AC54" s="43">
        <v>14.38</v>
      </c>
      <c r="AD54" s="43"/>
      <c r="AE54" s="43"/>
      <c r="AF54" s="43">
        <v>4.3</v>
      </c>
      <c r="AG54" s="43"/>
      <c r="AH54" s="43"/>
      <c r="AI54" s="43"/>
      <c r="AJ54" s="43">
        <v>4.5418000000000003</v>
      </c>
      <c r="AK54" s="43">
        <v>0</v>
      </c>
      <c r="AL54" s="43">
        <v>1.3553999999999999</v>
      </c>
      <c r="AM54" s="43">
        <v>50.436660000000003</v>
      </c>
      <c r="AN54" s="43">
        <v>130.91588999999999</v>
      </c>
      <c r="AO54" s="43">
        <v>27.813700000000001</v>
      </c>
      <c r="AP54" s="43">
        <v>1.2</v>
      </c>
      <c r="AQ54" s="43">
        <v>165.0317</v>
      </c>
      <c r="AR54" s="43">
        <v>29.469190000000001</v>
      </c>
      <c r="AS54" s="43">
        <v>38.792279999999998</v>
      </c>
      <c r="AT54" s="43">
        <v>31.14527</v>
      </c>
      <c r="AU54" s="43"/>
      <c r="AV54" s="43">
        <v>198.46270000000001</v>
      </c>
      <c r="AW54" s="43">
        <v>37.272500000000001</v>
      </c>
      <c r="AX54" s="43"/>
      <c r="AY54" s="43"/>
      <c r="AZ54" s="43"/>
      <c r="BA54" s="43">
        <v>1.6</v>
      </c>
      <c r="BB54" s="43"/>
      <c r="BC54" s="43">
        <v>71.449079999999995</v>
      </c>
      <c r="BD54" s="43"/>
      <c r="BE54" s="43">
        <v>10.1</v>
      </c>
      <c r="BF54" s="43"/>
      <c r="BG54" s="43"/>
      <c r="BH54" s="43"/>
      <c r="BI54" s="43">
        <v>16.23424</v>
      </c>
      <c r="BJ54" s="43"/>
      <c r="BK54" s="43"/>
      <c r="BL54" s="43"/>
      <c r="BM54" s="43"/>
      <c r="BN54" s="43"/>
      <c r="BO54" s="43">
        <v>2.14</v>
      </c>
      <c r="BP54" s="43">
        <v>140.47788</v>
      </c>
      <c r="BQ54" s="43"/>
      <c r="BR54" s="43">
        <v>4.6222500000000002</v>
      </c>
      <c r="BS54" s="43">
        <v>136.02506</v>
      </c>
      <c r="BT54" s="43">
        <v>13.156739999999999</v>
      </c>
      <c r="BU54" s="43"/>
      <c r="BV54" s="43"/>
      <c r="BW54" s="43">
        <v>3.8564400000000001</v>
      </c>
      <c r="BX54" s="43"/>
      <c r="BY54" s="43"/>
      <c r="BZ54" s="43">
        <v>93.388729999999995</v>
      </c>
      <c r="CA54" s="43">
        <v>24.878</v>
      </c>
      <c r="CB54" s="43">
        <v>0.44419999999999998</v>
      </c>
      <c r="CC54" s="43">
        <v>0.66</v>
      </c>
      <c r="CD54" s="43">
        <v>22.813369999999999</v>
      </c>
      <c r="CE54" s="43">
        <v>460.26020999999997</v>
      </c>
      <c r="CF54" s="43"/>
      <c r="CG54" s="43">
        <v>148.0789</v>
      </c>
      <c r="CH54" s="43">
        <v>18.33409</v>
      </c>
      <c r="CI54" s="43"/>
      <c r="CJ54" s="43"/>
      <c r="CK54" s="43">
        <v>18.2712</v>
      </c>
      <c r="CL54" s="43">
        <v>5.3841999999999999</v>
      </c>
      <c r="CM54" s="43"/>
      <c r="CN54" s="43"/>
      <c r="CO54" s="43">
        <v>16.22513</v>
      </c>
      <c r="CP54" s="43">
        <v>281.86</v>
      </c>
      <c r="CQ54" s="43"/>
      <c r="CR54" s="43">
        <v>26.363</v>
      </c>
      <c r="CS54" s="43"/>
      <c r="CT54" s="43">
        <v>27.9</v>
      </c>
    </row>
    <row r="55" spans="1:98" ht="15.6" x14ac:dyDescent="0.3">
      <c r="A55" s="1"/>
      <c r="B55" s="42" t="s">
        <v>35</v>
      </c>
      <c r="C55" s="43"/>
      <c r="D55" s="43"/>
      <c r="E55" s="43">
        <v>29.641400000000001</v>
      </c>
      <c r="F55" s="43">
        <v>12.47</v>
      </c>
      <c r="G55" s="43"/>
      <c r="H55" s="43"/>
      <c r="I55" s="43"/>
      <c r="J55" s="43"/>
      <c r="K55" s="43"/>
      <c r="L55" s="43">
        <v>25.9636</v>
      </c>
      <c r="M55" s="43">
        <v>14.021800000000001</v>
      </c>
      <c r="N55" s="43">
        <v>13.06</v>
      </c>
      <c r="O55" s="43">
        <v>32.618000000000002</v>
      </c>
      <c r="P55" s="43"/>
      <c r="Q55" s="43"/>
      <c r="R55" s="43">
        <v>53.305</v>
      </c>
      <c r="S55" s="43"/>
      <c r="T55" s="43">
        <v>39.225670000000001</v>
      </c>
      <c r="U55" s="43"/>
      <c r="V55" s="43">
        <v>0.6</v>
      </c>
      <c r="W55" s="43"/>
      <c r="X55" s="43">
        <v>30.539390000000001</v>
      </c>
      <c r="Y55" s="43"/>
      <c r="Z55" s="43"/>
      <c r="AA55" s="43"/>
      <c r="AB55" s="43"/>
      <c r="AC55" s="43">
        <v>13.75</v>
      </c>
      <c r="AD55" s="43"/>
      <c r="AE55" s="43"/>
      <c r="AF55" s="43">
        <v>1.8</v>
      </c>
      <c r="AG55" s="43"/>
      <c r="AH55" s="43"/>
      <c r="AI55" s="43"/>
      <c r="AJ55" s="43">
        <v>5.2758599999999998</v>
      </c>
      <c r="AK55" s="43">
        <v>0</v>
      </c>
      <c r="AL55" s="43">
        <v>1.1456999999999999</v>
      </c>
      <c r="AM55" s="43">
        <v>50.507539999999999</v>
      </c>
      <c r="AN55" s="43">
        <v>128.57482999999999</v>
      </c>
      <c r="AO55" s="43">
        <v>27.680800000000001</v>
      </c>
      <c r="AP55" s="43">
        <v>0.83</v>
      </c>
      <c r="AQ55" s="43">
        <v>164.33500000000001</v>
      </c>
      <c r="AR55" s="43">
        <v>28.796659999999999</v>
      </c>
      <c r="AS55" s="43">
        <v>39.16666</v>
      </c>
      <c r="AT55" s="43">
        <v>31.077390000000001</v>
      </c>
      <c r="AU55" s="43"/>
      <c r="AV55" s="43">
        <v>197.4401</v>
      </c>
      <c r="AW55" s="43">
        <v>36.804299999999998</v>
      </c>
      <c r="AX55" s="43"/>
      <c r="AY55" s="43"/>
      <c r="AZ55" s="43"/>
      <c r="BA55" s="43">
        <v>1.7</v>
      </c>
      <c r="BB55" s="43"/>
      <c r="BC55" s="43">
        <v>71.326089999999994</v>
      </c>
      <c r="BD55" s="43"/>
      <c r="BE55" s="43">
        <v>10.1</v>
      </c>
      <c r="BF55" s="43"/>
      <c r="BG55" s="43"/>
      <c r="BH55" s="43"/>
      <c r="BI55" s="43">
        <v>16.91215</v>
      </c>
      <c r="BJ55" s="43"/>
      <c r="BK55" s="43"/>
      <c r="BL55" s="43"/>
      <c r="BM55" s="43"/>
      <c r="BN55" s="43"/>
      <c r="BO55" s="43">
        <v>2.14</v>
      </c>
      <c r="BP55" s="43">
        <v>138.6832</v>
      </c>
      <c r="BQ55" s="43"/>
      <c r="BR55" s="43">
        <v>4.6234900000000003</v>
      </c>
      <c r="BS55" s="43">
        <v>134.27689000000001</v>
      </c>
      <c r="BT55" s="43">
        <v>9.8400700000000008</v>
      </c>
      <c r="BU55" s="43"/>
      <c r="BV55" s="43"/>
      <c r="BW55" s="43">
        <v>3.8369499999999999</v>
      </c>
      <c r="BX55" s="43"/>
      <c r="BY55" s="43"/>
      <c r="BZ55" s="43">
        <v>94.935980000000001</v>
      </c>
      <c r="CA55" s="43">
        <v>24.904</v>
      </c>
      <c r="CB55" s="43">
        <v>0.36880000000000002</v>
      </c>
      <c r="CC55" s="43">
        <v>0.64</v>
      </c>
      <c r="CD55" s="43">
        <v>22.726579999999998</v>
      </c>
      <c r="CE55" s="43">
        <v>461.79178999999999</v>
      </c>
      <c r="CF55" s="43"/>
      <c r="CG55" s="43">
        <v>155.05160000000001</v>
      </c>
      <c r="CH55" s="43">
        <v>18.35549</v>
      </c>
      <c r="CI55" s="43"/>
      <c r="CJ55" s="43"/>
      <c r="CK55" s="43">
        <v>18.793700000000001</v>
      </c>
      <c r="CL55" s="43">
        <v>5.2311699999999997</v>
      </c>
      <c r="CM55" s="43"/>
      <c r="CN55" s="43"/>
      <c r="CO55" s="43">
        <v>16.313659999999999</v>
      </c>
      <c r="CP55" s="43">
        <v>278.88</v>
      </c>
      <c r="CQ55" s="43"/>
      <c r="CR55" s="43">
        <v>26.690999999999999</v>
      </c>
      <c r="CS55" s="43"/>
      <c r="CT55" s="43">
        <v>28.3</v>
      </c>
    </row>
    <row r="56" spans="1:98" ht="31.35" customHeight="1" x14ac:dyDescent="0.3">
      <c r="A56" s="1"/>
      <c r="B56" s="44" t="s">
        <v>784</v>
      </c>
      <c r="C56" s="45">
        <v>0</v>
      </c>
      <c r="D56" s="45">
        <v>0</v>
      </c>
      <c r="E56" s="45">
        <v>803.72580000000005</v>
      </c>
      <c r="F56" s="45">
        <v>292.72899999999998</v>
      </c>
      <c r="G56" s="45">
        <v>0</v>
      </c>
      <c r="H56" s="45">
        <v>0</v>
      </c>
      <c r="I56" s="45">
        <v>0</v>
      </c>
      <c r="J56" s="45">
        <v>0</v>
      </c>
      <c r="K56" s="45">
        <v>0</v>
      </c>
      <c r="L56" s="45">
        <v>638.01459999999997</v>
      </c>
      <c r="M56" s="45">
        <v>315.68975</v>
      </c>
      <c r="N56" s="45">
        <v>309.57499999999999</v>
      </c>
      <c r="O56" s="45">
        <v>778.19200000000001</v>
      </c>
      <c r="P56" s="45">
        <v>0</v>
      </c>
      <c r="Q56" s="45">
        <v>0</v>
      </c>
      <c r="R56" s="45">
        <v>1235.818</v>
      </c>
      <c r="S56" s="45">
        <v>0</v>
      </c>
      <c r="T56" s="45">
        <v>1033.42011</v>
      </c>
      <c r="U56" s="45">
        <v>0</v>
      </c>
      <c r="V56" s="45">
        <v>17.5</v>
      </c>
      <c r="W56" s="45">
        <v>0</v>
      </c>
      <c r="X56" s="45">
        <v>695.28957000000003</v>
      </c>
      <c r="Y56" s="45">
        <v>0</v>
      </c>
      <c r="Z56" s="45">
        <v>0</v>
      </c>
      <c r="AA56" s="45">
        <v>0</v>
      </c>
      <c r="AB56" s="45">
        <v>0</v>
      </c>
      <c r="AC56" s="45">
        <v>373.97</v>
      </c>
      <c r="AD56" s="45">
        <v>0</v>
      </c>
      <c r="AE56" s="45">
        <v>0</v>
      </c>
      <c r="AF56" s="45">
        <v>53.65</v>
      </c>
      <c r="AG56" s="45">
        <v>0</v>
      </c>
      <c r="AH56" s="45">
        <v>0</v>
      </c>
      <c r="AI56" s="45">
        <v>0</v>
      </c>
      <c r="AJ56" s="45">
        <v>118.96792499999999</v>
      </c>
      <c r="AK56" s="45">
        <v>0</v>
      </c>
      <c r="AL56" s="45">
        <v>54.043849999999999</v>
      </c>
      <c r="AM56" s="45">
        <v>1126.0514900000001</v>
      </c>
      <c r="AN56" s="45">
        <v>3107.8630450000001</v>
      </c>
      <c r="AO56" s="45">
        <v>618.5942</v>
      </c>
      <c r="AP56" s="45">
        <v>18.010000000000002</v>
      </c>
      <c r="AQ56" s="45">
        <v>3823.7925</v>
      </c>
      <c r="AR56" s="45">
        <v>700.70457999999996</v>
      </c>
      <c r="AS56" s="45">
        <v>872.98132999999996</v>
      </c>
      <c r="AT56" s="45">
        <v>782.72598500000004</v>
      </c>
      <c r="AU56" s="45">
        <v>0</v>
      </c>
      <c r="AV56" s="45">
        <v>4731.7414550000003</v>
      </c>
      <c r="AW56" s="45">
        <v>852.39229999999998</v>
      </c>
      <c r="AX56" s="45">
        <v>0</v>
      </c>
      <c r="AY56" s="45">
        <v>0</v>
      </c>
      <c r="AZ56" s="45">
        <v>0</v>
      </c>
      <c r="BA56" s="45">
        <v>40.93</v>
      </c>
      <c r="BB56" s="45">
        <v>0</v>
      </c>
      <c r="BC56" s="45">
        <v>1642.1388850000001</v>
      </c>
      <c r="BD56" s="45">
        <v>0</v>
      </c>
      <c r="BE56" s="45">
        <v>247.74</v>
      </c>
      <c r="BF56" s="45">
        <v>0</v>
      </c>
      <c r="BG56" s="45">
        <v>0</v>
      </c>
      <c r="BH56" s="45">
        <v>0</v>
      </c>
      <c r="BI56" s="45">
        <v>402.70453500000002</v>
      </c>
      <c r="BJ56" s="45">
        <v>0</v>
      </c>
      <c r="BK56" s="45">
        <v>0</v>
      </c>
      <c r="BL56" s="45">
        <v>0</v>
      </c>
      <c r="BM56" s="45">
        <v>0</v>
      </c>
      <c r="BN56" s="45">
        <v>0</v>
      </c>
      <c r="BO56" s="45">
        <v>39.075000000000003</v>
      </c>
      <c r="BP56" s="45">
        <v>3258.0997950000001</v>
      </c>
      <c r="BQ56" s="45">
        <v>0</v>
      </c>
      <c r="BR56" s="45">
        <v>111.32525</v>
      </c>
      <c r="BS56" s="45">
        <v>3155.9909699999998</v>
      </c>
      <c r="BT56" s="45">
        <v>339.62598000000003</v>
      </c>
      <c r="BU56" s="45">
        <v>0</v>
      </c>
      <c r="BV56" s="45">
        <v>0</v>
      </c>
      <c r="BW56" s="45">
        <v>93.445804999999993</v>
      </c>
      <c r="BX56" s="45">
        <v>0</v>
      </c>
      <c r="BY56" s="45">
        <v>0</v>
      </c>
      <c r="BZ56" s="45">
        <v>2196.5678549999998</v>
      </c>
      <c r="CA56" s="45">
        <v>595.47850000000005</v>
      </c>
      <c r="CB56" s="45">
        <v>19.685649999999999</v>
      </c>
      <c r="CC56" s="45">
        <v>15</v>
      </c>
      <c r="CD56" s="45">
        <v>569.46045500000002</v>
      </c>
      <c r="CE56" s="45">
        <v>10976.425195</v>
      </c>
      <c r="CF56" s="45">
        <v>0</v>
      </c>
      <c r="CG56" s="45">
        <v>3756.9657999999999</v>
      </c>
      <c r="CH56" s="45">
        <v>433.83805999999998</v>
      </c>
      <c r="CI56" s="45">
        <v>0</v>
      </c>
      <c r="CJ56" s="45">
        <v>0</v>
      </c>
      <c r="CK56" s="45">
        <v>412.18714999999997</v>
      </c>
      <c r="CL56" s="45">
        <v>118.12860000000001</v>
      </c>
      <c r="CM56" s="45">
        <v>0</v>
      </c>
      <c r="CN56" s="45">
        <v>0</v>
      </c>
      <c r="CO56" s="45">
        <v>359.86504500000001</v>
      </c>
      <c r="CP56" s="45">
        <v>6748.8950000000004</v>
      </c>
      <c r="CQ56" s="45">
        <v>0</v>
      </c>
      <c r="CR56" s="45">
        <v>682.60799999999995</v>
      </c>
      <c r="CS56" s="45">
        <v>0</v>
      </c>
      <c r="CT56" s="45">
        <v>540.27300000000002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785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786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788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7"/>
  <sheetViews>
    <sheetView showGridLines="0" zoomScale="70" workbookViewId="0">
      <pane xSplit="2" ySplit="6" topLeftCell="C7" activePane="bottomRight" state="frozen"/>
      <selection pane="topRight" activeCell="C1" sqref="C1"/>
      <selection pane="bottomLeft" activeCell="A7" sqref="A7"/>
      <selection pane="bottomRight" activeCell="I24" sqref="I2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89" t="s">
        <v>0</v>
      </c>
      <c r="C3" s="190"/>
      <c r="D3" s="190"/>
      <c r="E3" s="190"/>
      <c r="F3" s="190"/>
      <c r="G3" s="190"/>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789</v>
      </c>
      <c r="C5" s="1"/>
      <c r="D5" s="1"/>
      <c r="E5" s="1"/>
      <c r="F5" s="1"/>
      <c r="G5" s="1"/>
      <c r="H5" s="1"/>
      <c r="I5" s="1"/>
      <c r="J5" s="1"/>
      <c r="K5" s="1"/>
      <c r="L5" s="1"/>
      <c r="M5" s="1"/>
      <c r="N5" s="1"/>
      <c r="O5" s="1"/>
      <c r="P5" s="1"/>
      <c r="Q5" s="1"/>
      <c r="R5" s="1"/>
      <c r="S5" s="1"/>
      <c r="T5" s="1"/>
      <c r="U5" s="1"/>
      <c r="V5" s="1"/>
      <c r="W5" s="1"/>
      <c r="X5" s="1"/>
    </row>
    <row r="6" spans="1:24" ht="48" x14ac:dyDescent="0.3">
      <c r="A6" s="1"/>
      <c r="B6" s="37" t="s">
        <v>416</v>
      </c>
      <c r="C6" s="48" t="s">
        <v>790</v>
      </c>
      <c r="D6" s="48" t="s">
        <v>791</v>
      </c>
      <c r="E6" s="48" t="s">
        <v>792</v>
      </c>
      <c r="F6" s="48" t="s">
        <v>793</v>
      </c>
      <c r="G6" s="48" t="s">
        <v>794</v>
      </c>
      <c r="H6" s="48" t="s">
        <v>795</v>
      </c>
      <c r="I6" s="233" t="s">
        <v>3487</v>
      </c>
      <c r="J6" s="233" t="s">
        <v>3488</v>
      </c>
      <c r="K6" s="233" t="s">
        <v>3489</v>
      </c>
      <c r="L6" s="48" t="s">
        <v>796</v>
      </c>
      <c r="M6" s="48" t="s">
        <v>797</v>
      </c>
      <c r="N6" s="48" t="s">
        <v>798</v>
      </c>
      <c r="O6" s="48" t="s">
        <v>799</v>
      </c>
      <c r="P6" s="37" t="s">
        <v>800</v>
      </c>
      <c r="Q6" s="1"/>
      <c r="R6" s="1"/>
      <c r="S6" s="1"/>
      <c r="T6" s="1"/>
      <c r="U6" s="49" t="s">
        <v>3</v>
      </c>
      <c r="V6" s="49" t="s">
        <v>45</v>
      </c>
      <c r="W6" s="49" t="s">
        <v>801</v>
      </c>
      <c r="X6" s="49" t="s">
        <v>802</v>
      </c>
    </row>
    <row r="7" spans="1:24" x14ac:dyDescent="0.3">
      <c r="A7" s="1"/>
      <c r="B7" s="50" t="s">
        <v>647</v>
      </c>
      <c r="C7" s="51">
        <v>846.7</v>
      </c>
      <c r="D7" s="51">
        <v>2116.5</v>
      </c>
      <c r="E7" s="51">
        <v>2461.4</v>
      </c>
      <c r="F7" s="51">
        <v>0</v>
      </c>
      <c r="G7" s="51">
        <v>25.8</v>
      </c>
      <c r="H7" s="51">
        <v>0</v>
      </c>
      <c r="I7" s="51"/>
      <c r="J7" s="51">
        <v>65.819999999999993</v>
      </c>
      <c r="K7" s="51"/>
      <c r="L7" s="51">
        <v>45</v>
      </c>
      <c r="M7" s="51">
        <v>10.6</v>
      </c>
      <c r="N7" s="51">
        <v>0</v>
      </c>
      <c r="O7" s="51">
        <v>487.6</v>
      </c>
      <c r="P7" s="51">
        <f>+SUM(C7:O7)</f>
        <v>6059.420000000001</v>
      </c>
      <c r="Q7" s="1"/>
      <c r="R7" s="1"/>
      <c r="S7" s="1"/>
      <c r="T7" s="1"/>
      <c r="U7" s="204" t="s">
        <v>460</v>
      </c>
      <c r="V7" s="52" t="s">
        <v>803</v>
      </c>
      <c r="W7" s="53">
        <v>312.75</v>
      </c>
      <c r="X7" s="53" t="s">
        <v>804</v>
      </c>
    </row>
    <row r="8" spans="1:24" x14ac:dyDescent="0.3">
      <c r="A8" s="1"/>
      <c r="B8" s="54" t="s">
        <v>648</v>
      </c>
      <c r="C8" s="55">
        <v>827.2</v>
      </c>
      <c r="D8" s="55">
        <v>1970.4</v>
      </c>
      <c r="E8" s="55">
        <v>2497.9</v>
      </c>
      <c r="F8" s="55">
        <v>0</v>
      </c>
      <c r="G8" s="55">
        <v>26.6</v>
      </c>
      <c r="H8" s="55">
        <v>0</v>
      </c>
      <c r="I8" s="55"/>
      <c r="J8" s="55">
        <v>64.949999999999989</v>
      </c>
      <c r="K8" s="55"/>
      <c r="L8" s="55">
        <v>36.200000000000003</v>
      </c>
      <c r="M8" s="55">
        <v>10.6</v>
      </c>
      <c r="N8" s="55">
        <v>0</v>
      </c>
      <c r="O8" s="55">
        <v>460.8</v>
      </c>
      <c r="P8" s="55">
        <f t="shared" ref="P8:P54" si="0">+SUM(C8:O8)</f>
        <v>5894.6500000000005</v>
      </c>
      <c r="Q8" s="1"/>
      <c r="R8" s="1"/>
      <c r="S8" s="1"/>
      <c r="T8" s="1"/>
      <c r="U8" s="204" t="s">
        <v>461</v>
      </c>
      <c r="V8" s="52" t="s">
        <v>805</v>
      </c>
      <c r="W8" s="53">
        <v>29.5</v>
      </c>
      <c r="X8" s="53" t="s">
        <v>804</v>
      </c>
    </row>
    <row r="9" spans="1:24" x14ac:dyDescent="0.3">
      <c r="A9" s="1"/>
      <c r="B9" s="54" t="s">
        <v>649</v>
      </c>
      <c r="C9" s="55">
        <v>814.5</v>
      </c>
      <c r="D9" s="55">
        <v>1812.3</v>
      </c>
      <c r="E9" s="55">
        <v>2601.5</v>
      </c>
      <c r="F9" s="55">
        <v>0</v>
      </c>
      <c r="G9" s="55">
        <v>26.6</v>
      </c>
      <c r="H9" s="55">
        <v>0</v>
      </c>
      <c r="I9" s="55"/>
      <c r="J9" s="55">
        <v>65.42</v>
      </c>
      <c r="K9" s="55"/>
      <c r="L9" s="55">
        <v>37.299999999999997</v>
      </c>
      <c r="M9" s="55">
        <v>10.6</v>
      </c>
      <c r="N9" s="55">
        <v>0</v>
      </c>
      <c r="O9" s="55">
        <v>441.6</v>
      </c>
      <c r="P9" s="55">
        <f t="shared" si="0"/>
        <v>5809.8200000000015</v>
      </c>
      <c r="Q9" s="1"/>
      <c r="R9" s="1"/>
      <c r="S9" s="1"/>
      <c r="T9" s="1"/>
      <c r="U9" s="204" t="s">
        <v>462</v>
      </c>
      <c r="V9" s="52" t="s">
        <v>806</v>
      </c>
      <c r="W9" s="53">
        <v>4.3499999999999996</v>
      </c>
      <c r="X9" s="53" t="s">
        <v>804</v>
      </c>
    </row>
    <row r="10" spans="1:24" x14ac:dyDescent="0.3">
      <c r="A10" s="1"/>
      <c r="B10" s="54" t="s">
        <v>650</v>
      </c>
      <c r="C10" s="55">
        <v>817.7</v>
      </c>
      <c r="D10" s="55">
        <v>1720.2</v>
      </c>
      <c r="E10" s="55">
        <v>2616.6999999999998</v>
      </c>
      <c r="F10" s="55">
        <v>0</v>
      </c>
      <c r="G10" s="55">
        <v>26.3</v>
      </c>
      <c r="H10" s="55">
        <v>0</v>
      </c>
      <c r="I10" s="55"/>
      <c r="J10" s="55">
        <v>65.509999999999991</v>
      </c>
      <c r="K10" s="55"/>
      <c r="L10" s="55">
        <v>36.5</v>
      </c>
      <c r="M10" s="55">
        <v>10.6</v>
      </c>
      <c r="N10" s="55">
        <v>0</v>
      </c>
      <c r="O10" s="55">
        <v>468.2</v>
      </c>
      <c r="P10" s="55">
        <f t="shared" si="0"/>
        <v>5761.7100000000009</v>
      </c>
      <c r="Q10" s="1"/>
      <c r="R10" s="1"/>
      <c r="S10" s="1"/>
      <c r="T10" s="1"/>
      <c r="U10" s="204" t="s">
        <v>429</v>
      </c>
      <c r="V10" s="52" t="s">
        <v>807</v>
      </c>
      <c r="W10" s="53" t="s">
        <v>804</v>
      </c>
      <c r="X10" s="53">
        <v>2006.55</v>
      </c>
    </row>
    <row r="11" spans="1:24" x14ac:dyDescent="0.3">
      <c r="A11" s="1"/>
      <c r="B11" s="54" t="s">
        <v>651</v>
      </c>
      <c r="C11" s="55">
        <v>799.2</v>
      </c>
      <c r="D11" s="55">
        <v>1714.1</v>
      </c>
      <c r="E11" s="55">
        <v>2543.4</v>
      </c>
      <c r="F11" s="55">
        <v>0</v>
      </c>
      <c r="G11" s="55">
        <v>26.4</v>
      </c>
      <c r="H11" s="55">
        <v>0</v>
      </c>
      <c r="I11" s="55"/>
      <c r="J11" s="55">
        <v>65.679999999999993</v>
      </c>
      <c r="K11" s="55"/>
      <c r="L11" s="55">
        <v>36.4</v>
      </c>
      <c r="M11" s="55">
        <v>10.6</v>
      </c>
      <c r="N11" s="55">
        <v>0</v>
      </c>
      <c r="O11" s="55">
        <v>541.1</v>
      </c>
      <c r="P11" s="55">
        <f t="shared" si="0"/>
        <v>5736.880000000001</v>
      </c>
      <c r="Q11" s="1"/>
      <c r="R11" s="1"/>
      <c r="S11" s="1"/>
      <c r="T11" s="1"/>
      <c r="U11" s="204" t="s">
        <v>434</v>
      </c>
      <c r="V11" s="52" t="s">
        <v>808</v>
      </c>
      <c r="W11" s="53">
        <v>307.39999999999998</v>
      </c>
      <c r="X11" s="53" t="s">
        <v>804</v>
      </c>
    </row>
    <row r="12" spans="1:24" x14ac:dyDescent="0.3">
      <c r="A12" s="1"/>
      <c r="B12" s="54" t="s">
        <v>652</v>
      </c>
      <c r="C12" s="55">
        <v>804.7</v>
      </c>
      <c r="D12" s="55">
        <v>1690.3</v>
      </c>
      <c r="E12" s="55">
        <v>2462.1999999999998</v>
      </c>
      <c r="F12" s="55">
        <v>0</v>
      </c>
      <c r="G12" s="55">
        <v>26.6</v>
      </c>
      <c r="H12" s="55">
        <v>0</v>
      </c>
      <c r="I12" s="55"/>
      <c r="J12" s="55">
        <v>66.19</v>
      </c>
      <c r="K12" s="55"/>
      <c r="L12" s="55">
        <v>35.700000000000003</v>
      </c>
      <c r="M12" s="55">
        <v>10.6</v>
      </c>
      <c r="N12" s="55">
        <v>0</v>
      </c>
      <c r="O12" s="55">
        <v>566.20000000000005</v>
      </c>
      <c r="P12" s="55">
        <f t="shared" si="0"/>
        <v>5662.49</v>
      </c>
      <c r="Q12" s="1"/>
      <c r="R12" s="1"/>
      <c r="S12" s="1"/>
      <c r="T12" s="1"/>
      <c r="U12" s="204" t="s">
        <v>432</v>
      </c>
      <c r="V12" s="52" t="s">
        <v>809</v>
      </c>
      <c r="W12" s="53" t="s">
        <v>804</v>
      </c>
      <c r="X12" s="53">
        <v>1317.25</v>
      </c>
    </row>
    <row r="13" spans="1:24" x14ac:dyDescent="0.3">
      <c r="A13" s="1"/>
      <c r="B13" s="54" t="s">
        <v>653</v>
      </c>
      <c r="C13" s="55">
        <v>797.8</v>
      </c>
      <c r="D13" s="55">
        <v>1753.7</v>
      </c>
      <c r="E13" s="55">
        <v>2506.3000000000002</v>
      </c>
      <c r="F13" s="55">
        <v>0</v>
      </c>
      <c r="G13" s="55">
        <v>26.9</v>
      </c>
      <c r="H13" s="55">
        <v>0</v>
      </c>
      <c r="I13" s="55"/>
      <c r="J13" s="55">
        <v>66.02</v>
      </c>
      <c r="K13" s="55"/>
      <c r="L13" s="55">
        <v>35.5</v>
      </c>
      <c r="M13" s="55">
        <v>10.6</v>
      </c>
      <c r="N13" s="55">
        <v>0</v>
      </c>
      <c r="O13" s="55">
        <v>496.4</v>
      </c>
      <c r="P13" s="55">
        <f t="shared" si="0"/>
        <v>5693.22</v>
      </c>
      <c r="Q13" s="1"/>
      <c r="R13" s="1"/>
      <c r="S13" s="1"/>
      <c r="T13" s="1"/>
      <c r="U13" s="204"/>
      <c r="V13" s="52" t="s">
        <v>810</v>
      </c>
      <c r="W13" s="53">
        <v>540.45000000000005</v>
      </c>
      <c r="X13" s="53" t="s">
        <v>804</v>
      </c>
    </row>
    <row r="14" spans="1:24" x14ac:dyDescent="0.3">
      <c r="A14" s="1"/>
      <c r="B14" s="56" t="s">
        <v>654</v>
      </c>
      <c r="C14" s="57">
        <v>805.6</v>
      </c>
      <c r="D14" s="57">
        <v>1770.2</v>
      </c>
      <c r="E14" s="57">
        <v>2565.5</v>
      </c>
      <c r="F14" s="57">
        <v>0</v>
      </c>
      <c r="G14" s="57">
        <v>26.9</v>
      </c>
      <c r="H14" s="57">
        <v>0</v>
      </c>
      <c r="I14" s="57"/>
      <c r="J14" s="57">
        <v>66.740000000000009</v>
      </c>
      <c r="K14" s="57"/>
      <c r="L14" s="57">
        <v>35.299999999999997</v>
      </c>
      <c r="M14" s="57">
        <v>10.6</v>
      </c>
      <c r="N14" s="57">
        <v>0</v>
      </c>
      <c r="O14" s="57">
        <v>389.3</v>
      </c>
      <c r="P14" s="57">
        <f t="shared" si="0"/>
        <v>5670.14</v>
      </c>
      <c r="Q14" s="1"/>
      <c r="R14" s="1"/>
      <c r="S14" s="1"/>
      <c r="T14" s="1"/>
      <c r="U14" s="204" t="s">
        <v>37</v>
      </c>
      <c r="V14" s="52" t="s">
        <v>811</v>
      </c>
      <c r="W14" s="53">
        <v>165.4</v>
      </c>
      <c r="X14" s="53" t="s">
        <v>804</v>
      </c>
    </row>
    <row r="15" spans="1:24" x14ac:dyDescent="0.3">
      <c r="A15" s="1"/>
      <c r="B15" s="50" t="s">
        <v>655</v>
      </c>
      <c r="C15" s="51">
        <v>803.9</v>
      </c>
      <c r="D15" s="51">
        <v>1776.9</v>
      </c>
      <c r="E15" s="51">
        <v>2557.8000000000002</v>
      </c>
      <c r="F15" s="51">
        <v>0</v>
      </c>
      <c r="G15" s="51">
        <v>26.1</v>
      </c>
      <c r="H15" s="51">
        <v>0</v>
      </c>
      <c r="I15" s="51"/>
      <c r="J15" s="51">
        <v>65.39</v>
      </c>
      <c r="K15" s="51"/>
      <c r="L15" s="51">
        <v>36.799999999999997</v>
      </c>
      <c r="M15" s="51">
        <v>10.6</v>
      </c>
      <c r="N15" s="51">
        <v>0</v>
      </c>
      <c r="O15" s="51">
        <v>391.9</v>
      </c>
      <c r="P15" s="51">
        <f t="shared" si="0"/>
        <v>5669.3900000000012</v>
      </c>
      <c r="Q15" s="1"/>
      <c r="R15" s="1"/>
      <c r="S15" s="1"/>
      <c r="T15" s="1"/>
      <c r="U15" s="204"/>
      <c r="V15" s="52" t="s">
        <v>812</v>
      </c>
      <c r="W15" s="53" t="s">
        <v>804</v>
      </c>
      <c r="X15" s="53">
        <v>289.2</v>
      </c>
    </row>
    <row r="16" spans="1:24" x14ac:dyDescent="0.3">
      <c r="A16" s="1"/>
      <c r="B16" s="54" t="s">
        <v>656</v>
      </c>
      <c r="C16" s="55">
        <v>807.3</v>
      </c>
      <c r="D16" s="55">
        <v>1821.2</v>
      </c>
      <c r="E16" s="55">
        <v>2564.6</v>
      </c>
      <c r="F16" s="55">
        <v>0</v>
      </c>
      <c r="G16" s="55">
        <v>26.9</v>
      </c>
      <c r="H16" s="55">
        <v>0</v>
      </c>
      <c r="I16" s="55"/>
      <c r="J16" s="55">
        <v>66.150000000000006</v>
      </c>
      <c r="K16" s="55"/>
      <c r="L16" s="55">
        <v>34.200000000000003</v>
      </c>
      <c r="M16" s="55">
        <v>10.6</v>
      </c>
      <c r="N16" s="55">
        <v>0</v>
      </c>
      <c r="O16" s="55">
        <v>370.5</v>
      </c>
      <c r="P16" s="55">
        <f t="shared" si="0"/>
        <v>5701.45</v>
      </c>
      <c r="Q16" s="1"/>
      <c r="R16" s="1"/>
      <c r="S16" s="1"/>
      <c r="T16" s="1"/>
      <c r="U16" s="204"/>
      <c r="V16" s="52" t="s">
        <v>813</v>
      </c>
      <c r="W16" s="53" t="s">
        <v>804</v>
      </c>
      <c r="X16" s="53">
        <v>1816.2</v>
      </c>
    </row>
    <row r="17" spans="1:24" x14ac:dyDescent="0.3">
      <c r="A17" s="1"/>
      <c r="B17" s="54" t="s">
        <v>657</v>
      </c>
      <c r="C17" s="55">
        <v>805</v>
      </c>
      <c r="D17" s="55">
        <v>1815.2</v>
      </c>
      <c r="E17" s="55">
        <v>2561.5</v>
      </c>
      <c r="F17" s="55">
        <v>0</v>
      </c>
      <c r="G17" s="55">
        <v>26.3</v>
      </c>
      <c r="H17" s="55">
        <v>0</v>
      </c>
      <c r="I17" s="55"/>
      <c r="J17" s="55">
        <v>65.990000000000009</v>
      </c>
      <c r="K17" s="55"/>
      <c r="L17" s="55">
        <v>34.200000000000003</v>
      </c>
      <c r="M17" s="55">
        <v>10.6</v>
      </c>
      <c r="N17" s="55">
        <v>0</v>
      </c>
      <c r="O17" s="55">
        <v>379.3</v>
      </c>
      <c r="P17" s="55">
        <f t="shared" si="0"/>
        <v>5698.09</v>
      </c>
      <c r="Q17" s="1"/>
      <c r="R17" s="1"/>
      <c r="S17" s="1"/>
      <c r="T17" s="1"/>
      <c r="U17" s="204" t="s">
        <v>463</v>
      </c>
      <c r="V17" s="52" t="s">
        <v>814</v>
      </c>
      <c r="W17" s="53">
        <v>137.19999999999999</v>
      </c>
      <c r="X17" s="53" t="s">
        <v>804</v>
      </c>
    </row>
    <row r="18" spans="1:24" x14ac:dyDescent="0.3">
      <c r="A18" s="1"/>
      <c r="B18" s="54" t="s">
        <v>658</v>
      </c>
      <c r="C18" s="55">
        <v>801.8</v>
      </c>
      <c r="D18" s="55">
        <v>1869.9</v>
      </c>
      <c r="E18" s="55">
        <v>2557.9</v>
      </c>
      <c r="F18" s="55">
        <v>0</v>
      </c>
      <c r="G18" s="55">
        <v>26.3</v>
      </c>
      <c r="H18" s="55">
        <v>0</v>
      </c>
      <c r="I18" s="55"/>
      <c r="J18" s="55">
        <v>64.72</v>
      </c>
      <c r="K18" s="55"/>
      <c r="L18" s="55">
        <v>36.299999999999997</v>
      </c>
      <c r="M18" s="55">
        <v>10.6</v>
      </c>
      <c r="N18" s="55">
        <v>0.1</v>
      </c>
      <c r="O18" s="55">
        <v>317.10000000000002</v>
      </c>
      <c r="P18" s="55">
        <f t="shared" si="0"/>
        <v>5684.7200000000021</v>
      </c>
      <c r="Q18" s="1"/>
      <c r="R18" s="1"/>
      <c r="S18" s="1"/>
      <c r="T18" s="1"/>
      <c r="U18" s="204"/>
      <c r="V18" s="52" t="s">
        <v>815</v>
      </c>
      <c r="W18" s="53">
        <v>94.15</v>
      </c>
      <c r="X18" s="53" t="s">
        <v>804</v>
      </c>
    </row>
    <row r="19" spans="1:24" x14ac:dyDescent="0.3">
      <c r="A19" s="1"/>
      <c r="B19" s="54" t="s">
        <v>659</v>
      </c>
      <c r="C19" s="55">
        <v>803</v>
      </c>
      <c r="D19" s="55">
        <v>1932.3</v>
      </c>
      <c r="E19" s="55">
        <v>2555.1999999999998</v>
      </c>
      <c r="F19" s="55">
        <v>0</v>
      </c>
      <c r="G19" s="55">
        <v>26.4</v>
      </c>
      <c r="H19" s="55">
        <v>0</v>
      </c>
      <c r="I19" s="55"/>
      <c r="J19" s="55">
        <v>65.53</v>
      </c>
      <c r="K19" s="55"/>
      <c r="L19" s="55">
        <v>36.299999999999997</v>
      </c>
      <c r="M19" s="55">
        <v>10.6</v>
      </c>
      <c r="N19" s="55">
        <v>17.2</v>
      </c>
      <c r="O19" s="55">
        <v>224.3</v>
      </c>
      <c r="P19" s="55">
        <f t="shared" si="0"/>
        <v>5670.83</v>
      </c>
      <c r="Q19" s="1"/>
      <c r="R19" s="1"/>
      <c r="S19" s="1"/>
      <c r="T19" s="1"/>
      <c r="U19" s="204"/>
      <c r="V19" s="52" t="s">
        <v>816</v>
      </c>
      <c r="W19" s="53">
        <v>134.4</v>
      </c>
      <c r="X19" s="53" t="s">
        <v>804</v>
      </c>
    </row>
    <row r="20" spans="1:24" x14ac:dyDescent="0.3">
      <c r="A20" s="1"/>
      <c r="B20" s="54" t="s">
        <v>660</v>
      </c>
      <c r="C20" s="55">
        <v>815.9</v>
      </c>
      <c r="D20" s="55">
        <v>1672.7</v>
      </c>
      <c r="E20" s="55">
        <v>2561.4</v>
      </c>
      <c r="F20" s="55">
        <v>0</v>
      </c>
      <c r="G20" s="55">
        <v>26.4</v>
      </c>
      <c r="H20" s="55">
        <v>0</v>
      </c>
      <c r="I20" s="55"/>
      <c r="J20" s="55">
        <v>65.83</v>
      </c>
      <c r="K20" s="55"/>
      <c r="L20" s="55">
        <v>36.1</v>
      </c>
      <c r="M20" s="55">
        <v>10.6</v>
      </c>
      <c r="N20" s="55">
        <v>169.2</v>
      </c>
      <c r="O20" s="55">
        <v>192.9</v>
      </c>
      <c r="P20" s="55">
        <f t="shared" si="0"/>
        <v>5551.03</v>
      </c>
      <c r="Q20" s="1"/>
      <c r="R20" s="1"/>
      <c r="S20" s="1"/>
      <c r="T20" s="1"/>
      <c r="U20" s="204"/>
      <c r="V20" s="52" t="s">
        <v>817</v>
      </c>
      <c r="W20" s="53">
        <v>77.45</v>
      </c>
      <c r="X20" s="53" t="s">
        <v>804</v>
      </c>
    </row>
    <row r="21" spans="1:24" x14ac:dyDescent="0.3">
      <c r="A21" s="1"/>
      <c r="B21" s="54" t="s">
        <v>661</v>
      </c>
      <c r="C21" s="55">
        <v>818.2</v>
      </c>
      <c r="D21" s="55">
        <v>1522.3</v>
      </c>
      <c r="E21" s="55">
        <v>2553.8000000000002</v>
      </c>
      <c r="F21" s="55">
        <v>0</v>
      </c>
      <c r="G21" s="55">
        <v>26.6</v>
      </c>
      <c r="H21" s="55">
        <v>0</v>
      </c>
      <c r="I21" s="55"/>
      <c r="J21" s="55">
        <v>65.83</v>
      </c>
      <c r="K21" s="55"/>
      <c r="L21" s="55">
        <v>33.700000000000003</v>
      </c>
      <c r="M21" s="55">
        <v>10.6</v>
      </c>
      <c r="N21" s="55">
        <v>381.6</v>
      </c>
      <c r="O21" s="55">
        <v>225.2</v>
      </c>
      <c r="P21" s="55">
        <f t="shared" si="0"/>
        <v>5637.8300000000008</v>
      </c>
      <c r="Q21" s="1"/>
      <c r="R21" s="1"/>
      <c r="S21" s="1"/>
      <c r="T21" s="1"/>
      <c r="U21" s="204" t="s">
        <v>427</v>
      </c>
      <c r="V21" s="52" t="s">
        <v>818</v>
      </c>
      <c r="W21" s="53">
        <v>2538.4499999999998</v>
      </c>
      <c r="X21" s="53" t="s">
        <v>804</v>
      </c>
    </row>
    <row r="22" spans="1:24" x14ac:dyDescent="0.3">
      <c r="A22" s="1"/>
      <c r="B22" s="56" t="s">
        <v>662</v>
      </c>
      <c r="C22" s="57">
        <v>805.4</v>
      </c>
      <c r="D22" s="57">
        <v>1399.2</v>
      </c>
      <c r="E22" s="57">
        <v>2553</v>
      </c>
      <c r="F22" s="57">
        <v>0</v>
      </c>
      <c r="G22" s="57">
        <v>26.8</v>
      </c>
      <c r="H22" s="57">
        <v>0</v>
      </c>
      <c r="I22" s="57"/>
      <c r="J22" s="57">
        <v>65.460000000000008</v>
      </c>
      <c r="K22" s="57"/>
      <c r="L22" s="57">
        <v>33.799999999999997</v>
      </c>
      <c r="M22" s="57">
        <v>10.6</v>
      </c>
      <c r="N22" s="57">
        <v>521.79999999999995</v>
      </c>
      <c r="O22" s="57">
        <v>308.5</v>
      </c>
      <c r="P22" s="57">
        <f t="shared" si="0"/>
        <v>5724.5600000000013</v>
      </c>
      <c r="Q22" s="1"/>
      <c r="R22" s="1"/>
      <c r="S22" s="1"/>
      <c r="T22" s="1"/>
      <c r="U22" s="204" t="s">
        <v>195</v>
      </c>
      <c r="V22" s="52" t="s">
        <v>819</v>
      </c>
      <c r="W22" s="53" t="s">
        <v>804</v>
      </c>
      <c r="X22" s="53">
        <v>180.3</v>
      </c>
    </row>
    <row r="23" spans="1:24" x14ac:dyDescent="0.3">
      <c r="A23" s="1"/>
      <c r="B23" s="50" t="s">
        <v>663</v>
      </c>
      <c r="C23" s="51">
        <v>809.9</v>
      </c>
      <c r="D23" s="51">
        <v>1555.2</v>
      </c>
      <c r="E23" s="51">
        <v>2458.5</v>
      </c>
      <c r="F23" s="51">
        <v>0</v>
      </c>
      <c r="G23" s="51">
        <v>26.4</v>
      </c>
      <c r="H23" s="51">
        <v>0</v>
      </c>
      <c r="I23" s="51"/>
      <c r="J23" s="51">
        <v>66.09</v>
      </c>
      <c r="K23" s="51"/>
      <c r="L23" s="51">
        <v>31.4</v>
      </c>
      <c r="M23" s="51">
        <v>10.6</v>
      </c>
      <c r="N23" s="51">
        <v>560.9</v>
      </c>
      <c r="O23" s="51">
        <v>382</v>
      </c>
      <c r="P23" s="51">
        <f t="shared" si="0"/>
        <v>5900.99</v>
      </c>
      <c r="Q23" s="1"/>
      <c r="R23" s="1"/>
      <c r="S23" s="1"/>
      <c r="T23" s="1"/>
      <c r="U23" s="204"/>
      <c r="V23" s="52" t="s">
        <v>820</v>
      </c>
      <c r="W23" s="53" t="s">
        <v>804</v>
      </c>
      <c r="X23" s="53">
        <v>123.85</v>
      </c>
    </row>
    <row r="24" spans="1:24" x14ac:dyDescent="0.3">
      <c r="A24" s="1"/>
      <c r="B24" s="54" t="s">
        <v>664</v>
      </c>
      <c r="C24" s="55">
        <v>819.3</v>
      </c>
      <c r="D24" s="55">
        <v>1691.8</v>
      </c>
      <c r="E24" s="55">
        <v>2442.6999999999998</v>
      </c>
      <c r="F24" s="55">
        <v>0</v>
      </c>
      <c r="G24" s="55">
        <v>25.9</v>
      </c>
      <c r="H24" s="55">
        <v>0</v>
      </c>
      <c r="I24" s="55"/>
      <c r="J24" s="55">
        <v>65.760000000000005</v>
      </c>
      <c r="K24" s="55"/>
      <c r="L24" s="55">
        <v>35.700000000000003</v>
      </c>
      <c r="M24" s="55">
        <v>10.6</v>
      </c>
      <c r="N24" s="55">
        <v>576.70000000000005</v>
      </c>
      <c r="O24" s="55">
        <v>368.6</v>
      </c>
      <c r="P24" s="55">
        <f t="shared" si="0"/>
        <v>6037.0599999999995</v>
      </c>
      <c r="Q24" s="1"/>
      <c r="R24" s="1"/>
      <c r="S24" s="1"/>
      <c r="T24" s="1"/>
      <c r="U24" s="204" t="s">
        <v>459</v>
      </c>
      <c r="V24" s="52" t="s">
        <v>821</v>
      </c>
      <c r="W24" s="53">
        <v>51.95</v>
      </c>
      <c r="X24" s="53" t="s">
        <v>804</v>
      </c>
    </row>
    <row r="25" spans="1:24" x14ac:dyDescent="0.3">
      <c r="A25" s="1"/>
      <c r="B25" s="54" t="s">
        <v>665</v>
      </c>
      <c r="C25" s="55">
        <v>811.1</v>
      </c>
      <c r="D25" s="55">
        <v>1743.8</v>
      </c>
      <c r="E25" s="55">
        <v>2546.6999999999998</v>
      </c>
      <c r="F25" s="55">
        <v>15.3</v>
      </c>
      <c r="G25" s="55">
        <v>44.5</v>
      </c>
      <c r="H25" s="55">
        <v>0</v>
      </c>
      <c r="I25" s="55"/>
      <c r="J25" s="55">
        <v>65.67</v>
      </c>
      <c r="K25" s="55"/>
      <c r="L25" s="55">
        <v>36.6</v>
      </c>
      <c r="M25" s="55">
        <v>10.6</v>
      </c>
      <c r="N25" s="55">
        <v>586.9</v>
      </c>
      <c r="O25" s="55">
        <v>329.1</v>
      </c>
      <c r="P25" s="55">
        <f t="shared" si="0"/>
        <v>6190.2700000000013</v>
      </c>
      <c r="Q25" s="1"/>
      <c r="R25" s="1"/>
      <c r="S25" s="1"/>
      <c r="T25" s="1"/>
      <c r="U25" s="204" t="s">
        <v>199</v>
      </c>
      <c r="V25" s="52" t="s">
        <v>822</v>
      </c>
      <c r="W25" s="53" t="s">
        <v>804</v>
      </c>
      <c r="X25" s="53">
        <v>14456.2</v>
      </c>
    </row>
    <row r="26" spans="1:24" x14ac:dyDescent="0.3">
      <c r="A26" s="1"/>
      <c r="B26" s="54" t="s">
        <v>666</v>
      </c>
      <c r="C26" s="55">
        <v>811.1</v>
      </c>
      <c r="D26" s="55">
        <v>1816.9</v>
      </c>
      <c r="E26" s="55">
        <v>2542.5</v>
      </c>
      <c r="F26" s="55">
        <v>44.7</v>
      </c>
      <c r="G26" s="55">
        <v>44.5</v>
      </c>
      <c r="H26" s="55">
        <v>0</v>
      </c>
      <c r="I26" s="55"/>
      <c r="J26" s="55">
        <v>65.5</v>
      </c>
      <c r="K26" s="55"/>
      <c r="L26" s="55">
        <v>35.6</v>
      </c>
      <c r="M26" s="55">
        <v>10.6</v>
      </c>
      <c r="N26" s="55">
        <v>592.6</v>
      </c>
      <c r="O26" s="55">
        <v>310.8</v>
      </c>
      <c r="P26" s="55">
        <f t="shared" si="0"/>
        <v>6274.8000000000011</v>
      </c>
      <c r="Q26" s="1"/>
      <c r="R26" s="1"/>
      <c r="S26" s="1"/>
      <c r="T26" s="1"/>
      <c r="U26" s="204"/>
      <c r="V26" s="52" t="s">
        <v>823</v>
      </c>
      <c r="W26" s="53">
        <v>4905.1000000000004</v>
      </c>
      <c r="X26" s="53" t="s">
        <v>804</v>
      </c>
    </row>
    <row r="27" spans="1:24" x14ac:dyDescent="0.3">
      <c r="A27" s="1"/>
      <c r="B27" s="54" t="s">
        <v>667</v>
      </c>
      <c r="C27" s="55">
        <v>821</v>
      </c>
      <c r="D27" s="55">
        <v>1772.2</v>
      </c>
      <c r="E27" s="55">
        <v>2548.6999999999998</v>
      </c>
      <c r="F27" s="55">
        <v>45.2</v>
      </c>
      <c r="G27" s="55">
        <v>43.8</v>
      </c>
      <c r="H27" s="55">
        <v>55.3</v>
      </c>
      <c r="I27" s="55"/>
      <c r="J27" s="55">
        <v>65.820000000000007</v>
      </c>
      <c r="K27" s="55"/>
      <c r="L27" s="55">
        <v>37.1</v>
      </c>
      <c r="M27" s="55">
        <v>10.6</v>
      </c>
      <c r="N27" s="55">
        <v>595.20000000000005</v>
      </c>
      <c r="O27" s="55">
        <v>368</v>
      </c>
      <c r="P27" s="55">
        <f t="shared" si="0"/>
        <v>6362.92</v>
      </c>
      <c r="Q27" s="1"/>
      <c r="R27" s="1"/>
      <c r="S27" s="1"/>
      <c r="T27" s="1"/>
      <c r="U27" s="204" t="s">
        <v>203</v>
      </c>
      <c r="V27" s="52" t="s">
        <v>824</v>
      </c>
      <c r="W27" s="53">
        <v>46.55</v>
      </c>
      <c r="X27" s="53" t="s">
        <v>804</v>
      </c>
    </row>
    <row r="28" spans="1:24" x14ac:dyDescent="0.3">
      <c r="A28" s="1"/>
      <c r="B28" s="54" t="s">
        <v>668</v>
      </c>
      <c r="C28" s="55">
        <v>821.5</v>
      </c>
      <c r="D28" s="55">
        <v>1736.9</v>
      </c>
      <c r="E28" s="55">
        <v>2541.5</v>
      </c>
      <c r="F28" s="55">
        <v>45.8</v>
      </c>
      <c r="G28" s="55">
        <v>43.7</v>
      </c>
      <c r="H28" s="55">
        <v>92</v>
      </c>
      <c r="I28" s="55"/>
      <c r="J28" s="55">
        <v>65.8</v>
      </c>
      <c r="K28" s="55"/>
      <c r="L28" s="55">
        <v>36.700000000000003</v>
      </c>
      <c r="M28" s="55">
        <v>10.6</v>
      </c>
      <c r="N28" s="55">
        <v>595.9</v>
      </c>
      <c r="O28" s="55">
        <v>411.4</v>
      </c>
      <c r="P28" s="55">
        <f t="shared" si="0"/>
        <v>6401.7999999999993</v>
      </c>
      <c r="Q28" s="1"/>
      <c r="R28" s="1"/>
      <c r="S28" s="1"/>
      <c r="T28" s="1"/>
      <c r="U28" s="204" t="s">
        <v>464</v>
      </c>
      <c r="V28" s="52" t="s">
        <v>825</v>
      </c>
      <c r="W28" s="53">
        <v>335.85</v>
      </c>
      <c r="X28" s="53" t="s">
        <v>804</v>
      </c>
    </row>
    <row r="29" spans="1:24" x14ac:dyDescent="0.3">
      <c r="A29" s="1"/>
      <c r="B29" s="54" t="s">
        <v>669</v>
      </c>
      <c r="C29" s="55">
        <v>825.9</v>
      </c>
      <c r="D29" s="55">
        <v>1733.1</v>
      </c>
      <c r="E29" s="55">
        <v>2544.6</v>
      </c>
      <c r="F29" s="55">
        <v>46.6</v>
      </c>
      <c r="G29" s="55">
        <v>44.5</v>
      </c>
      <c r="H29" s="55">
        <v>97.1</v>
      </c>
      <c r="I29" s="55"/>
      <c r="J29" s="55">
        <v>65.709999999999994</v>
      </c>
      <c r="K29" s="55"/>
      <c r="L29" s="55">
        <v>36.6</v>
      </c>
      <c r="M29" s="55">
        <v>10.6</v>
      </c>
      <c r="N29" s="55">
        <v>598.79999999999995</v>
      </c>
      <c r="O29" s="55">
        <v>471.9</v>
      </c>
      <c r="P29" s="55">
        <f t="shared" si="0"/>
        <v>6475.4100000000017</v>
      </c>
      <c r="Q29" s="1"/>
      <c r="R29" s="1"/>
      <c r="S29" s="1"/>
      <c r="T29" s="1"/>
      <c r="U29" s="204" t="s">
        <v>448</v>
      </c>
      <c r="V29" s="52" t="s">
        <v>826</v>
      </c>
      <c r="W29" s="53">
        <v>472.7</v>
      </c>
      <c r="X29" s="53" t="s">
        <v>804</v>
      </c>
    </row>
    <row r="30" spans="1:24" x14ac:dyDescent="0.3">
      <c r="A30" s="1"/>
      <c r="B30" s="56" t="s">
        <v>670</v>
      </c>
      <c r="C30" s="57">
        <v>821.9</v>
      </c>
      <c r="D30" s="57">
        <v>1708</v>
      </c>
      <c r="E30" s="57">
        <v>2546.3000000000002</v>
      </c>
      <c r="F30" s="57">
        <v>46.5</v>
      </c>
      <c r="G30" s="57">
        <v>45.2</v>
      </c>
      <c r="H30" s="57">
        <v>97.8</v>
      </c>
      <c r="I30" s="57"/>
      <c r="J30" s="57">
        <v>65.569999999999993</v>
      </c>
      <c r="K30" s="57"/>
      <c r="L30" s="57">
        <v>35.799999999999997</v>
      </c>
      <c r="M30" s="57">
        <v>10.6</v>
      </c>
      <c r="N30" s="57">
        <v>610.79999999999995</v>
      </c>
      <c r="O30" s="57">
        <v>532.6</v>
      </c>
      <c r="P30" s="57">
        <f t="shared" si="0"/>
        <v>6521.0700000000015</v>
      </c>
      <c r="Q30" s="1"/>
      <c r="R30" s="1"/>
      <c r="S30" s="1"/>
      <c r="T30" s="1"/>
      <c r="U30" s="204" t="s">
        <v>209</v>
      </c>
      <c r="V30" s="52" t="s">
        <v>827</v>
      </c>
      <c r="W30" s="53" t="s">
        <v>804</v>
      </c>
      <c r="X30" s="53">
        <v>381.35</v>
      </c>
    </row>
    <row r="31" spans="1:24" x14ac:dyDescent="0.3">
      <c r="A31" s="1"/>
      <c r="B31" s="50" t="s">
        <v>671</v>
      </c>
      <c r="C31" s="51">
        <v>823</v>
      </c>
      <c r="D31" s="51">
        <v>1584.1</v>
      </c>
      <c r="E31" s="51">
        <v>2537.3000000000002</v>
      </c>
      <c r="F31" s="51">
        <v>46.7</v>
      </c>
      <c r="G31" s="51">
        <v>44.6</v>
      </c>
      <c r="H31" s="51">
        <v>97.1</v>
      </c>
      <c r="I31" s="51"/>
      <c r="J31" s="51">
        <v>65.62</v>
      </c>
      <c r="K31" s="51"/>
      <c r="L31" s="51">
        <v>35.799999999999997</v>
      </c>
      <c r="M31" s="51">
        <v>10.6</v>
      </c>
      <c r="N31" s="51">
        <v>583.79999999999995</v>
      </c>
      <c r="O31" s="51">
        <v>631.1</v>
      </c>
      <c r="P31" s="51">
        <f t="shared" si="0"/>
        <v>6459.7200000000012</v>
      </c>
      <c r="Q31" s="1"/>
      <c r="R31" s="1"/>
      <c r="S31" s="1"/>
      <c r="T31" s="1"/>
      <c r="U31" s="204"/>
      <c r="V31" s="52" t="s">
        <v>828</v>
      </c>
      <c r="W31" s="53">
        <v>154.94999999999999</v>
      </c>
      <c r="X31" s="53" t="s">
        <v>804</v>
      </c>
    </row>
    <row r="32" spans="1:24" x14ac:dyDescent="0.3">
      <c r="A32" s="1"/>
      <c r="B32" s="54" t="s">
        <v>672</v>
      </c>
      <c r="C32" s="55">
        <v>811.6</v>
      </c>
      <c r="D32" s="55">
        <v>1395.7</v>
      </c>
      <c r="E32" s="55">
        <v>2535.5</v>
      </c>
      <c r="F32" s="55">
        <v>46.8</v>
      </c>
      <c r="G32" s="55">
        <v>43.9</v>
      </c>
      <c r="H32" s="55">
        <v>94.7</v>
      </c>
      <c r="I32" s="55"/>
      <c r="J32" s="55">
        <v>64.550000000000011</v>
      </c>
      <c r="K32" s="55"/>
      <c r="L32" s="55">
        <v>35.6</v>
      </c>
      <c r="M32" s="55">
        <v>10.6</v>
      </c>
      <c r="N32" s="55">
        <v>627.79999999999995</v>
      </c>
      <c r="O32" s="55">
        <v>761.2</v>
      </c>
      <c r="P32" s="55">
        <f t="shared" si="0"/>
        <v>6427.9500000000007</v>
      </c>
      <c r="Q32" s="1"/>
      <c r="R32" s="1"/>
      <c r="S32" s="1"/>
      <c r="T32" s="1"/>
      <c r="U32" s="204" t="s">
        <v>829</v>
      </c>
      <c r="V32" s="52" t="s">
        <v>830</v>
      </c>
      <c r="W32" s="53" t="s">
        <v>804</v>
      </c>
      <c r="X32" s="53">
        <v>1182.5</v>
      </c>
    </row>
    <row r="33" spans="1:24" x14ac:dyDescent="0.3">
      <c r="A33" s="1"/>
      <c r="B33" s="54" t="s">
        <v>673</v>
      </c>
      <c r="C33" s="55">
        <v>816</v>
      </c>
      <c r="D33" s="55">
        <v>1406.3</v>
      </c>
      <c r="E33" s="55">
        <v>2424.3000000000002</v>
      </c>
      <c r="F33" s="55">
        <v>46.4</v>
      </c>
      <c r="G33" s="55">
        <v>44.2</v>
      </c>
      <c r="H33" s="55">
        <v>92.3</v>
      </c>
      <c r="I33" s="55"/>
      <c r="J33" s="55">
        <v>65.650000000000006</v>
      </c>
      <c r="K33" s="55"/>
      <c r="L33" s="55">
        <v>37</v>
      </c>
      <c r="M33" s="55">
        <v>10.6</v>
      </c>
      <c r="N33" s="55">
        <v>637.4</v>
      </c>
      <c r="O33" s="55">
        <v>806.2</v>
      </c>
      <c r="P33" s="55">
        <f t="shared" si="0"/>
        <v>6386.3499999999995</v>
      </c>
      <c r="Q33" s="1"/>
      <c r="R33" s="1"/>
      <c r="S33" s="1"/>
      <c r="T33" s="1"/>
      <c r="U33" s="204" t="s">
        <v>449</v>
      </c>
      <c r="V33" s="52" t="s">
        <v>831</v>
      </c>
      <c r="W33" s="53">
        <v>164.1</v>
      </c>
      <c r="X33" s="53" t="s">
        <v>804</v>
      </c>
    </row>
    <row r="34" spans="1:24" x14ac:dyDescent="0.3">
      <c r="A34" s="1"/>
      <c r="B34" s="54" t="s">
        <v>674</v>
      </c>
      <c r="C34" s="55">
        <v>805.7</v>
      </c>
      <c r="D34" s="55">
        <v>1424.6</v>
      </c>
      <c r="E34" s="55">
        <v>2422.8000000000002</v>
      </c>
      <c r="F34" s="55">
        <v>46.4</v>
      </c>
      <c r="G34" s="55">
        <v>33.6</v>
      </c>
      <c r="H34" s="55">
        <v>93</v>
      </c>
      <c r="I34" s="55"/>
      <c r="J34" s="55">
        <v>65.44</v>
      </c>
      <c r="K34" s="55"/>
      <c r="L34" s="55">
        <v>34.299999999999997</v>
      </c>
      <c r="M34" s="55">
        <v>10.6</v>
      </c>
      <c r="N34" s="55">
        <v>627</v>
      </c>
      <c r="O34" s="55">
        <v>795.8</v>
      </c>
      <c r="P34" s="55">
        <f t="shared" si="0"/>
        <v>6359.2400000000007</v>
      </c>
      <c r="Q34" s="1"/>
      <c r="R34" s="1"/>
      <c r="S34" s="1"/>
      <c r="T34" s="1"/>
      <c r="U34" s="204" t="s">
        <v>450</v>
      </c>
      <c r="V34" s="52" t="s">
        <v>832</v>
      </c>
      <c r="W34" s="53">
        <v>103</v>
      </c>
      <c r="X34" s="53" t="s">
        <v>804</v>
      </c>
    </row>
    <row r="35" spans="1:24" x14ac:dyDescent="0.3">
      <c r="A35" s="1"/>
      <c r="B35" s="54" t="s">
        <v>675</v>
      </c>
      <c r="C35" s="55">
        <v>822.4</v>
      </c>
      <c r="D35" s="55">
        <v>1619.3</v>
      </c>
      <c r="E35" s="55">
        <v>2348.6</v>
      </c>
      <c r="F35" s="55">
        <v>46.5</v>
      </c>
      <c r="G35" s="55">
        <v>34.4</v>
      </c>
      <c r="H35" s="55">
        <v>95</v>
      </c>
      <c r="I35" s="55"/>
      <c r="J35" s="55">
        <v>66.06</v>
      </c>
      <c r="K35" s="55"/>
      <c r="L35" s="55">
        <v>37</v>
      </c>
      <c r="M35" s="55">
        <v>10.6</v>
      </c>
      <c r="N35" s="55">
        <v>488.3</v>
      </c>
      <c r="O35" s="55">
        <v>796.4</v>
      </c>
      <c r="P35" s="55">
        <f t="shared" si="0"/>
        <v>6364.5599999999995</v>
      </c>
      <c r="Q35" s="1"/>
      <c r="R35" s="1"/>
      <c r="S35" s="1"/>
      <c r="T35" s="1"/>
      <c r="U35" s="204" t="s">
        <v>50</v>
      </c>
      <c r="V35" s="52" t="s">
        <v>833</v>
      </c>
      <c r="W35" s="53" t="s">
        <v>804</v>
      </c>
      <c r="X35" s="53">
        <v>351.7</v>
      </c>
    </row>
    <row r="36" spans="1:24" x14ac:dyDescent="0.3">
      <c r="A36" s="1"/>
      <c r="B36" s="54" t="s">
        <v>676</v>
      </c>
      <c r="C36" s="55">
        <v>807.6</v>
      </c>
      <c r="D36" s="55">
        <v>1542.2</v>
      </c>
      <c r="E36" s="55">
        <v>2437</v>
      </c>
      <c r="F36" s="55">
        <v>46.3</v>
      </c>
      <c r="G36" s="55">
        <v>33.9</v>
      </c>
      <c r="H36" s="55">
        <v>0</v>
      </c>
      <c r="I36" s="55"/>
      <c r="J36" s="55">
        <v>65.650000000000006</v>
      </c>
      <c r="K36" s="55"/>
      <c r="L36" s="55">
        <v>36.799999999999997</v>
      </c>
      <c r="M36" s="55">
        <v>10.6</v>
      </c>
      <c r="N36" s="55">
        <v>496.4</v>
      </c>
      <c r="O36" s="55">
        <v>772.8</v>
      </c>
      <c r="P36" s="55">
        <f t="shared" si="0"/>
        <v>6249.25</v>
      </c>
      <c r="Q36" s="1"/>
      <c r="R36" s="1"/>
      <c r="S36" s="1"/>
      <c r="T36" s="1"/>
      <c r="U36" s="204"/>
      <c r="V36" s="52" t="s">
        <v>834</v>
      </c>
      <c r="W36" s="53" t="s">
        <v>804</v>
      </c>
      <c r="X36" s="53">
        <v>1189.8</v>
      </c>
    </row>
    <row r="37" spans="1:24" x14ac:dyDescent="0.3">
      <c r="A37" s="1"/>
      <c r="B37" s="54" t="s">
        <v>677</v>
      </c>
      <c r="C37" s="55">
        <v>811.4</v>
      </c>
      <c r="D37" s="55">
        <v>1583.6</v>
      </c>
      <c r="E37" s="55">
        <v>2438.3000000000002</v>
      </c>
      <c r="F37" s="55">
        <v>46.6</v>
      </c>
      <c r="G37" s="55">
        <v>34.1</v>
      </c>
      <c r="H37" s="55">
        <v>0</v>
      </c>
      <c r="I37" s="55"/>
      <c r="J37" s="55">
        <v>65.34</v>
      </c>
      <c r="K37" s="55"/>
      <c r="L37" s="55">
        <v>35.6</v>
      </c>
      <c r="M37" s="55">
        <v>10.6</v>
      </c>
      <c r="N37" s="55">
        <v>504.7</v>
      </c>
      <c r="O37" s="55">
        <v>754.5</v>
      </c>
      <c r="P37" s="55">
        <f t="shared" si="0"/>
        <v>6284.7400000000016</v>
      </c>
      <c r="Q37" s="1"/>
      <c r="R37" s="1"/>
      <c r="S37" s="1"/>
      <c r="T37" s="1"/>
      <c r="U37" s="204" t="s">
        <v>466</v>
      </c>
      <c r="V37" s="52" t="s">
        <v>835</v>
      </c>
      <c r="W37" s="53">
        <v>194.5</v>
      </c>
      <c r="X37" s="53" t="s">
        <v>804</v>
      </c>
    </row>
    <row r="38" spans="1:24" x14ac:dyDescent="0.3">
      <c r="A38" s="1"/>
      <c r="B38" s="56" t="s">
        <v>678</v>
      </c>
      <c r="C38" s="57">
        <v>817.7</v>
      </c>
      <c r="D38" s="57">
        <v>1807.6</v>
      </c>
      <c r="E38" s="57">
        <v>2333.6999999999998</v>
      </c>
      <c r="F38" s="57">
        <v>47</v>
      </c>
      <c r="G38" s="57">
        <v>34.299999999999997</v>
      </c>
      <c r="H38" s="57">
        <v>0</v>
      </c>
      <c r="I38" s="57"/>
      <c r="J38" s="57">
        <v>64.42</v>
      </c>
      <c r="K38" s="57"/>
      <c r="L38" s="57">
        <v>34.700000000000003</v>
      </c>
      <c r="M38" s="57">
        <v>10.6</v>
      </c>
      <c r="N38" s="57">
        <v>341.6</v>
      </c>
      <c r="O38" s="57">
        <v>749</v>
      </c>
      <c r="P38" s="57">
        <f t="shared" si="0"/>
        <v>6240.6200000000008</v>
      </c>
      <c r="Q38" s="1"/>
      <c r="R38" s="1"/>
      <c r="S38" s="1"/>
      <c r="T38" s="1"/>
      <c r="U38" s="204"/>
      <c r="V38" s="52" t="s">
        <v>836</v>
      </c>
      <c r="W38" s="53">
        <v>68.349999999999994</v>
      </c>
      <c r="X38" s="53" t="s">
        <v>804</v>
      </c>
    </row>
    <row r="39" spans="1:24" x14ac:dyDescent="0.3">
      <c r="A39" s="1"/>
      <c r="B39" s="50" t="s">
        <v>679</v>
      </c>
      <c r="C39" s="51">
        <v>819.4</v>
      </c>
      <c r="D39" s="51">
        <v>1948.6</v>
      </c>
      <c r="E39" s="51">
        <v>2347.4</v>
      </c>
      <c r="F39" s="51">
        <v>47.1</v>
      </c>
      <c r="G39" s="51">
        <v>33.1</v>
      </c>
      <c r="H39" s="51">
        <v>0</v>
      </c>
      <c r="I39" s="51"/>
      <c r="J39" s="51">
        <v>65.150000000000006</v>
      </c>
      <c r="K39" s="51"/>
      <c r="L39" s="51">
        <v>34.6</v>
      </c>
      <c r="M39" s="51">
        <v>10.6</v>
      </c>
      <c r="N39" s="51">
        <v>185.1</v>
      </c>
      <c r="O39" s="51">
        <v>755.9</v>
      </c>
      <c r="P39" s="51">
        <f t="shared" si="0"/>
        <v>6246.9500000000007</v>
      </c>
      <c r="Q39" s="1"/>
      <c r="R39" s="1"/>
      <c r="S39" s="1"/>
      <c r="T39" s="1"/>
      <c r="U39" s="204" t="s">
        <v>467</v>
      </c>
      <c r="V39" s="52" t="s">
        <v>837</v>
      </c>
      <c r="W39" s="53">
        <v>87.5</v>
      </c>
      <c r="X39" s="53" t="s">
        <v>804</v>
      </c>
    </row>
    <row r="40" spans="1:24" x14ac:dyDescent="0.3">
      <c r="A40" s="1"/>
      <c r="B40" s="54" t="s">
        <v>680</v>
      </c>
      <c r="C40" s="55">
        <v>853.4</v>
      </c>
      <c r="D40" s="55">
        <v>1845.1</v>
      </c>
      <c r="E40" s="55">
        <v>2544.4</v>
      </c>
      <c r="F40" s="55">
        <v>46.2</v>
      </c>
      <c r="G40" s="55">
        <v>33.799999999999997</v>
      </c>
      <c r="H40" s="55">
        <v>0</v>
      </c>
      <c r="I40" s="55"/>
      <c r="J40" s="55">
        <v>65.42</v>
      </c>
      <c r="K40" s="55"/>
      <c r="L40" s="55">
        <v>36.299999999999997</v>
      </c>
      <c r="M40" s="55">
        <v>10.6</v>
      </c>
      <c r="N40" s="55">
        <v>85.1</v>
      </c>
      <c r="O40" s="55">
        <v>764</v>
      </c>
      <c r="P40" s="55">
        <f t="shared" si="0"/>
        <v>6284.3200000000006</v>
      </c>
      <c r="Q40" s="1"/>
      <c r="R40" s="1"/>
      <c r="S40" s="1"/>
      <c r="T40" s="1"/>
      <c r="U40" s="204"/>
      <c r="V40" s="52" t="s">
        <v>838</v>
      </c>
      <c r="W40" s="53">
        <v>98.2</v>
      </c>
      <c r="X40" s="53" t="s">
        <v>804</v>
      </c>
    </row>
    <row r="41" spans="1:24" x14ac:dyDescent="0.3">
      <c r="A41" s="1"/>
      <c r="B41" s="54" t="s">
        <v>681</v>
      </c>
      <c r="C41" s="55">
        <v>839.6</v>
      </c>
      <c r="D41" s="55">
        <v>1902.4</v>
      </c>
      <c r="E41" s="55">
        <v>2661.1</v>
      </c>
      <c r="F41" s="55">
        <v>47.1</v>
      </c>
      <c r="G41" s="55">
        <v>33.9</v>
      </c>
      <c r="H41" s="55">
        <v>0</v>
      </c>
      <c r="I41" s="55"/>
      <c r="J41" s="55">
        <v>65.14</v>
      </c>
      <c r="K41" s="55"/>
      <c r="L41" s="55">
        <v>36.4</v>
      </c>
      <c r="M41" s="55">
        <v>10.6</v>
      </c>
      <c r="N41" s="55">
        <v>1.8</v>
      </c>
      <c r="O41" s="55">
        <v>703.1</v>
      </c>
      <c r="P41" s="55">
        <f t="shared" si="0"/>
        <v>6301.1400000000012</v>
      </c>
      <c r="Q41" s="1"/>
      <c r="R41" s="1"/>
      <c r="S41" s="1"/>
      <c r="T41" s="1"/>
      <c r="U41" s="204"/>
      <c r="V41" s="52" t="s">
        <v>839</v>
      </c>
      <c r="W41" s="53">
        <v>101.7</v>
      </c>
      <c r="X41" s="53" t="s">
        <v>804</v>
      </c>
    </row>
    <row r="42" spans="1:24" x14ac:dyDescent="0.3">
      <c r="A42" s="1"/>
      <c r="B42" s="54" t="s">
        <v>682</v>
      </c>
      <c r="C42" s="55">
        <v>845.7</v>
      </c>
      <c r="D42" s="55">
        <v>2205.6</v>
      </c>
      <c r="E42" s="55">
        <v>2712</v>
      </c>
      <c r="F42" s="55">
        <v>46.5</v>
      </c>
      <c r="G42" s="55">
        <v>34</v>
      </c>
      <c r="H42" s="55">
        <v>0</v>
      </c>
      <c r="I42" s="55"/>
      <c r="J42" s="55">
        <v>64.789999999999992</v>
      </c>
      <c r="K42" s="55"/>
      <c r="L42" s="55">
        <v>35.5</v>
      </c>
      <c r="M42" s="55">
        <v>10.6</v>
      </c>
      <c r="N42" s="55">
        <v>0</v>
      </c>
      <c r="O42" s="55">
        <v>616.5</v>
      </c>
      <c r="P42" s="55">
        <f t="shared" si="0"/>
        <v>6571.1900000000005</v>
      </c>
      <c r="Q42" s="1"/>
      <c r="R42" s="1"/>
      <c r="S42" s="1"/>
      <c r="T42" s="1"/>
      <c r="U42" s="204"/>
      <c r="V42" s="52" t="s">
        <v>840</v>
      </c>
      <c r="W42" s="53">
        <v>193.75</v>
      </c>
      <c r="X42" s="53" t="s">
        <v>804</v>
      </c>
    </row>
    <row r="43" spans="1:24" x14ac:dyDescent="0.3">
      <c r="A43" s="1"/>
      <c r="B43" s="54" t="s">
        <v>683</v>
      </c>
      <c r="C43" s="55">
        <v>845.8</v>
      </c>
      <c r="D43" s="55">
        <v>2413.4</v>
      </c>
      <c r="E43" s="55">
        <v>2843.6</v>
      </c>
      <c r="F43" s="55">
        <v>47</v>
      </c>
      <c r="G43" s="55">
        <v>57.9</v>
      </c>
      <c r="H43" s="55">
        <v>0</v>
      </c>
      <c r="I43" s="55"/>
      <c r="J43" s="55">
        <v>64.81</v>
      </c>
      <c r="K43" s="55"/>
      <c r="L43" s="55">
        <v>35.9</v>
      </c>
      <c r="M43" s="55">
        <v>10.6</v>
      </c>
      <c r="N43" s="55">
        <v>0</v>
      </c>
      <c r="O43" s="55">
        <v>528.4</v>
      </c>
      <c r="P43" s="55">
        <f t="shared" si="0"/>
        <v>6847.4099999999989</v>
      </c>
      <c r="Q43" s="1"/>
      <c r="R43" s="1"/>
      <c r="S43" s="1"/>
      <c r="T43" s="1"/>
      <c r="U43" s="204" t="s">
        <v>451</v>
      </c>
      <c r="V43" s="52" t="s">
        <v>841</v>
      </c>
      <c r="W43" s="53">
        <v>79.849999999999994</v>
      </c>
      <c r="X43" s="53" t="s">
        <v>804</v>
      </c>
    </row>
    <row r="44" spans="1:24" x14ac:dyDescent="0.3">
      <c r="A44" s="1"/>
      <c r="B44" s="54" t="s">
        <v>684</v>
      </c>
      <c r="C44" s="55">
        <v>863.1</v>
      </c>
      <c r="D44" s="55">
        <v>2533.8000000000002</v>
      </c>
      <c r="E44" s="55">
        <v>2984.5</v>
      </c>
      <c r="F44" s="55">
        <v>46.8</v>
      </c>
      <c r="G44" s="55">
        <v>54.6</v>
      </c>
      <c r="H44" s="55">
        <v>0</v>
      </c>
      <c r="I44" s="55"/>
      <c r="J44" s="55">
        <v>65.33</v>
      </c>
      <c r="K44" s="55"/>
      <c r="L44" s="55">
        <v>35.799999999999997</v>
      </c>
      <c r="M44" s="55">
        <v>10.6</v>
      </c>
      <c r="N44" s="55">
        <v>0</v>
      </c>
      <c r="O44" s="55">
        <v>392.3</v>
      </c>
      <c r="P44" s="55">
        <f t="shared" si="0"/>
        <v>6986.8300000000008</v>
      </c>
      <c r="Q44" s="1"/>
      <c r="R44" s="1"/>
      <c r="S44" s="1"/>
      <c r="T44" s="1"/>
      <c r="U44" s="204" t="s">
        <v>433</v>
      </c>
      <c r="V44" s="52" t="s">
        <v>842</v>
      </c>
      <c r="W44" s="53">
        <v>446.2</v>
      </c>
      <c r="X44" s="53" t="s">
        <v>804</v>
      </c>
    </row>
    <row r="45" spans="1:24" x14ac:dyDescent="0.3">
      <c r="A45" s="1"/>
      <c r="B45" s="54" t="s">
        <v>685</v>
      </c>
      <c r="C45" s="55">
        <v>866.9</v>
      </c>
      <c r="D45" s="55">
        <v>2591.4</v>
      </c>
      <c r="E45" s="55">
        <v>2987.7</v>
      </c>
      <c r="F45" s="55">
        <v>46.9</v>
      </c>
      <c r="G45" s="55">
        <v>53.6</v>
      </c>
      <c r="H45" s="55">
        <v>0</v>
      </c>
      <c r="I45" s="55"/>
      <c r="J45" s="55">
        <v>65.099999999999994</v>
      </c>
      <c r="K45" s="55"/>
      <c r="L45" s="55">
        <v>35.200000000000003</v>
      </c>
      <c r="M45" s="55">
        <v>10.6</v>
      </c>
      <c r="N45" s="55">
        <v>0</v>
      </c>
      <c r="O45" s="55">
        <v>320.8</v>
      </c>
      <c r="P45" s="55">
        <f t="shared" si="0"/>
        <v>6978.2000000000007</v>
      </c>
      <c r="Q45" s="1"/>
      <c r="R45" s="1"/>
      <c r="S45" s="1"/>
      <c r="T45" s="1"/>
      <c r="U45" s="204" t="s">
        <v>452</v>
      </c>
      <c r="V45" s="52" t="s">
        <v>843</v>
      </c>
      <c r="W45" s="53">
        <v>442</v>
      </c>
      <c r="X45" s="53" t="s">
        <v>804</v>
      </c>
    </row>
    <row r="46" spans="1:24" x14ac:dyDescent="0.3">
      <c r="A46" s="1"/>
      <c r="B46" s="56" t="s">
        <v>686</v>
      </c>
      <c r="C46" s="57">
        <v>864.5</v>
      </c>
      <c r="D46" s="57">
        <v>2730.6</v>
      </c>
      <c r="E46" s="57">
        <v>2977.4</v>
      </c>
      <c r="F46" s="57">
        <v>46.9</v>
      </c>
      <c r="G46" s="57">
        <v>0</v>
      </c>
      <c r="H46" s="57">
        <v>0</v>
      </c>
      <c r="I46" s="57"/>
      <c r="J46" s="57">
        <v>65.08</v>
      </c>
      <c r="K46" s="57"/>
      <c r="L46" s="57">
        <v>35.6</v>
      </c>
      <c r="M46" s="57">
        <v>10.6</v>
      </c>
      <c r="N46" s="57">
        <v>0</v>
      </c>
      <c r="O46" s="57">
        <v>268</v>
      </c>
      <c r="P46" s="57">
        <f t="shared" si="0"/>
        <v>6998.68</v>
      </c>
      <c r="Q46" s="1"/>
      <c r="R46" s="1"/>
      <c r="S46" s="1"/>
      <c r="T46" s="1"/>
      <c r="U46" s="204" t="s">
        <v>426</v>
      </c>
      <c r="V46" s="52" t="s">
        <v>844</v>
      </c>
      <c r="W46" s="53" t="s">
        <v>804</v>
      </c>
      <c r="X46" s="53">
        <v>1752.2</v>
      </c>
    </row>
    <row r="47" spans="1:24" x14ac:dyDescent="0.3">
      <c r="A47" s="1"/>
      <c r="B47" s="50" t="s">
        <v>687</v>
      </c>
      <c r="C47" s="51">
        <v>867.7</v>
      </c>
      <c r="D47" s="51">
        <v>2714</v>
      </c>
      <c r="E47" s="51">
        <v>2975.1</v>
      </c>
      <c r="F47" s="51">
        <v>47.2</v>
      </c>
      <c r="G47" s="51">
        <v>0</v>
      </c>
      <c r="H47" s="51">
        <v>0</v>
      </c>
      <c r="I47" s="51"/>
      <c r="J47" s="51">
        <v>64.83</v>
      </c>
      <c r="K47" s="51"/>
      <c r="L47" s="51">
        <v>36.1</v>
      </c>
      <c r="M47" s="51">
        <v>10.6</v>
      </c>
      <c r="N47" s="51">
        <v>0</v>
      </c>
      <c r="O47" s="51">
        <v>227.7</v>
      </c>
      <c r="P47" s="51">
        <f t="shared" si="0"/>
        <v>6943.23</v>
      </c>
      <c r="Q47" s="1"/>
      <c r="R47" s="1"/>
      <c r="S47" s="1"/>
      <c r="T47" s="1"/>
      <c r="U47" s="204" t="s">
        <v>435</v>
      </c>
      <c r="V47" s="52" t="s">
        <v>845</v>
      </c>
      <c r="W47" s="53">
        <v>1362.95</v>
      </c>
      <c r="X47" s="53" t="s">
        <v>804</v>
      </c>
    </row>
    <row r="48" spans="1:24" x14ac:dyDescent="0.3">
      <c r="A48" s="1"/>
      <c r="B48" s="54" t="s">
        <v>688</v>
      </c>
      <c r="C48" s="55">
        <v>855.4</v>
      </c>
      <c r="D48" s="55">
        <v>2719.7</v>
      </c>
      <c r="E48" s="55">
        <v>2979.2</v>
      </c>
      <c r="F48" s="55">
        <v>47.2</v>
      </c>
      <c r="G48" s="55">
        <v>0</v>
      </c>
      <c r="H48" s="55">
        <v>0</v>
      </c>
      <c r="I48" s="55"/>
      <c r="J48" s="55">
        <v>65.149999999999991</v>
      </c>
      <c r="K48" s="55"/>
      <c r="L48" s="55">
        <v>36.1</v>
      </c>
      <c r="M48" s="55">
        <v>10.6</v>
      </c>
      <c r="N48" s="55">
        <v>0</v>
      </c>
      <c r="O48" s="55">
        <v>185.5</v>
      </c>
      <c r="P48" s="55">
        <f t="shared" si="0"/>
        <v>6898.8499999999995</v>
      </c>
      <c r="Q48" s="1"/>
      <c r="R48" s="1"/>
      <c r="S48" s="1"/>
      <c r="T48" s="1"/>
      <c r="U48" s="204" t="s">
        <v>439</v>
      </c>
      <c r="V48" s="52" t="s">
        <v>846</v>
      </c>
      <c r="W48" s="53">
        <v>24</v>
      </c>
      <c r="X48" s="53" t="s">
        <v>804</v>
      </c>
    </row>
    <row r="49" spans="1:24" x14ac:dyDescent="0.3">
      <c r="A49" s="1"/>
      <c r="B49" s="54" t="s">
        <v>689</v>
      </c>
      <c r="C49" s="55">
        <v>863.7</v>
      </c>
      <c r="D49" s="55">
        <v>2748.3</v>
      </c>
      <c r="E49" s="55">
        <v>2867.7</v>
      </c>
      <c r="F49" s="55">
        <v>46.8</v>
      </c>
      <c r="G49" s="55">
        <v>0</v>
      </c>
      <c r="H49" s="55">
        <v>0</v>
      </c>
      <c r="I49" s="55"/>
      <c r="J49" s="55">
        <v>65.86</v>
      </c>
      <c r="K49" s="55"/>
      <c r="L49" s="55">
        <v>36.4</v>
      </c>
      <c r="M49" s="55">
        <v>10.6</v>
      </c>
      <c r="N49" s="55">
        <v>0</v>
      </c>
      <c r="O49" s="55">
        <v>173.7</v>
      </c>
      <c r="P49" s="55">
        <f t="shared" si="0"/>
        <v>6813.0599999999995</v>
      </c>
      <c r="Q49" s="1"/>
      <c r="R49" s="1"/>
      <c r="S49" s="1"/>
      <c r="T49" s="1"/>
      <c r="U49" s="204" t="s">
        <v>67</v>
      </c>
      <c r="V49" s="52" t="s">
        <v>847</v>
      </c>
      <c r="W49" s="53" t="s">
        <v>804</v>
      </c>
      <c r="X49" s="53">
        <v>6671.25</v>
      </c>
    </row>
    <row r="50" spans="1:24" x14ac:dyDescent="0.3">
      <c r="A50" s="1"/>
      <c r="B50" s="54" t="s">
        <v>690</v>
      </c>
      <c r="C50" s="55">
        <v>853.3</v>
      </c>
      <c r="D50" s="55">
        <v>2537.5</v>
      </c>
      <c r="E50" s="55">
        <v>2977.1</v>
      </c>
      <c r="F50" s="55">
        <v>46.9</v>
      </c>
      <c r="G50" s="55">
        <v>0</v>
      </c>
      <c r="H50" s="55">
        <v>0</v>
      </c>
      <c r="I50" s="55"/>
      <c r="J50" s="55">
        <v>65.13</v>
      </c>
      <c r="K50" s="55"/>
      <c r="L50" s="55">
        <v>35.799999999999997</v>
      </c>
      <c r="M50" s="55">
        <v>10.6</v>
      </c>
      <c r="N50" s="55">
        <v>0</v>
      </c>
      <c r="O50" s="55">
        <v>164.8</v>
      </c>
      <c r="P50" s="55">
        <f t="shared" si="0"/>
        <v>6691.13</v>
      </c>
      <c r="Q50" s="1"/>
      <c r="R50" s="1"/>
      <c r="S50" s="1"/>
      <c r="T50" s="1"/>
      <c r="U50" s="204"/>
      <c r="V50" s="52" t="s">
        <v>848</v>
      </c>
      <c r="W50" s="53">
        <v>98.8</v>
      </c>
      <c r="X50" s="53" t="s">
        <v>804</v>
      </c>
    </row>
    <row r="51" spans="1:24" x14ac:dyDescent="0.3">
      <c r="A51" s="1"/>
      <c r="B51" s="54" t="s">
        <v>691</v>
      </c>
      <c r="C51" s="55">
        <v>852.8</v>
      </c>
      <c r="D51" s="55">
        <v>2434.6999999999998</v>
      </c>
      <c r="E51" s="55">
        <v>2929</v>
      </c>
      <c r="F51" s="55">
        <v>46.6</v>
      </c>
      <c r="G51" s="55">
        <v>0</v>
      </c>
      <c r="H51" s="55">
        <v>0</v>
      </c>
      <c r="I51" s="55"/>
      <c r="J51" s="55">
        <v>65.23</v>
      </c>
      <c r="K51" s="55"/>
      <c r="L51" s="55">
        <v>33.9</v>
      </c>
      <c r="M51" s="55">
        <v>10.6</v>
      </c>
      <c r="N51" s="55">
        <v>0</v>
      </c>
      <c r="O51" s="55">
        <v>156.5</v>
      </c>
      <c r="P51" s="55">
        <f t="shared" si="0"/>
        <v>6529.33</v>
      </c>
      <c r="Q51" s="1"/>
      <c r="R51" s="1"/>
      <c r="S51" s="1"/>
      <c r="T51" s="1"/>
      <c r="U51" s="204" t="s">
        <v>431</v>
      </c>
      <c r="V51" s="52" t="s">
        <v>849</v>
      </c>
      <c r="W51" s="53" t="s">
        <v>804</v>
      </c>
      <c r="X51" s="53">
        <v>801.95</v>
      </c>
    </row>
    <row r="52" spans="1:24" x14ac:dyDescent="0.3">
      <c r="A52" s="1"/>
      <c r="B52" s="54" t="s">
        <v>692</v>
      </c>
      <c r="C52" s="55">
        <v>851.8</v>
      </c>
      <c r="D52" s="55">
        <v>2335.8000000000002</v>
      </c>
      <c r="E52" s="55">
        <v>2851.9</v>
      </c>
      <c r="F52" s="55">
        <v>47.3</v>
      </c>
      <c r="G52" s="55">
        <v>0</v>
      </c>
      <c r="H52" s="55">
        <v>0</v>
      </c>
      <c r="I52" s="55"/>
      <c r="J52" s="55">
        <v>65.53</v>
      </c>
      <c r="K52" s="55"/>
      <c r="L52" s="55">
        <v>32</v>
      </c>
      <c r="M52" s="55">
        <v>10.6</v>
      </c>
      <c r="N52" s="55">
        <v>0</v>
      </c>
      <c r="O52" s="55">
        <v>160.80000000000001</v>
      </c>
      <c r="P52" s="55">
        <f t="shared" si="0"/>
        <v>6355.7300000000005</v>
      </c>
      <c r="Q52" s="1"/>
      <c r="R52" s="1"/>
      <c r="S52" s="1"/>
      <c r="T52" s="1"/>
      <c r="U52" s="204" t="s">
        <v>447</v>
      </c>
      <c r="V52" s="52" t="s">
        <v>850</v>
      </c>
      <c r="W52" s="53">
        <v>36</v>
      </c>
      <c r="X52" s="53" t="s">
        <v>804</v>
      </c>
    </row>
    <row r="53" spans="1:24" x14ac:dyDescent="0.3">
      <c r="A53" s="1"/>
      <c r="B53" s="54" t="s">
        <v>693</v>
      </c>
      <c r="C53" s="55">
        <v>854.8</v>
      </c>
      <c r="D53" s="55">
        <v>2187.6</v>
      </c>
      <c r="E53" s="55">
        <v>2854.9</v>
      </c>
      <c r="F53" s="55">
        <v>47.3</v>
      </c>
      <c r="G53" s="55">
        <v>0</v>
      </c>
      <c r="H53" s="55">
        <v>0</v>
      </c>
      <c r="I53" s="55"/>
      <c r="J53" s="55">
        <v>65.59</v>
      </c>
      <c r="K53" s="55"/>
      <c r="L53" s="55">
        <v>32.799999999999997</v>
      </c>
      <c r="M53" s="55">
        <v>10.6</v>
      </c>
      <c r="N53" s="55">
        <v>0</v>
      </c>
      <c r="O53" s="55">
        <v>152.4</v>
      </c>
      <c r="P53" s="55">
        <f t="shared" si="0"/>
        <v>6205.99</v>
      </c>
      <c r="Q53" s="1"/>
      <c r="R53" s="1"/>
      <c r="S53" s="1"/>
      <c r="T53" s="1"/>
      <c r="U53" s="204" t="s">
        <v>77</v>
      </c>
      <c r="V53" s="52" t="s">
        <v>851</v>
      </c>
      <c r="W53" s="53">
        <v>48.1</v>
      </c>
      <c r="X53" s="53" t="s">
        <v>804</v>
      </c>
    </row>
    <row r="54" spans="1:24" x14ac:dyDescent="0.3">
      <c r="A54" s="1"/>
      <c r="B54" s="56" t="s">
        <v>35</v>
      </c>
      <c r="C54" s="57">
        <v>847.4</v>
      </c>
      <c r="D54" s="57">
        <v>2099.8000000000002</v>
      </c>
      <c r="E54" s="57">
        <v>2853.9</v>
      </c>
      <c r="F54" s="57">
        <v>23.7</v>
      </c>
      <c r="G54" s="57">
        <v>0</v>
      </c>
      <c r="H54" s="57">
        <v>0</v>
      </c>
      <c r="I54" s="57"/>
      <c r="J54" s="57">
        <v>65.550000000000011</v>
      </c>
      <c r="K54" s="57"/>
      <c r="L54" s="57">
        <v>33.799999999999997</v>
      </c>
      <c r="M54" s="57">
        <v>10.6</v>
      </c>
      <c r="N54" s="57">
        <v>0</v>
      </c>
      <c r="O54" s="57">
        <v>124.9</v>
      </c>
      <c r="P54" s="57">
        <f t="shared" si="0"/>
        <v>6059.6500000000005</v>
      </c>
      <c r="Q54" s="1"/>
      <c r="R54" s="1"/>
      <c r="S54" s="1"/>
      <c r="T54" s="1"/>
      <c r="U54" s="204"/>
      <c r="V54" s="52" t="s">
        <v>852</v>
      </c>
      <c r="W54" s="53" t="s">
        <v>804</v>
      </c>
      <c r="X54" s="53">
        <v>2030.5</v>
      </c>
    </row>
    <row r="55" spans="1:24" x14ac:dyDescent="0.3">
      <c r="A55" s="1"/>
      <c r="B55" s="58" t="s">
        <v>853</v>
      </c>
      <c r="C55" s="59">
        <f>+SUM(C7:C54)/2</f>
        <v>19838.150000000009</v>
      </c>
      <c r="D55" s="59">
        <f t="shared" ref="D55:P55" si="1">+SUM(D7:D54)/2</f>
        <v>46213.5</v>
      </c>
      <c r="E55" s="59">
        <f t="shared" si="1"/>
        <v>62857.999999999993</v>
      </c>
      <c r="F55" s="59">
        <f t="shared" si="1"/>
        <v>672.15</v>
      </c>
      <c r="G55" s="59">
        <f t="shared" si="1"/>
        <v>673.15</v>
      </c>
      <c r="H55" s="59">
        <f t="shared" si="1"/>
        <v>407.15</v>
      </c>
      <c r="I55" s="59">
        <f t="shared" si="1"/>
        <v>0</v>
      </c>
      <c r="J55" s="59">
        <f t="shared" si="1"/>
        <v>1571.7850000000003</v>
      </c>
      <c r="K55" s="59">
        <f t="shared" si="1"/>
        <v>0</v>
      </c>
      <c r="L55" s="59">
        <f t="shared" si="1"/>
        <v>856.89999999999986</v>
      </c>
      <c r="M55" s="59">
        <f t="shared" si="1"/>
        <v>254.40000000000023</v>
      </c>
      <c r="N55" s="59">
        <f t="shared" si="1"/>
        <v>5193.3500000000004</v>
      </c>
      <c r="O55" s="59">
        <f t="shared" si="1"/>
        <v>10598.800000000001</v>
      </c>
      <c r="P55" s="59">
        <f t="shared" si="1"/>
        <v>149137.33500000005</v>
      </c>
      <c r="Q55" s="1"/>
      <c r="R55" s="1"/>
      <c r="S55" s="1"/>
      <c r="T55" s="1"/>
      <c r="U55" s="204"/>
      <c r="V55" s="52" t="s">
        <v>81</v>
      </c>
      <c r="W55" s="53" t="s">
        <v>804</v>
      </c>
      <c r="X55" s="53">
        <v>670.8</v>
      </c>
    </row>
    <row r="56" spans="1:24" x14ac:dyDescent="0.3">
      <c r="A56" s="1"/>
      <c r="B56" s="58" t="s">
        <v>854</v>
      </c>
      <c r="C56" s="59">
        <f>+C55*100/$P$55</f>
        <v>13.301934086457964</v>
      </c>
      <c r="D56" s="59">
        <f t="shared" ref="D56:O56" si="2">+D55*100/$P$55</f>
        <v>30.987210546574392</v>
      </c>
      <c r="E56" s="59">
        <f t="shared" si="2"/>
        <v>42.147729138381059</v>
      </c>
      <c r="F56" s="59">
        <f t="shared" si="2"/>
        <v>0.45069197461520938</v>
      </c>
      <c r="G56" s="59">
        <f t="shared" si="2"/>
        <v>0.4513624975261894</v>
      </c>
      <c r="H56" s="59">
        <f t="shared" si="2"/>
        <v>0.27300340320550842</v>
      </c>
      <c r="I56" s="59">
        <f t="shared" si="2"/>
        <v>0</v>
      </c>
      <c r="J56" s="59">
        <f t="shared" si="2"/>
        <v>1.0539178536347051</v>
      </c>
      <c r="K56" s="59">
        <f t="shared" si="2"/>
        <v>0</v>
      </c>
      <c r="L56" s="59">
        <f t="shared" si="2"/>
        <v>0.57457108241876498</v>
      </c>
      <c r="M56" s="59">
        <f t="shared" si="2"/>
        <v>0.17058102855331306</v>
      </c>
      <c r="N56" s="59">
        <f t="shared" si="2"/>
        <v>3.4822601597380016</v>
      </c>
      <c r="O56" s="59">
        <f t="shared" si="2"/>
        <v>7.1067382288948613</v>
      </c>
      <c r="P56" s="60" t="s">
        <v>855</v>
      </c>
      <c r="Q56" s="1"/>
      <c r="R56" s="1"/>
      <c r="S56" s="1"/>
      <c r="T56" s="1"/>
      <c r="U56" s="204"/>
      <c r="V56" s="52" t="s">
        <v>856</v>
      </c>
      <c r="W56" s="53">
        <v>178.45</v>
      </c>
      <c r="X56" s="53" t="s">
        <v>804</v>
      </c>
    </row>
    <row r="57" spans="1:24" x14ac:dyDescent="0.3">
      <c r="A57" s="1"/>
      <c r="B57" s="1"/>
      <c r="C57" s="1"/>
      <c r="D57" s="1"/>
      <c r="E57" s="1"/>
      <c r="F57" s="1"/>
      <c r="G57" s="1"/>
      <c r="H57" s="1"/>
      <c r="I57" s="1"/>
      <c r="J57" s="1"/>
      <c r="K57" s="1"/>
      <c r="L57" s="1"/>
      <c r="M57" s="1"/>
      <c r="N57" s="1"/>
      <c r="O57" s="1"/>
      <c r="P57" s="1"/>
      <c r="Q57" s="1"/>
      <c r="R57" s="1"/>
      <c r="S57" s="1"/>
      <c r="T57" s="1"/>
      <c r="U57" s="204" t="s">
        <v>83</v>
      </c>
      <c r="V57" s="52" t="s">
        <v>857</v>
      </c>
      <c r="W57" s="53" t="s">
        <v>804</v>
      </c>
      <c r="X57" s="53">
        <v>1794.8</v>
      </c>
    </row>
    <row r="58" spans="1:24" x14ac:dyDescent="0.3">
      <c r="A58" s="1"/>
      <c r="B58" s="1"/>
      <c r="C58" s="1"/>
      <c r="D58" s="1"/>
      <c r="E58" s="1"/>
      <c r="F58" s="1"/>
      <c r="G58" s="1"/>
      <c r="H58" s="1"/>
      <c r="I58" s="1"/>
      <c r="J58" s="1"/>
      <c r="K58" s="1"/>
      <c r="L58" s="1"/>
      <c r="M58" s="1"/>
      <c r="N58" s="1"/>
      <c r="O58" s="1"/>
      <c r="P58" s="1"/>
      <c r="Q58" s="1"/>
      <c r="R58" s="1"/>
      <c r="S58" s="1"/>
      <c r="T58" s="1"/>
      <c r="U58" s="204"/>
      <c r="V58" s="52" t="s">
        <v>858</v>
      </c>
      <c r="W58" s="53">
        <v>14.4</v>
      </c>
      <c r="X58" s="53" t="s">
        <v>804</v>
      </c>
    </row>
    <row r="59" spans="1:24" x14ac:dyDescent="0.3">
      <c r="A59" s="1"/>
      <c r="B59" s="1"/>
      <c r="C59" s="1"/>
      <c r="D59" s="1"/>
      <c r="E59" s="1"/>
      <c r="F59" s="1"/>
      <c r="G59" s="1"/>
      <c r="H59" s="1"/>
      <c r="I59" s="1"/>
      <c r="J59" s="1"/>
      <c r="K59" s="1"/>
      <c r="L59" s="1"/>
      <c r="M59" s="1"/>
      <c r="N59" s="1"/>
      <c r="O59" s="1"/>
      <c r="P59" s="1"/>
      <c r="Q59" s="1"/>
      <c r="R59" s="1"/>
      <c r="S59" s="1"/>
      <c r="T59" s="1"/>
      <c r="U59" s="204"/>
      <c r="V59" s="52" t="s">
        <v>859</v>
      </c>
      <c r="W59" s="53">
        <v>700.4</v>
      </c>
      <c r="X59" s="53" t="s">
        <v>804</v>
      </c>
    </row>
    <row r="60" spans="1:24" x14ac:dyDescent="0.3">
      <c r="A60" s="1"/>
      <c r="B60" s="1"/>
      <c r="C60" s="1"/>
      <c r="D60" s="1"/>
      <c r="E60" s="1"/>
      <c r="F60" s="1"/>
      <c r="G60" s="1"/>
      <c r="H60" s="1"/>
      <c r="I60" s="1"/>
      <c r="J60" s="1"/>
      <c r="K60" s="1"/>
      <c r="L60" s="1"/>
      <c r="M60" s="1"/>
      <c r="N60" s="1"/>
      <c r="O60" s="1"/>
      <c r="P60" s="1"/>
      <c r="Q60" s="1"/>
      <c r="R60" s="1"/>
      <c r="S60" s="1"/>
      <c r="T60" s="1"/>
      <c r="U60" s="204"/>
      <c r="V60" s="52" t="s">
        <v>860</v>
      </c>
      <c r="W60" s="53" t="s">
        <v>804</v>
      </c>
      <c r="X60" s="53">
        <v>2763.65</v>
      </c>
    </row>
    <row r="61" spans="1:24" x14ac:dyDescent="0.3">
      <c r="A61" s="1"/>
      <c r="B61" s="1"/>
      <c r="C61" s="1"/>
      <c r="D61" s="1"/>
      <c r="E61" s="1"/>
      <c r="F61" s="1"/>
      <c r="G61" s="1"/>
      <c r="H61" s="1"/>
      <c r="I61" s="1"/>
      <c r="J61" s="1"/>
      <c r="K61" s="1"/>
      <c r="L61" s="1"/>
      <c r="M61" s="1"/>
      <c r="N61" s="1"/>
      <c r="O61" s="1"/>
      <c r="P61" s="1"/>
      <c r="Q61" s="1"/>
      <c r="R61" s="1"/>
      <c r="S61" s="1"/>
      <c r="T61" s="1"/>
      <c r="U61" s="204"/>
      <c r="V61" s="52" t="s">
        <v>861</v>
      </c>
      <c r="W61" s="53" t="s">
        <v>804</v>
      </c>
      <c r="X61" s="53">
        <v>2475.35</v>
      </c>
    </row>
    <row r="62" spans="1:24" x14ac:dyDescent="0.3">
      <c r="A62" s="1"/>
      <c r="B62" s="1"/>
      <c r="C62" s="1"/>
      <c r="D62" s="1"/>
      <c r="E62" s="1"/>
      <c r="F62" s="1"/>
      <c r="G62" s="1"/>
      <c r="H62" s="1"/>
      <c r="I62" s="1"/>
      <c r="J62" s="1"/>
      <c r="K62" s="1"/>
      <c r="L62" s="1"/>
      <c r="M62" s="1"/>
      <c r="N62" s="1"/>
      <c r="O62" s="1"/>
      <c r="P62" s="1"/>
      <c r="Q62" s="1"/>
      <c r="R62" s="1"/>
      <c r="S62" s="1"/>
      <c r="T62" s="1"/>
      <c r="U62" s="204"/>
      <c r="V62" s="52" t="s">
        <v>862</v>
      </c>
      <c r="W62" s="53">
        <v>1528.75</v>
      </c>
      <c r="X62" s="53" t="s">
        <v>804</v>
      </c>
    </row>
    <row r="63" spans="1:24" x14ac:dyDescent="0.3">
      <c r="A63" s="1"/>
      <c r="B63" s="1"/>
      <c r="C63" s="1"/>
      <c r="D63" s="1"/>
      <c r="E63" s="1"/>
      <c r="F63" s="1"/>
      <c r="G63" s="1"/>
      <c r="H63" s="1"/>
      <c r="I63" s="1"/>
      <c r="J63" s="1"/>
      <c r="K63" s="1"/>
      <c r="L63" s="1"/>
      <c r="M63" s="1"/>
      <c r="N63" s="1"/>
      <c r="O63" s="1"/>
      <c r="P63" s="1"/>
      <c r="Q63" s="1"/>
      <c r="R63" s="1"/>
      <c r="S63" s="1"/>
      <c r="T63" s="1"/>
      <c r="U63" s="204" t="s">
        <v>445</v>
      </c>
      <c r="V63" s="52" t="s">
        <v>863</v>
      </c>
      <c r="W63" s="53">
        <v>184.65</v>
      </c>
      <c r="X63" s="53" t="s">
        <v>804</v>
      </c>
    </row>
    <row r="64" spans="1:24" x14ac:dyDescent="0.3">
      <c r="A64" s="1"/>
      <c r="B64" s="1"/>
      <c r="C64" s="1"/>
      <c r="D64" s="1"/>
      <c r="E64" s="1"/>
      <c r="F64" s="1"/>
      <c r="G64" s="1"/>
      <c r="H64" s="1"/>
      <c r="I64" s="1"/>
      <c r="J64" s="1"/>
      <c r="K64" s="1"/>
      <c r="L64" s="1"/>
      <c r="M64" s="1"/>
      <c r="N64" s="1"/>
      <c r="O64" s="1"/>
      <c r="P64" s="1"/>
      <c r="Q64" s="1"/>
      <c r="R64" s="1"/>
      <c r="S64" s="1"/>
      <c r="T64" s="1"/>
      <c r="U64" s="204" t="s">
        <v>428</v>
      </c>
      <c r="V64" s="52" t="s">
        <v>864</v>
      </c>
      <c r="W64" s="53" t="s">
        <v>804</v>
      </c>
      <c r="X64" s="53">
        <v>1469.05</v>
      </c>
    </row>
    <row r="65" spans="1:24" x14ac:dyDescent="0.3">
      <c r="A65" s="1"/>
      <c r="B65" s="1"/>
      <c r="C65" s="1"/>
      <c r="D65" s="1"/>
      <c r="E65" s="1"/>
      <c r="F65" s="1"/>
      <c r="G65" s="1"/>
      <c r="H65" s="1"/>
      <c r="I65" s="1"/>
      <c r="J65" s="1"/>
      <c r="K65" s="1"/>
      <c r="L65" s="1"/>
      <c r="M65" s="1"/>
      <c r="N65" s="1"/>
      <c r="O65" s="1"/>
      <c r="P65" s="1"/>
      <c r="Q65" s="1"/>
      <c r="R65" s="1"/>
      <c r="S65" s="1"/>
      <c r="T65" s="1"/>
      <c r="U65" s="204"/>
      <c r="V65" s="52" t="s">
        <v>865</v>
      </c>
      <c r="W65" s="53">
        <v>7.2</v>
      </c>
      <c r="X65" s="53" t="s">
        <v>804</v>
      </c>
    </row>
    <row r="66" spans="1:24" x14ac:dyDescent="0.3">
      <c r="A66" s="1"/>
      <c r="B66" s="1"/>
      <c r="C66" s="1"/>
      <c r="D66" s="1"/>
      <c r="E66" s="1"/>
      <c r="F66" s="1"/>
      <c r="G66" s="1"/>
      <c r="H66" s="1"/>
      <c r="I66" s="1"/>
      <c r="J66" s="1"/>
      <c r="K66" s="1"/>
      <c r="L66" s="1"/>
      <c r="M66" s="1"/>
      <c r="N66" s="1"/>
      <c r="O66" s="1"/>
      <c r="P66" s="1"/>
      <c r="Q66" s="1"/>
      <c r="R66" s="1"/>
      <c r="S66" s="1"/>
      <c r="T66" s="1"/>
      <c r="U66" s="204" t="s">
        <v>866</v>
      </c>
      <c r="V66" s="52" t="s">
        <v>867</v>
      </c>
      <c r="W66" s="53">
        <v>436.35</v>
      </c>
      <c r="X66" s="53" t="s">
        <v>804</v>
      </c>
    </row>
    <row r="67" spans="1:24" x14ac:dyDescent="0.3">
      <c r="A67" s="1"/>
      <c r="B67" s="1"/>
      <c r="C67" s="1"/>
      <c r="D67" s="1"/>
      <c r="E67" s="1"/>
      <c r="F67" s="1"/>
      <c r="G67" s="1"/>
      <c r="H67" s="1"/>
      <c r="I67" s="1"/>
      <c r="J67" s="1"/>
      <c r="K67" s="1"/>
      <c r="L67" s="1"/>
      <c r="M67" s="1"/>
      <c r="N67" s="1"/>
      <c r="O67" s="1"/>
      <c r="P67" s="1"/>
      <c r="Q67" s="1"/>
      <c r="R67" s="1"/>
      <c r="S67" s="1"/>
      <c r="T67" s="1"/>
      <c r="U67" s="204"/>
      <c r="V67" s="52" t="s">
        <v>868</v>
      </c>
      <c r="W67" s="53">
        <v>160.9</v>
      </c>
      <c r="X67" s="53" t="s">
        <v>804</v>
      </c>
    </row>
    <row r="68" spans="1:24" x14ac:dyDescent="0.3">
      <c r="A68" s="1"/>
      <c r="B68" s="1"/>
      <c r="C68" s="1"/>
      <c r="D68" s="1"/>
      <c r="E68" s="1"/>
      <c r="F68" s="1"/>
      <c r="G68" s="1"/>
      <c r="H68" s="1"/>
      <c r="I68" s="1"/>
      <c r="J68" s="1"/>
      <c r="K68" s="1"/>
      <c r="L68" s="1"/>
      <c r="M68" s="1"/>
      <c r="N68" s="1"/>
      <c r="O68" s="1"/>
      <c r="P68" s="1"/>
      <c r="Q68" s="1"/>
      <c r="R68" s="1"/>
      <c r="S68" s="1"/>
      <c r="T68" s="1"/>
      <c r="U68" s="204" t="s">
        <v>98</v>
      </c>
      <c r="V68" s="52" t="s">
        <v>869</v>
      </c>
      <c r="W68" s="53">
        <v>48</v>
      </c>
      <c r="X68" s="53" t="s">
        <v>804</v>
      </c>
    </row>
    <row r="69" spans="1:24" x14ac:dyDescent="0.3">
      <c r="A69" s="1"/>
      <c r="B69" s="1"/>
      <c r="C69" s="1"/>
      <c r="D69" s="1"/>
      <c r="E69" s="1"/>
      <c r="F69" s="1"/>
      <c r="G69" s="1"/>
      <c r="H69" s="1"/>
      <c r="I69" s="1"/>
      <c r="J69" s="1"/>
      <c r="K69" s="1"/>
      <c r="L69" s="1"/>
      <c r="M69" s="1"/>
      <c r="N69" s="1"/>
      <c r="O69" s="1"/>
      <c r="P69" s="1"/>
      <c r="Q69" s="1"/>
      <c r="R69" s="1"/>
      <c r="S69" s="1"/>
      <c r="T69" s="1"/>
      <c r="U69" s="204"/>
      <c r="V69" s="52" t="s">
        <v>870</v>
      </c>
      <c r="W69" s="53">
        <v>744.65</v>
      </c>
      <c r="X69" s="53" t="s">
        <v>804</v>
      </c>
    </row>
    <row r="70" spans="1:24" x14ac:dyDescent="0.3">
      <c r="A70" s="1"/>
      <c r="B70" s="1"/>
      <c r="C70" s="1"/>
      <c r="D70" s="1"/>
      <c r="E70" s="1"/>
      <c r="F70" s="1"/>
      <c r="G70" s="1"/>
      <c r="H70" s="1"/>
      <c r="I70" s="1"/>
      <c r="J70" s="1"/>
      <c r="K70" s="1"/>
      <c r="L70" s="1"/>
      <c r="M70" s="1"/>
      <c r="N70" s="1"/>
      <c r="O70" s="1"/>
      <c r="P70" s="1"/>
      <c r="Q70" s="1"/>
      <c r="R70" s="1"/>
      <c r="S70" s="1"/>
      <c r="T70" s="1"/>
      <c r="U70" s="204"/>
      <c r="V70" s="52" t="s">
        <v>99</v>
      </c>
      <c r="W70" s="53" t="s">
        <v>804</v>
      </c>
      <c r="X70" s="53">
        <v>1529</v>
      </c>
    </row>
    <row r="71" spans="1:24" x14ac:dyDescent="0.3">
      <c r="A71" s="1"/>
      <c r="B71" s="1"/>
      <c r="C71" s="1"/>
      <c r="D71" s="1"/>
      <c r="E71" s="1"/>
      <c r="F71" s="1"/>
      <c r="G71" s="1"/>
      <c r="H71" s="1"/>
      <c r="I71" s="1"/>
      <c r="J71" s="1"/>
      <c r="K71" s="1"/>
      <c r="L71" s="1"/>
      <c r="M71" s="1"/>
      <c r="N71" s="1"/>
      <c r="O71" s="1"/>
      <c r="P71" s="1"/>
      <c r="Q71" s="1"/>
      <c r="R71" s="1"/>
      <c r="S71" s="1"/>
      <c r="T71" s="1"/>
      <c r="U71" s="204"/>
      <c r="V71" s="52" t="s">
        <v>871</v>
      </c>
      <c r="W71" s="53" t="s">
        <v>804</v>
      </c>
      <c r="X71" s="53">
        <v>230</v>
      </c>
    </row>
    <row r="72" spans="1:24" x14ac:dyDescent="0.3">
      <c r="A72" s="1"/>
      <c r="B72" s="1"/>
      <c r="C72" s="1"/>
      <c r="D72" s="1"/>
      <c r="E72" s="1"/>
      <c r="F72" s="1"/>
      <c r="G72" s="1"/>
      <c r="H72" s="1"/>
      <c r="I72" s="1"/>
      <c r="J72" s="1"/>
      <c r="K72" s="1"/>
      <c r="L72" s="1"/>
      <c r="M72" s="1"/>
      <c r="N72" s="1"/>
      <c r="O72" s="1"/>
      <c r="P72" s="1"/>
      <c r="Q72" s="1"/>
      <c r="R72" s="1"/>
      <c r="S72" s="1"/>
      <c r="T72" s="1"/>
      <c r="U72" s="204"/>
      <c r="V72" s="52" t="s">
        <v>872</v>
      </c>
      <c r="W72" s="53" t="s">
        <v>804</v>
      </c>
      <c r="X72" s="53">
        <v>730.05</v>
      </c>
    </row>
    <row r="73" spans="1:24" x14ac:dyDescent="0.3">
      <c r="A73" s="1"/>
      <c r="B73" s="1"/>
      <c r="C73" s="1"/>
      <c r="D73" s="1"/>
      <c r="E73" s="1"/>
      <c r="F73" s="1"/>
      <c r="G73" s="1"/>
      <c r="H73" s="1"/>
      <c r="I73" s="1"/>
      <c r="J73" s="1"/>
      <c r="K73" s="1"/>
      <c r="L73" s="1"/>
      <c r="M73" s="1"/>
      <c r="N73" s="1"/>
      <c r="O73" s="1"/>
      <c r="P73" s="1"/>
      <c r="Q73" s="1"/>
      <c r="R73" s="1"/>
      <c r="S73" s="1"/>
      <c r="T73" s="1"/>
      <c r="U73" s="204"/>
      <c r="V73" s="52" t="s">
        <v>873</v>
      </c>
      <c r="W73" s="53">
        <v>135.25</v>
      </c>
      <c r="X73" s="53" t="s">
        <v>804</v>
      </c>
    </row>
    <row r="74" spans="1:24" x14ac:dyDescent="0.3">
      <c r="A74" s="1"/>
      <c r="B74" s="1"/>
      <c r="C74" s="1"/>
      <c r="D74" s="1"/>
      <c r="E74" s="1"/>
      <c r="F74" s="1"/>
      <c r="G74" s="1"/>
      <c r="H74" s="1"/>
      <c r="I74" s="1"/>
      <c r="J74" s="1"/>
      <c r="K74" s="1"/>
      <c r="L74" s="1"/>
      <c r="M74" s="1"/>
      <c r="N74" s="1"/>
      <c r="O74" s="1"/>
      <c r="P74" s="1"/>
      <c r="Q74" s="1"/>
      <c r="R74" s="1"/>
      <c r="S74" s="1"/>
      <c r="T74" s="1"/>
      <c r="U74" s="204"/>
      <c r="V74" s="52" t="s">
        <v>874</v>
      </c>
      <c r="W74" s="53">
        <v>30.9</v>
      </c>
      <c r="X74" s="53" t="s">
        <v>804</v>
      </c>
    </row>
    <row r="75" spans="1:24" x14ac:dyDescent="0.3">
      <c r="A75" s="1"/>
      <c r="B75" s="1"/>
      <c r="C75" s="1"/>
      <c r="D75" s="1"/>
      <c r="E75" s="1"/>
      <c r="F75" s="1"/>
      <c r="G75" s="1"/>
      <c r="H75" s="1"/>
      <c r="I75" s="1"/>
      <c r="J75" s="1"/>
      <c r="K75" s="1"/>
      <c r="L75" s="1"/>
      <c r="M75" s="1"/>
      <c r="N75" s="1"/>
      <c r="O75" s="1"/>
      <c r="P75" s="1"/>
      <c r="Q75" s="1"/>
      <c r="R75" s="1"/>
      <c r="S75" s="1"/>
      <c r="T75" s="1"/>
      <c r="U75" s="204"/>
      <c r="V75" s="52" t="s">
        <v>875</v>
      </c>
      <c r="W75" s="53">
        <v>1675.35</v>
      </c>
      <c r="X75" s="53" t="s">
        <v>804</v>
      </c>
    </row>
    <row r="76" spans="1:24" x14ac:dyDescent="0.3">
      <c r="A76" s="1"/>
      <c r="B76" s="1"/>
      <c r="C76" s="1"/>
      <c r="D76" s="1"/>
      <c r="E76" s="1"/>
      <c r="F76" s="1"/>
      <c r="G76" s="1"/>
      <c r="H76" s="1"/>
      <c r="I76" s="1"/>
      <c r="J76" s="1"/>
      <c r="K76" s="1"/>
      <c r="L76" s="1"/>
      <c r="M76" s="1"/>
      <c r="N76" s="1"/>
      <c r="O76" s="1"/>
      <c r="P76" s="1"/>
      <c r="Q76" s="1"/>
      <c r="R76" s="1"/>
      <c r="S76" s="1"/>
      <c r="T76" s="1"/>
      <c r="U76" s="204" t="s">
        <v>446</v>
      </c>
      <c r="V76" s="52" t="s">
        <v>876</v>
      </c>
      <c r="W76" s="53">
        <v>135.30000000000001</v>
      </c>
      <c r="X76" s="53" t="s">
        <v>804</v>
      </c>
    </row>
    <row r="77" spans="1:24" x14ac:dyDescent="0.3">
      <c r="A77" s="1"/>
      <c r="B77" s="1"/>
      <c r="C77" s="1"/>
      <c r="D77" s="1"/>
      <c r="E77" s="1"/>
      <c r="F77" s="1"/>
      <c r="G77" s="1"/>
      <c r="H77" s="1"/>
      <c r="I77" s="1"/>
      <c r="J77" s="1"/>
      <c r="K77" s="1"/>
      <c r="L77" s="1"/>
      <c r="M77" s="1"/>
      <c r="N77" s="1"/>
      <c r="O77" s="1"/>
      <c r="P77" s="1"/>
      <c r="Q77" s="1"/>
      <c r="R77" s="1"/>
      <c r="S77" s="1"/>
      <c r="T77" s="1"/>
      <c r="U77" s="61" t="s">
        <v>853</v>
      </c>
      <c r="V77" s="62"/>
      <c r="W77" s="63">
        <v>19838.150000000001</v>
      </c>
      <c r="X77" s="63">
        <v>46213.5</v>
      </c>
    </row>
  </sheetData>
  <mergeCells count="39">
    <mergeCell ref="U64:U65"/>
    <mergeCell ref="U66:U67"/>
    <mergeCell ref="U68:U75"/>
    <mergeCell ref="U76"/>
    <mergeCell ref="U51"/>
    <mergeCell ref="U52"/>
    <mergeCell ref="U53:U56"/>
    <mergeCell ref="U57:U62"/>
    <mergeCell ref="U63"/>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6" t="s">
        <v>877</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row>
    <row r="6" spans="1:69" ht="43.95" customHeight="1" x14ac:dyDescent="0.3">
      <c r="A6" s="1"/>
      <c r="B6" s="205" t="s">
        <v>416</v>
      </c>
      <c r="C6" s="205" t="s">
        <v>126</v>
      </c>
      <c r="D6" s="205" t="s">
        <v>475</v>
      </c>
      <c r="E6" s="205" t="s">
        <v>476</v>
      </c>
      <c r="F6" s="205" t="s">
        <v>460</v>
      </c>
      <c r="G6" s="205" t="s">
        <v>461</v>
      </c>
      <c r="H6" s="205" t="s">
        <v>462</v>
      </c>
      <c r="I6" s="205" t="s">
        <v>473</v>
      </c>
      <c r="J6" s="205" t="s">
        <v>440</v>
      </c>
      <c r="K6" s="205" t="s">
        <v>463</v>
      </c>
      <c r="L6" s="205"/>
      <c r="M6" s="205"/>
      <c r="N6" s="205"/>
      <c r="O6" s="205"/>
      <c r="P6" s="205" t="s">
        <v>459</v>
      </c>
      <c r="Q6" s="205" t="s">
        <v>203</v>
      </c>
      <c r="R6" s="205" t="s">
        <v>464</v>
      </c>
      <c r="S6" s="205" t="s">
        <v>448</v>
      </c>
      <c r="T6" s="205" t="s">
        <v>449</v>
      </c>
      <c r="U6" s="205" t="s">
        <v>450</v>
      </c>
      <c r="V6" s="205" t="s">
        <v>465</v>
      </c>
      <c r="W6" s="205"/>
      <c r="X6" s="205" t="s">
        <v>441</v>
      </c>
      <c r="Y6" s="205" t="s">
        <v>50</v>
      </c>
      <c r="Z6" s="205"/>
      <c r="AA6" s="205"/>
      <c r="AB6" s="205"/>
      <c r="AC6" s="205"/>
      <c r="AD6" s="205" t="s">
        <v>466</v>
      </c>
      <c r="AE6" s="205"/>
      <c r="AF6" s="205" t="s">
        <v>467</v>
      </c>
      <c r="AG6" s="205"/>
      <c r="AH6" s="205"/>
      <c r="AI6" s="205"/>
      <c r="AJ6" s="205" t="s">
        <v>442</v>
      </c>
      <c r="AK6" s="205" t="s">
        <v>468</v>
      </c>
      <c r="AL6" s="205" t="s">
        <v>443</v>
      </c>
      <c r="AM6" s="205" t="s">
        <v>451</v>
      </c>
      <c r="AN6" s="205" t="s">
        <v>452</v>
      </c>
      <c r="AO6" s="205" t="s">
        <v>878</v>
      </c>
      <c r="AP6" s="205" t="s">
        <v>469</v>
      </c>
      <c r="AQ6" s="205" t="s">
        <v>444</v>
      </c>
      <c r="AR6" s="205" t="s">
        <v>447</v>
      </c>
      <c r="AS6" s="205" t="s">
        <v>470</v>
      </c>
      <c r="AT6" s="205" t="s">
        <v>453</v>
      </c>
      <c r="AU6" s="205" t="s">
        <v>77</v>
      </c>
      <c r="AV6" s="205"/>
      <c r="AW6" s="205" t="s">
        <v>83</v>
      </c>
      <c r="AX6" s="205"/>
      <c r="AY6" s="205"/>
      <c r="AZ6" s="205"/>
      <c r="BA6" s="205"/>
      <c r="BB6" s="205" t="s">
        <v>454</v>
      </c>
      <c r="BC6" s="205" t="s">
        <v>455</v>
      </c>
      <c r="BD6" s="205" t="s">
        <v>456</v>
      </c>
      <c r="BE6" s="205" t="s">
        <v>445</v>
      </c>
      <c r="BF6" s="205" t="s">
        <v>457</v>
      </c>
      <c r="BG6" s="205"/>
      <c r="BH6" s="205"/>
      <c r="BI6" s="205"/>
      <c r="BJ6" s="205" t="s">
        <v>471</v>
      </c>
      <c r="BK6" s="205" t="s">
        <v>428</v>
      </c>
      <c r="BL6" s="205" t="s">
        <v>477</v>
      </c>
      <c r="BM6" s="205" t="s">
        <v>472</v>
      </c>
      <c r="BN6" s="205"/>
      <c r="BO6" s="205" t="s">
        <v>458</v>
      </c>
      <c r="BP6" s="205" t="s">
        <v>446</v>
      </c>
      <c r="BQ6" s="64" t="s">
        <v>879</v>
      </c>
    </row>
    <row r="7" spans="1:69" x14ac:dyDescent="0.3">
      <c r="A7" s="1"/>
      <c r="B7" s="205"/>
      <c r="C7" s="64" t="s">
        <v>880</v>
      </c>
      <c r="D7" s="64" t="s">
        <v>881</v>
      </c>
      <c r="E7" s="64" t="s">
        <v>882</v>
      </c>
      <c r="F7" s="64" t="s">
        <v>883</v>
      </c>
      <c r="G7" s="64" t="s">
        <v>805</v>
      </c>
      <c r="H7" s="64" t="s">
        <v>806</v>
      </c>
      <c r="I7" s="64" t="s">
        <v>884</v>
      </c>
      <c r="J7" s="64" t="s">
        <v>804</v>
      </c>
      <c r="K7" s="64" t="s">
        <v>814</v>
      </c>
      <c r="L7" s="64" t="s">
        <v>885</v>
      </c>
      <c r="M7" s="64" t="s">
        <v>815</v>
      </c>
      <c r="N7" s="64" t="s">
        <v>816</v>
      </c>
      <c r="O7" s="64" t="s">
        <v>886</v>
      </c>
      <c r="P7" s="64" t="s">
        <v>821</v>
      </c>
      <c r="Q7" s="64" t="s">
        <v>824</v>
      </c>
      <c r="R7" s="64" t="s">
        <v>825</v>
      </c>
      <c r="S7" s="64" t="s">
        <v>826</v>
      </c>
      <c r="T7" s="64" t="s">
        <v>831</v>
      </c>
      <c r="U7" s="64" t="s">
        <v>832</v>
      </c>
      <c r="V7" s="64" t="s">
        <v>804</v>
      </c>
      <c r="W7" s="64" t="s">
        <v>804</v>
      </c>
      <c r="X7" s="64" t="s">
        <v>804</v>
      </c>
      <c r="Y7" s="64" t="s">
        <v>804</v>
      </c>
      <c r="Z7" s="64" t="s">
        <v>804</v>
      </c>
      <c r="AA7" s="64" t="s">
        <v>804</v>
      </c>
      <c r="AB7" s="64" t="s">
        <v>804</v>
      </c>
      <c r="AC7" s="64" t="s">
        <v>804</v>
      </c>
      <c r="AD7" s="64" t="s">
        <v>835</v>
      </c>
      <c r="AE7" s="64" t="s">
        <v>836</v>
      </c>
      <c r="AF7" s="64" t="s">
        <v>887</v>
      </c>
      <c r="AG7" s="64" t="s">
        <v>888</v>
      </c>
      <c r="AH7" s="64" t="s">
        <v>889</v>
      </c>
      <c r="AI7" s="64" t="s">
        <v>840</v>
      </c>
      <c r="AJ7" s="64" t="s">
        <v>804</v>
      </c>
      <c r="AK7" s="64" t="s">
        <v>804</v>
      </c>
      <c r="AL7" s="64" t="s">
        <v>804</v>
      </c>
      <c r="AM7" s="64" t="s">
        <v>890</v>
      </c>
      <c r="AN7" s="64" t="s">
        <v>843</v>
      </c>
      <c r="AO7" s="64" t="s">
        <v>891</v>
      </c>
      <c r="AP7" s="64" t="s">
        <v>804</v>
      </c>
      <c r="AQ7" s="64" t="s">
        <v>804</v>
      </c>
      <c r="AR7" s="64" t="s">
        <v>850</v>
      </c>
      <c r="AS7" s="64" t="s">
        <v>804</v>
      </c>
      <c r="AT7" s="64" t="s">
        <v>804</v>
      </c>
      <c r="AU7" s="64" t="s">
        <v>892</v>
      </c>
      <c r="AV7" s="64" t="s">
        <v>893</v>
      </c>
      <c r="AW7" s="64" t="s">
        <v>804</v>
      </c>
      <c r="AX7" s="64" t="s">
        <v>804</v>
      </c>
      <c r="AY7" s="64" t="s">
        <v>804</v>
      </c>
      <c r="AZ7" s="64" t="s">
        <v>804</v>
      </c>
      <c r="BA7" s="64" t="s">
        <v>858</v>
      </c>
      <c r="BB7" s="64" t="s">
        <v>804</v>
      </c>
      <c r="BC7" s="64" t="s">
        <v>804</v>
      </c>
      <c r="BD7" s="64" t="s">
        <v>804</v>
      </c>
      <c r="BE7" s="64" t="s">
        <v>894</v>
      </c>
      <c r="BF7" s="64" t="s">
        <v>895</v>
      </c>
      <c r="BG7" s="64" t="s">
        <v>896</v>
      </c>
      <c r="BH7" s="64" t="s">
        <v>280</v>
      </c>
      <c r="BI7" s="64" t="s">
        <v>897</v>
      </c>
      <c r="BJ7" s="64" t="s">
        <v>804</v>
      </c>
      <c r="BK7" s="64" t="s">
        <v>898</v>
      </c>
      <c r="BL7" s="64" t="s">
        <v>899</v>
      </c>
      <c r="BM7" s="64" t="s">
        <v>867</v>
      </c>
      <c r="BN7" s="64" t="s">
        <v>900</v>
      </c>
      <c r="BO7" s="64" t="s">
        <v>804</v>
      </c>
      <c r="BP7" s="64" t="s">
        <v>876</v>
      </c>
      <c r="BQ7" s="64" t="s">
        <v>638</v>
      </c>
    </row>
    <row r="8" spans="1:69" x14ac:dyDescent="0.3">
      <c r="A8" s="1"/>
      <c r="B8" s="50" t="s">
        <v>901</v>
      </c>
      <c r="C8" s="65">
        <v>9.5</v>
      </c>
      <c r="D8" s="65">
        <v>18.399999999999999</v>
      </c>
      <c r="E8" s="65">
        <v>8.1999999999999993</v>
      </c>
      <c r="F8" s="65">
        <v>10.6</v>
      </c>
      <c r="G8" s="65">
        <v>1.2</v>
      </c>
      <c r="H8" s="65">
        <v>0.4</v>
      </c>
      <c r="I8" s="65">
        <v>8.9</v>
      </c>
      <c r="J8" s="65"/>
      <c r="K8" s="65">
        <v>6.2</v>
      </c>
      <c r="L8" s="65"/>
      <c r="M8" s="65">
        <v>4.5999999999999996</v>
      </c>
      <c r="N8" s="65">
        <v>6.6</v>
      </c>
      <c r="O8" s="65">
        <v>3.8</v>
      </c>
      <c r="P8" s="65">
        <v>2</v>
      </c>
      <c r="Q8" s="65">
        <v>2.1</v>
      </c>
      <c r="R8" s="65">
        <v>14</v>
      </c>
      <c r="S8" s="65">
        <v>19.899999999999999</v>
      </c>
      <c r="T8" s="65">
        <v>5.8</v>
      </c>
      <c r="U8" s="65">
        <v>4</v>
      </c>
      <c r="V8" s="65">
        <v>6.5</v>
      </c>
      <c r="W8" s="65">
        <v>27.3</v>
      </c>
      <c r="X8" s="65">
        <v>97.9</v>
      </c>
      <c r="Y8" s="65"/>
      <c r="Z8" s="65">
        <v>51.1</v>
      </c>
      <c r="AA8" s="65">
        <v>65.7</v>
      </c>
      <c r="AB8" s="65">
        <v>7</v>
      </c>
      <c r="AC8" s="65">
        <v>1.7</v>
      </c>
      <c r="AD8" s="65">
        <v>7.3</v>
      </c>
      <c r="AE8" s="65">
        <v>2.6</v>
      </c>
      <c r="AF8" s="65">
        <v>3.8</v>
      </c>
      <c r="AG8" s="65">
        <v>4.3</v>
      </c>
      <c r="AH8" s="65">
        <v>4.4000000000000004</v>
      </c>
      <c r="AI8" s="65">
        <v>8.1</v>
      </c>
      <c r="AJ8" s="65"/>
      <c r="AK8" s="65">
        <v>12.8</v>
      </c>
      <c r="AL8" s="65">
        <v>16.3</v>
      </c>
      <c r="AM8" s="65">
        <v>3.5</v>
      </c>
      <c r="AN8" s="65">
        <v>18.5</v>
      </c>
      <c r="AO8" s="65"/>
      <c r="AP8" s="65"/>
      <c r="AQ8" s="65"/>
      <c r="AR8" s="65">
        <v>1.5</v>
      </c>
      <c r="AS8" s="65"/>
      <c r="AT8" s="65"/>
      <c r="AU8" s="65">
        <v>4.8</v>
      </c>
      <c r="AV8" s="65">
        <v>9.9</v>
      </c>
      <c r="AW8" s="65">
        <v>41.2</v>
      </c>
      <c r="AX8" s="65"/>
      <c r="AY8" s="65">
        <v>50.1</v>
      </c>
      <c r="AZ8" s="65"/>
      <c r="BA8" s="65">
        <v>0.6</v>
      </c>
      <c r="BB8" s="65"/>
      <c r="BC8" s="65">
        <v>30</v>
      </c>
      <c r="BD8" s="65">
        <v>80</v>
      </c>
      <c r="BE8" s="65">
        <v>7.4</v>
      </c>
      <c r="BF8" s="65">
        <v>4.5</v>
      </c>
      <c r="BG8" s="65">
        <v>2.6</v>
      </c>
      <c r="BH8" s="65">
        <v>1.1000000000000001</v>
      </c>
      <c r="BI8" s="65">
        <v>2.4</v>
      </c>
      <c r="BJ8" s="65"/>
      <c r="BK8" s="65">
        <v>0.3</v>
      </c>
      <c r="BL8" s="65"/>
      <c r="BM8" s="65">
        <v>18.100000000000001</v>
      </c>
      <c r="BN8" s="65">
        <v>6.7</v>
      </c>
      <c r="BO8" s="65"/>
      <c r="BP8" s="65">
        <v>6.5</v>
      </c>
      <c r="BQ8" s="66">
        <v>732.7</v>
      </c>
    </row>
    <row r="9" spans="1:69" x14ac:dyDescent="0.3">
      <c r="A9" s="1"/>
      <c r="B9" s="54" t="s">
        <v>902</v>
      </c>
      <c r="C9" s="67"/>
      <c r="D9" s="67">
        <v>18.7</v>
      </c>
      <c r="E9" s="67">
        <v>8.6999999999999993</v>
      </c>
      <c r="F9" s="67">
        <v>10.8</v>
      </c>
      <c r="G9" s="67">
        <v>1.3</v>
      </c>
      <c r="H9" s="67">
        <v>0.4</v>
      </c>
      <c r="I9" s="67">
        <v>8.8000000000000007</v>
      </c>
      <c r="J9" s="67"/>
      <c r="K9" s="67">
        <v>6.5</v>
      </c>
      <c r="L9" s="67"/>
      <c r="M9" s="67">
        <v>4.5999999999999996</v>
      </c>
      <c r="N9" s="67">
        <v>6.6</v>
      </c>
      <c r="O9" s="67">
        <v>3.7</v>
      </c>
      <c r="P9" s="67">
        <v>2</v>
      </c>
      <c r="Q9" s="67">
        <v>2</v>
      </c>
      <c r="R9" s="67">
        <v>14</v>
      </c>
      <c r="S9" s="67">
        <v>20.100000000000001</v>
      </c>
      <c r="T9" s="67">
        <v>5.9</v>
      </c>
      <c r="U9" s="67">
        <v>4</v>
      </c>
      <c r="V9" s="67">
        <v>5.0999999999999996</v>
      </c>
      <c r="W9" s="67">
        <v>28</v>
      </c>
      <c r="X9" s="67">
        <v>93.3</v>
      </c>
      <c r="Y9" s="67"/>
      <c r="Z9" s="67">
        <v>37.700000000000003</v>
      </c>
      <c r="AA9" s="67">
        <v>63.3</v>
      </c>
      <c r="AB9" s="67">
        <v>4.2</v>
      </c>
      <c r="AC9" s="67">
        <v>1.3</v>
      </c>
      <c r="AD9" s="67">
        <v>7.8</v>
      </c>
      <c r="AE9" s="67">
        <v>2.6</v>
      </c>
      <c r="AF9" s="67">
        <v>3.8</v>
      </c>
      <c r="AG9" s="67">
        <v>4.3</v>
      </c>
      <c r="AH9" s="67">
        <v>4.4000000000000004</v>
      </c>
      <c r="AI9" s="67">
        <v>8.1</v>
      </c>
      <c r="AJ9" s="67"/>
      <c r="AK9" s="67">
        <v>14.2</v>
      </c>
      <c r="AL9" s="67">
        <v>16.3</v>
      </c>
      <c r="AM9" s="67">
        <v>3.5</v>
      </c>
      <c r="AN9" s="67">
        <v>18.5</v>
      </c>
      <c r="AO9" s="67"/>
      <c r="AP9" s="67"/>
      <c r="AQ9" s="67"/>
      <c r="AR9" s="67">
        <v>1.5</v>
      </c>
      <c r="AS9" s="67"/>
      <c r="AT9" s="67"/>
      <c r="AU9" s="67"/>
      <c r="AV9" s="67"/>
      <c r="AW9" s="67">
        <v>40.6</v>
      </c>
      <c r="AX9" s="67"/>
      <c r="AY9" s="67">
        <v>49</v>
      </c>
      <c r="AZ9" s="67"/>
      <c r="BA9" s="67">
        <v>0.6</v>
      </c>
      <c r="BB9" s="67"/>
      <c r="BC9" s="67">
        <v>28.3</v>
      </c>
      <c r="BD9" s="67">
        <v>79.5</v>
      </c>
      <c r="BE9" s="67">
        <v>7.5</v>
      </c>
      <c r="BF9" s="67">
        <v>4.5</v>
      </c>
      <c r="BG9" s="67">
        <v>2.6</v>
      </c>
      <c r="BH9" s="67">
        <v>1.1000000000000001</v>
      </c>
      <c r="BI9" s="67">
        <v>2.4</v>
      </c>
      <c r="BJ9" s="67"/>
      <c r="BK9" s="67">
        <v>0.3</v>
      </c>
      <c r="BL9" s="67"/>
      <c r="BM9" s="67">
        <v>18</v>
      </c>
      <c r="BN9" s="67">
        <v>6.7</v>
      </c>
      <c r="BO9" s="67"/>
      <c r="BP9" s="67">
        <v>6.6</v>
      </c>
      <c r="BQ9" s="68">
        <v>683.7</v>
      </c>
    </row>
    <row r="10" spans="1:69" x14ac:dyDescent="0.3">
      <c r="A10" s="1"/>
      <c r="B10" s="54" t="s">
        <v>903</v>
      </c>
      <c r="C10" s="67"/>
      <c r="D10" s="67">
        <v>19.100000000000001</v>
      </c>
      <c r="E10" s="67">
        <v>8.9</v>
      </c>
      <c r="F10" s="67">
        <v>10.8</v>
      </c>
      <c r="G10" s="67">
        <v>1.3</v>
      </c>
      <c r="H10" s="67">
        <v>0.4</v>
      </c>
      <c r="I10" s="67">
        <v>9.3000000000000007</v>
      </c>
      <c r="J10" s="67"/>
      <c r="K10" s="67">
        <v>6.6</v>
      </c>
      <c r="L10" s="67"/>
      <c r="M10" s="67">
        <v>4.5</v>
      </c>
      <c r="N10" s="67">
        <v>6.5</v>
      </c>
      <c r="O10" s="67">
        <v>3.8</v>
      </c>
      <c r="P10" s="67">
        <v>2</v>
      </c>
      <c r="Q10" s="67">
        <v>2</v>
      </c>
      <c r="R10" s="67">
        <v>14</v>
      </c>
      <c r="S10" s="67">
        <v>20</v>
      </c>
      <c r="T10" s="67">
        <v>6.1</v>
      </c>
      <c r="U10" s="67">
        <v>4</v>
      </c>
      <c r="V10" s="67">
        <v>5.4</v>
      </c>
      <c r="W10" s="67">
        <v>21.3</v>
      </c>
      <c r="X10" s="67">
        <v>76.900000000000006</v>
      </c>
      <c r="Y10" s="67"/>
      <c r="Z10" s="67">
        <v>37.799999999999997</v>
      </c>
      <c r="AA10" s="67">
        <v>54.9</v>
      </c>
      <c r="AB10" s="67">
        <v>4.4000000000000004</v>
      </c>
      <c r="AC10" s="67">
        <v>1.2</v>
      </c>
      <c r="AD10" s="67">
        <v>8</v>
      </c>
      <c r="AE10" s="67">
        <v>2.6</v>
      </c>
      <c r="AF10" s="67">
        <v>3.8</v>
      </c>
      <c r="AG10" s="67">
        <v>4.3</v>
      </c>
      <c r="AH10" s="67">
        <v>4.4000000000000004</v>
      </c>
      <c r="AI10" s="67">
        <v>8.1</v>
      </c>
      <c r="AJ10" s="67"/>
      <c r="AK10" s="67">
        <v>15.4</v>
      </c>
      <c r="AL10" s="67">
        <v>13.7</v>
      </c>
      <c r="AM10" s="67">
        <v>3.4</v>
      </c>
      <c r="AN10" s="67">
        <v>18.5</v>
      </c>
      <c r="AO10" s="67"/>
      <c r="AP10" s="67"/>
      <c r="AQ10" s="67"/>
      <c r="AR10" s="67">
        <v>1.5</v>
      </c>
      <c r="AS10" s="67"/>
      <c r="AT10" s="67"/>
      <c r="AU10" s="67"/>
      <c r="AV10" s="67"/>
      <c r="AW10" s="67">
        <v>59.3</v>
      </c>
      <c r="AX10" s="67"/>
      <c r="AY10" s="67">
        <v>52.1</v>
      </c>
      <c r="AZ10" s="67"/>
      <c r="BA10" s="67">
        <v>0.6</v>
      </c>
      <c r="BB10" s="67"/>
      <c r="BC10" s="67">
        <v>26.7</v>
      </c>
      <c r="BD10" s="67">
        <v>72.5</v>
      </c>
      <c r="BE10" s="67">
        <v>7.5</v>
      </c>
      <c r="BF10" s="67">
        <v>4.5</v>
      </c>
      <c r="BG10" s="67">
        <v>2.6</v>
      </c>
      <c r="BH10" s="67">
        <v>1.1000000000000001</v>
      </c>
      <c r="BI10" s="67">
        <v>2.4</v>
      </c>
      <c r="BJ10" s="67"/>
      <c r="BK10" s="67">
        <v>0.3</v>
      </c>
      <c r="BL10" s="67"/>
      <c r="BM10" s="67">
        <v>18.100000000000001</v>
      </c>
      <c r="BN10" s="67">
        <v>6.7</v>
      </c>
      <c r="BO10" s="67"/>
      <c r="BP10" s="67">
        <v>6.6</v>
      </c>
      <c r="BQ10" s="68">
        <v>665.9</v>
      </c>
    </row>
    <row r="11" spans="1:69" x14ac:dyDescent="0.3">
      <c r="A11" s="1"/>
      <c r="B11" s="54" t="s">
        <v>904</v>
      </c>
      <c r="C11" s="67"/>
      <c r="D11" s="67">
        <v>19.100000000000001</v>
      </c>
      <c r="E11" s="67">
        <v>8.9</v>
      </c>
      <c r="F11" s="67">
        <v>10.8</v>
      </c>
      <c r="G11" s="67">
        <v>1.3</v>
      </c>
      <c r="H11" s="67">
        <v>0.4</v>
      </c>
      <c r="I11" s="67">
        <v>8.5</v>
      </c>
      <c r="J11" s="67"/>
      <c r="K11" s="67">
        <v>6.6</v>
      </c>
      <c r="L11" s="67"/>
      <c r="M11" s="67">
        <v>4.5</v>
      </c>
      <c r="N11" s="67">
        <v>6.5</v>
      </c>
      <c r="O11" s="67">
        <v>3.7</v>
      </c>
      <c r="P11" s="67">
        <v>2</v>
      </c>
      <c r="Q11" s="67">
        <v>2</v>
      </c>
      <c r="R11" s="67">
        <v>14</v>
      </c>
      <c r="S11" s="67">
        <v>20.3</v>
      </c>
      <c r="T11" s="67">
        <v>6.5</v>
      </c>
      <c r="U11" s="67">
        <v>4</v>
      </c>
      <c r="V11" s="67">
        <v>7.4</v>
      </c>
      <c r="W11" s="67">
        <v>26.1</v>
      </c>
      <c r="X11" s="67">
        <v>74.900000000000006</v>
      </c>
      <c r="Y11" s="67"/>
      <c r="Z11" s="67">
        <v>34.5</v>
      </c>
      <c r="AA11" s="67">
        <v>53.3</v>
      </c>
      <c r="AB11" s="67">
        <v>4</v>
      </c>
      <c r="AC11" s="67">
        <v>1.2</v>
      </c>
      <c r="AD11" s="67">
        <v>8.3000000000000007</v>
      </c>
      <c r="AE11" s="67">
        <v>2.6</v>
      </c>
      <c r="AF11" s="67">
        <v>3.8</v>
      </c>
      <c r="AG11" s="67">
        <v>4.3</v>
      </c>
      <c r="AH11" s="67">
        <v>4.4000000000000004</v>
      </c>
      <c r="AI11" s="67">
        <v>8.1</v>
      </c>
      <c r="AJ11" s="67"/>
      <c r="AK11" s="67">
        <v>15</v>
      </c>
      <c r="AL11" s="67">
        <v>15.9</v>
      </c>
      <c r="AM11" s="67">
        <v>3.4</v>
      </c>
      <c r="AN11" s="67">
        <v>18.5</v>
      </c>
      <c r="AO11" s="67"/>
      <c r="AP11" s="67"/>
      <c r="AQ11" s="67"/>
      <c r="AR11" s="67">
        <v>1.5</v>
      </c>
      <c r="AS11" s="67"/>
      <c r="AT11" s="67"/>
      <c r="AU11" s="67"/>
      <c r="AV11" s="67"/>
      <c r="AW11" s="67">
        <v>74.7</v>
      </c>
      <c r="AX11" s="67"/>
      <c r="AY11" s="67">
        <v>78.099999999999994</v>
      </c>
      <c r="AZ11" s="67"/>
      <c r="BA11" s="67">
        <v>0.6</v>
      </c>
      <c r="BB11" s="67"/>
      <c r="BC11" s="67">
        <v>21.4</v>
      </c>
      <c r="BD11" s="67">
        <v>61.7</v>
      </c>
      <c r="BE11" s="67">
        <v>7.5</v>
      </c>
      <c r="BF11" s="67">
        <v>4.5</v>
      </c>
      <c r="BG11" s="67">
        <v>2.6</v>
      </c>
      <c r="BH11" s="67">
        <v>1.1000000000000001</v>
      </c>
      <c r="BI11" s="67">
        <v>2.4</v>
      </c>
      <c r="BJ11" s="67"/>
      <c r="BK11" s="67">
        <v>0.3</v>
      </c>
      <c r="BL11" s="67"/>
      <c r="BM11" s="67">
        <v>18.100000000000001</v>
      </c>
      <c r="BN11" s="67">
        <v>6.7</v>
      </c>
      <c r="BO11" s="67"/>
      <c r="BP11" s="67">
        <v>6.6</v>
      </c>
      <c r="BQ11" s="68">
        <v>692.6</v>
      </c>
    </row>
    <row r="12" spans="1:69" x14ac:dyDescent="0.3">
      <c r="A12" s="1"/>
      <c r="B12" s="54" t="s">
        <v>905</v>
      </c>
      <c r="C12" s="67"/>
      <c r="D12" s="67">
        <v>19</v>
      </c>
      <c r="E12" s="67">
        <v>8.4</v>
      </c>
      <c r="F12" s="67">
        <v>10.5</v>
      </c>
      <c r="G12" s="67">
        <v>1.3</v>
      </c>
      <c r="H12" s="67">
        <v>0.4</v>
      </c>
      <c r="I12" s="67">
        <v>9</v>
      </c>
      <c r="J12" s="67"/>
      <c r="K12" s="67">
        <v>6.6</v>
      </c>
      <c r="L12" s="67"/>
      <c r="M12" s="67">
        <v>4.4000000000000004</v>
      </c>
      <c r="N12" s="67">
        <v>6.5</v>
      </c>
      <c r="O12" s="67">
        <v>3.6</v>
      </c>
      <c r="P12" s="67">
        <v>2</v>
      </c>
      <c r="Q12" s="67">
        <v>2</v>
      </c>
      <c r="R12" s="67">
        <v>14</v>
      </c>
      <c r="S12" s="67">
        <v>20</v>
      </c>
      <c r="T12" s="67">
        <v>6.8</v>
      </c>
      <c r="U12" s="67">
        <v>4</v>
      </c>
      <c r="V12" s="67">
        <v>14.5</v>
      </c>
      <c r="W12" s="67">
        <v>27.1</v>
      </c>
      <c r="X12" s="67">
        <v>90.2</v>
      </c>
      <c r="Y12" s="67"/>
      <c r="Z12" s="67">
        <v>29</v>
      </c>
      <c r="AA12" s="67">
        <v>53.9</v>
      </c>
      <c r="AB12" s="67">
        <v>3.2</v>
      </c>
      <c r="AC12" s="67">
        <v>1.2</v>
      </c>
      <c r="AD12" s="67">
        <v>8.3000000000000007</v>
      </c>
      <c r="AE12" s="67">
        <v>2.6</v>
      </c>
      <c r="AF12" s="67">
        <v>3.8</v>
      </c>
      <c r="AG12" s="67">
        <v>4.3</v>
      </c>
      <c r="AH12" s="67">
        <v>4.4000000000000004</v>
      </c>
      <c r="AI12" s="67">
        <v>8.1</v>
      </c>
      <c r="AJ12" s="67"/>
      <c r="AK12" s="67">
        <v>14.5</v>
      </c>
      <c r="AL12" s="67">
        <v>16.7</v>
      </c>
      <c r="AM12" s="67">
        <v>3.4</v>
      </c>
      <c r="AN12" s="67">
        <v>18.5</v>
      </c>
      <c r="AO12" s="67"/>
      <c r="AP12" s="67"/>
      <c r="AQ12" s="67"/>
      <c r="AR12" s="67">
        <v>1.5</v>
      </c>
      <c r="AS12" s="67"/>
      <c r="AT12" s="67"/>
      <c r="AU12" s="67"/>
      <c r="AV12" s="67"/>
      <c r="AW12" s="67">
        <v>115.7</v>
      </c>
      <c r="AX12" s="67"/>
      <c r="AY12" s="67">
        <v>103.5</v>
      </c>
      <c r="AZ12" s="67"/>
      <c r="BA12" s="67">
        <v>0.6</v>
      </c>
      <c r="BB12" s="67"/>
      <c r="BC12" s="67">
        <v>20.399999999999999</v>
      </c>
      <c r="BD12" s="67">
        <v>51.2</v>
      </c>
      <c r="BE12" s="67">
        <v>7.5</v>
      </c>
      <c r="BF12" s="67">
        <v>4.5</v>
      </c>
      <c r="BG12" s="67">
        <v>2.6</v>
      </c>
      <c r="BH12" s="67">
        <v>1.1000000000000001</v>
      </c>
      <c r="BI12" s="67">
        <v>2.4</v>
      </c>
      <c r="BJ12" s="67"/>
      <c r="BK12" s="67">
        <v>0.3</v>
      </c>
      <c r="BL12" s="67"/>
      <c r="BM12" s="67">
        <v>18.100000000000001</v>
      </c>
      <c r="BN12" s="67">
        <v>6.7</v>
      </c>
      <c r="BO12" s="67"/>
      <c r="BP12" s="67">
        <v>6.6</v>
      </c>
      <c r="BQ12" s="68">
        <v>764.9</v>
      </c>
    </row>
    <row r="13" spans="1:69" x14ac:dyDescent="0.3">
      <c r="A13" s="1"/>
      <c r="B13" s="54" t="s">
        <v>906</v>
      </c>
      <c r="C13" s="67"/>
      <c r="D13" s="67">
        <v>19.100000000000001</v>
      </c>
      <c r="E13" s="67">
        <v>7.6</v>
      </c>
      <c r="F13" s="67">
        <v>8.8000000000000007</v>
      </c>
      <c r="G13" s="67">
        <v>1.3</v>
      </c>
      <c r="H13" s="67">
        <v>0.4</v>
      </c>
      <c r="I13" s="67">
        <v>9</v>
      </c>
      <c r="J13" s="67"/>
      <c r="K13" s="67">
        <v>6.6</v>
      </c>
      <c r="L13" s="67"/>
      <c r="M13" s="67">
        <v>4.3</v>
      </c>
      <c r="N13" s="67">
        <v>6.4</v>
      </c>
      <c r="O13" s="67">
        <v>3.6</v>
      </c>
      <c r="P13" s="67">
        <v>2</v>
      </c>
      <c r="Q13" s="67">
        <v>1.9</v>
      </c>
      <c r="R13" s="67">
        <v>14</v>
      </c>
      <c r="S13" s="67">
        <v>20</v>
      </c>
      <c r="T13" s="67">
        <v>6.8</v>
      </c>
      <c r="U13" s="67">
        <v>4</v>
      </c>
      <c r="V13" s="67">
        <v>13.5</v>
      </c>
      <c r="W13" s="67">
        <v>26.7</v>
      </c>
      <c r="X13" s="67">
        <v>98.9</v>
      </c>
      <c r="Y13" s="67"/>
      <c r="Z13" s="67">
        <v>42.3</v>
      </c>
      <c r="AA13" s="67">
        <v>64.5</v>
      </c>
      <c r="AB13" s="67">
        <v>4.0999999999999996</v>
      </c>
      <c r="AC13" s="67">
        <v>2</v>
      </c>
      <c r="AD13" s="67">
        <v>8.3000000000000007</v>
      </c>
      <c r="AE13" s="67">
        <v>2.6</v>
      </c>
      <c r="AF13" s="67">
        <v>3.8</v>
      </c>
      <c r="AG13" s="67">
        <v>4.3</v>
      </c>
      <c r="AH13" s="67">
        <v>4.4000000000000004</v>
      </c>
      <c r="AI13" s="67">
        <v>8.1</v>
      </c>
      <c r="AJ13" s="67"/>
      <c r="AK13" s="67">
        <v>13.4</v>
      </c>
      <c r="AL13" s="67">
        <v>15.9</v>
      </c>
      <c r="AM13" s="67">
        <v>3.4</v>
      </c>
      <c r="AN13" s="67">
        <v>18.5</v>
      </c>
      <c r="AO13" s="67"/>
      <c r="AP13" s="67"/>
      <c r="AQ13" s="67"/>
      <c r="AR13" s="67">
        <v>1.5</v>
      </c>
      <c r="AS13" s="67"/>
      <c r="AT13" s="67"/>
      <c r="AU13" s="67"/>
      <c r="AV13" s="67"/>
      <c r="AW13" s="67">
        <v>95.5</v>
      </c>
      <c r="AX13" s="67"/>
      <c r="AY13" s="67">
        <v>93.9</v>
      </c>
      <c r="AZ13" s="67"/>
      <c r="BA13" s="67">
        <v>0.6</v>
      </c>
      <c r="BB13" s="67"/>
      <c r="BC13" s="67">
        <v>27.2</v>
      </c>
      <c r="BD13" s="67">
        <v>68.3</v>
      </c>
      <c r="BE13" s="67">
        <v>7.6</v>
      </c>
      <c r="BF13" s="67">
        <v>4.5</v>
      </c>
      <c r="BG13" s="67">
        <v>2.6</v>
      </c>
      <c r="BH13" s="67">
        <v>1.1000000000000001</v>
      </c>
      <c r="BI13" s="67">
        <v>2.4</v>
      </c>
      <c r="BJ13" s="67"/>
      <c r="BK13" s="67">
        <v>0.3</v>
      </c>
      <c r="BL13" s="67"/>
      <c r="BM13" s="67">
        <v>18.100000000000001</v>
      </c>
      <c r="BN13" s="67">
        <v>6.7</v>
      </c>
      <c r="BO13" s="67"/>
      <c r="BP13" s="67">
        <v>6.6</v>
      </c>
      <c r="BQ13" s="68">
        <v>787.4</v>
      </c>
    </row>
    <row r="14" spans="1:69" x14ac:dyDescent="0.3">
      <c r="A14" s="1"/>
      <c r="B14" s="54" t="s">
        <v>907</v>
      </c>
      <c r="C14" s="67"/>
      <c r="D14" s="67">
        <v>19.100000000000001</v>
      </c>
      <c r="E14" s="67">
        <v>7.4</v>
      </c>
      <c r="F14" s="67">
        <v>8.5</v>
      </c>
      <c r="G14" s="67">
        <v>1.2</v>
      </c>
      <c r="H14" s="67">
        <v>0.4</v>
      </c>
      <c r="I14" s="67">
        <v>9</v>
      </c>
      <c r="J14" s="67"/>
      <c r="K14" s="67">
        <v>6.6</v>
      </c>
      <c r="L14" s="67"/>
      <c r="M14" s="67">
        <v>4.3</v>
      </c>
      <c r="N14" s="67">
        <v>6.4</v>
      </c>
      <c r="O14" s="67">
        <v>3.6</v>
      </c>
      <c r="P14" s="67">
        <v>2</v>
      </c>
      <c r="Q14" s="67">
        <v>1.9</v>
      </c>
      <c r="R14" s="67">
        <v>14</v>
      </c>
      <c r="S14" s="67">
        <v>20.2</v>
      </c>
      <c r="T14" s="67">
        <v>6.8</v>
      </c>
      <c r="U14" s="67">
        <v>4</v>
      </c>
      <c r="V14" s="67">
        <v>11.5</v>
      </c>
      <c r="W14" s="67">
        <v>22.5</v>
      </c>
      <c r="X14" s="67">
        <v>93</v>
      </c>
      <c r="Y14" s="67"/>
      <c r="Z14" s="67">
        <v>54.2</v>
      </c>
      <c r="AA14" s="67">
        <v>77.3</v>
      </c>
      <c r="AB14" s="67">
        <v>6.6</v>
      </c>
      <c r="AC14" s="67">
        <v>1.5</v>
      </c>
      <c r="AD14" s="67">
        <v>8.3000000000000007</v>
      </c>
      <c r="AE14" s="67">
        <v>2.6</v>
      </c>
      <c r="AF14" s="67">
        <v>3.8</v>
      </c>
      <c r="AG14" s="67">
        <v>4.3</v>
      </c>
      <c r="AH14" s="67">
        <v>4.4000000000000004</v>
      </c>
      <c r="AI14" s="67">
        <v>8</v>
      </c>
      <c r="AJ14" s="67"/>
      <c r="AK14" s="67">
        <v>13.9</v>
      </c>
      <c r="AL14" s="67">
        <v>15.9</v>
      </c>
      <c r="AM14" s="67">
        <v>3.5</v>
      </c>
      <c r="AN14" s="67">
        <v>18.5</v>
      </c>
      <c r="AO14" s="67"/>
      <c r="AP14" s="67"/>
      <c r="AQ14" s="67"/>
      <c r="AR14" s="67">
        <v>1.5</v>
      </c>
      <c r="AS14" s="67"/>
      <c r="AT14" s="67"/>
      <c r="AU14" s="67"/>
      <c r="AV14" s="67"/>
      <c r="AW14" s="67">
        <v>47.7</v>
      </c>
      <c r="AX14" s="67"/>
      <c r="AY14" s="67">
        <v>50.4</v>
      </c>
      <c r="AZ14" s="67"/>
      <c r="BA14" s="67">
        <v>0.6</v>
      </c>
      <c r="BB14" s="67"/>
      <c r="BC14" s="67">
        <v>28.7</v>
      </c>
      <c r="BD14" s="67">
        <v>73.2</v>
      </c>
      <c r="BE14" s="67">
        <v>7.6</v>
      </c>
      <c r="BF14" s="67">
        <v>4.5</v>
      </c>
      <c r="BG14" s="67">
        <v>2.6</v>
      </c>
      <c r="BH14" s="67">
        <v>1.1000000000000001</v>
      </c>
      <c r="BI14" s="67">
        <v>2.4</v>
      </c>
      <c r="BJ14" s="67"/>
      <c r="BK14" s="67">
        <v>0.3</v>
      </c>
      <c r="BL14" s="67"/>
      <c r="BM14" s="67">
        <v>18.2</v>
      </c>
      <c r="BN14" s="67">
        <v>6.7</v>
      </c>
      <c r="BO14" s="67"/>
      <c r="BP14" s="67">
        <v>6.6</v>
      </c>
      <c r="BQ14" s="68">
        <v>717.3</v>
      </c>
    </row>
    <row r="15" spans="1:69" x14ac:dyDescent="0.3">
      <c r="A15" s="1"/>
      <c r="B15" s="56" t="s">
        <v>908</v>
      </c>
      <c r="C15" s="69"/>
      <c r="D15" s="69">
        <v>19.100000000000001</v>
      </c>
      <c r="E15" s="69">
        <v>7.4</v>
      </c>
      <c r="F15" s="69">
        <v>8.9</v>
      </c>
      <c r="G15" s="69">
        <v>1.2</v>
      </c>
      <c r="H15" s="69">
        <v>0.4</v>
      </c>
      <c r="I15" s="69">
        <v>8.8000000000000007</v>
      </c>
      <c r="J15" s="69"/>
      <c r="K15" s="69">
        <v>6.6</v>
      </c>
      <c r="L15" s="69"/>
      <c r="M15" s="69">
        <v>4.3</v>
      </c>
      <c r="N15" s="69">
        <v>6.5</v>
      </c>
      <c r="O15" s="69">
        <v>3.7</v>
      </c>
      <c r="P15" s="69">
        <v>2</v>
      </c>
      <c r="Q15" s="69">
        <v>1.9</v>
      </c>
      <c r="R15" s="69">
        <v>14</v>
      </c>
      <c r="S15" s="69">
        <v>20.399999999999999</v>
      </c>
      <c r="T15" s="69">
        <v>6.8</v>
      </c>
      <c r="U15" s="69">
        <v>4</v>
      </c>
      <c r="V15" s="69">
        <v>12.4</v>
      </c>
      <c r="W15" s="69">
        <v>16.899999999999999</v>
      </c>
      <c r="X15" s="69">
        <v>74.2</v>
      </c>
      <c r="Y15" s="69"/>
      <c r="Z15" s="69">
        <v>48.6</v>
      </c>
      <c r="AA15" s="69">
        <v>78.3</v>
      </c>
      <c r="AB15" s="69">
        <v>4.5</v>
      </c>
      <c r="AC15" s="69">
        <v>1.5</v>
      </c>
      <c r="AD15" s="69">
        <v>8.1999999999999993</v>
      </c>
      <c r="AE15" s="69">
        <v>2.6</v>
      </c>
      <c r="AF15" s="69">
        <v>3.8</v>
      </c>
      <c r="AG15" s="69">
        <v>4.3</v>
      </c>
      <c r="AH15" s="69">
        <v>4.4000000000000004</v>
      </c>
      <c r="AI15" s="69">
        <v>8</v>
      </c>
      <c r="AJ15" s="69"/>
      <c r="AK15" s="69">
        <v>13.2</v>
      </c>
      <c r="AL15" s="69">
        <v>15.1</v>
      </c>
      <c r="AM15" s="69">
        <v>3.4</v>
      </c>
      <c r="AN15" s="69">
        <v>18.5</v>
      </c>
      <c r="AO15" s="69"/>
      <c r="AP15" s="69"/>
      <c r="AQ15" s="69"/>
      <c r="AR15" s="69">
        <v>1.5</v>
      </c>
      <c r="AS15" s="69"/>
      <c r="AT15" s="69"/>
      <c r="AU15" s="69"/>
      <c r="AV15" s="69"/>
      <c r="AW15" s="69">
        <v>15.3</v>
      </c>
      <c r="AX15" s="69"/>
      <c r="AY15" s="69">
        <v>17.7</v>
      </c>
      <c r="AZ15" s="69"/>
      <c r="BA15" s="69">
        <v>0.6</v>
      </c>
      <c r="BB15" s="69"/>
      <c r="BC15" s="69">
        <v>25.1</v>
      </c>
      <c r="BD15" s="69">
        <v>66.5</v>
      </c>
      <c r="BE15" s="69">
        <v>7.5</v>
      </c>
      <c r="BF15" s="69">
        <v>4.5</v>
      </c>
      <c r="BG15" s="69">
        <v>2.6</v>
      </c>
      <c r="BH15" s="69">
        <v>1.1000000000000001</v>
      </c>
      <c r="BI15" s="69">
        <v>2.4</v>
      </c>
      <c r="BJ15" s="69"/>
      <c r="BK15" s="69">
        <v>0.3</v>
      </c>
      <c r="BL15" s="69"/>
      <c r="BM15" s="69">
        <v>18.100000000000001</v>
      </c>
      <c r="BN15" s="69">
        <v>6.7</v>
      </c>
      <c r="BO15" s="69"/>
      <c r="BP15" s="69">
        <v>6.5</v>
      </c>
      <c r="BQ15" s="70">
        <v>610.29999999999995</v>
      </c>
    </row>
    <row r="16" spans="1:69" x14ac:dyDescent="0.3">
      <c r="A16" s="1"/>
      <c r="B16" s="50" t="s">
        <v>909</v>
      </c>
      <c r="C16" s="65"/>
      <c r="D16" s="65">
        <v>19</v>
      </c>
      <c r="E16" s="65">
        <v>8.8000000000000007</v>
      </c>
      <c r="F16" s="65">
        <v>9.3000000000000007</v>
      </c>
      <c r="G16" s="65">
        <v>1.2</v>
      </c>
      <c r="H16" s="65">
        <v>0.4</v>
      </c>
      <c r="I16" s="65">
        <v>9</v>
      </c>
      <c r="J16" s="65"/>
      <c r="K16" s="65">
        <v>6.6</v>
      </c>
      <c r="L16" s="65"/>
      <c r="M16" s="65">
        <v>4.0999999999999996</v>
      </c>
      <c r="N16" s="65">
        <v>6.2</v>
      </c>
      <c r="O16" s="65">
        <v>3.6</v>
      </c>
      <c r="P16" s="65">
        <v>2</v>
      </c>
      <c r="Q16" s="65">
        <v>1.9</v>
      </c>
      <c r="R16" s="65">
        <v>14</v>
      </c>
      <c r="S16" s="65">
        <v>20</v>
      </c>
      <c r="T16" s="65">
        <v>6.9</v>
      </c>
      <c r="U16" s="65">
        <v>4</v>
      </c>
      <c r="V16" s="65">
        <v>10</v>
      </c>
      <c r="W16" s="65">
        <v>14.7</v>
      </c>
      <c r="X16" s="65">
        <v>74.599999999999994</v>
      </c>
      <c r="Y16" s="65"/>
      <c r="Z16" s="65">
        <v>60.9</v>
      </c>
      <c r="AA16" s="65">
        <v>86.2</v>
      </c>
      <c r="AB16" s="65">
        <v>7.5</v>
      </c>
      <c r="AC16" s="65">
        <v>2.2000000000000002</v>
      </c>
      <c r="AD16" s="65">
        <v>7.9</v>
      </c>
      <c r="AE16" s="65">
        <v>2.6</v>
      </c>
      <c r="AF16" s="65">
        <v>3.6</v>
      </c>
      <c r="AG16" s="65">
        <v>4.2</v>
      </c>
      <c r="AH16" s="65">
        <v>4.4000000000000004</v>
      </c>
      <c r="AI16" s="65">
        <v>8</v>
      </c>
      <c r="AJ16" s="65"/>
      <c r="AK16" s="65">
        <v>15.1</v>
      </c>
      <c r="AL16" s="65">
        <v>15.8</v>
      </c>
      <c r="AM16" s="65">
        <v>3.4</v>
      </c>
      <c r="AN16" s="65">
        <v>18.399999999999999</v>
      </c>
      <c r="AO16" s="65"/>
      <c r="AP16" s="65"/>
      <c r="AQ16" s="65"/>
      <c r="AR16" s="65">
        <v>1.5</v>
      </c>
      <c r="AS16" s="65"/>
      <c r="AT16" s="65"/>
      <c r="AU16" s="65"/>
      <c r="AV16" s="65"/>
      <c r="AW16" s="65">
        <v>8.6999999999999993</v>
      </c>
      <c r="AX16" s="65"/>
      <c r="AY16" s="65">
        <v>8.5</v>
      </c>
      <c r="AZ16" s="65"/>
      <c r="BA16" s="65">
        <v>0.6</v>
      </c>
      <c r="BB16" s="65"/>
      <c r="BC16" s="65">
        <v>25.9</v>
      </c>
      <c r="BD16" s="65">
        <v>61.8</v>
      </c>
      <c r="BE16" s="65">
        <v>7.5</v>
      </c>
      <c r="BF16" s="65">
        <v>4.5</v>
      </c>
      <c r="BG16" s="65">
        <v>2.6</v>
      </c>
      <c r="BH16" s="65">
        <v>1.1000000000000001</v>
      </c>
      <c r="BI16" s="65">
        <v>2.4</v>
      </c>
      <c r="BJ16" s="65"/>
      <c r="BK16" s="65">
        <v>0.3</v>
      </c>
      <c r="BL16" s="65"/>
      <c r="BM16" s="65">
        <v>18.2</v>
      </c>
      <c r="BN16" s="65">
        <v>6.7</v>
      </c>
      <c r="BO16" s="65"/>
      <c r="BP16" s="65">
        <v>5.9</v>
      </c>
      <c r="BQ16" s="66">
        <v>612.70000000000005</v>
      </c>
    </row>
    <row r="17" spans="1:69" x14ac:dyDescent="0.3">
      <c r="A17" s="1"/>
      <c r="B17" s="54" t="s">
        <v>910</v>
      </c>
      <c r="C17" s="67"/>
      <c r="D17" s="67">
        <v>19.100000000000001</v>
      </c>
      <c r="E17" s="67">
        <v>6.1</v>
      </c>
      <c r="F17" s="67">
        <v>9.4</v>
      </c>
      <c r="G17" s="67">
        <v>1.2</v>
      </c>
      <c r="H17" s="67">
        <v>0.4</v>
      </c>
      <c r="I17" s="67">
        <v>9</v>
      </c>
      <c r="J17" s="67"/>
      <c r="K17" s="67">
        <v>6.6</v>
      </c>
      <c r="L17" s="67"/>
      <c r="M17" s="67">
        <v>4.2</v>
      </c>
      <c r="N17" s="67">
        <v>6.3</v>
      </c>
      <c r="O17" s="67">
        <v>3.7</v>
      </c>
      <c r="P17" s="67">
        <v>2</v>
      </c>
      <c r="Q17" s="67">
        <v>1.9</v>
      </c>
      <c r="R17" s="67">
        <v>14</v>
      </c>
      <c r="S17" s="67">
        <v>20.399999999999999</v>
      </c>
      <c r="T17" s="67">
        <v>7</v>
      </c>
      <c r="U17" s="67">
        <v>4</v>
      </c>
      <c r="V17" s="67">
        <v>9.1</v>
      </c>
      <c r="W17" s="67">
        <v>19.3</v>
      </c>
      <c r="X17" s="67">
        <v>61.6</v>
      </c>
      <c r="Y17" s="67"/>
      <c r="Z17" s="67">
        <v>59.3</v>
      </c>
      <c r="AA17" s="67">
        <v>88.5</v>
      </c>
      <c r="AB17" s="67">
        <v>8.3000000000000007</v>
      </c>
      <c r="AC17" s="67">
        <v>3.4</v>
      </c>
      <c r="AD17" s="67">
        <v>7.6</v>
      </c>
      <c r="AE17" s="67">
        <v>2.6</v>
      </c>
      <c r="AF17" s="67">
        <v>3.6</v>
      </c>
      <c r="AG17" s="67">
        <v>4.2</v>
      </c>
      <c r="AH17" s="67">
        <v>4.4000000000000004</v>
      </c>
      <c r="AI17" s="67">
        <v>8</v>
      </c>
      <c r="AJ17" s="67"/>
      <c r="AK17" s="67">
        <v>13.7</v>
      </c>
      <c r="AL17" s="67">
        <v>17.399999999999999</v>
      </c>
      <c r="AM17" s="67">
        <v>3.4</v>
      </c>
      <c r="AN17" s="67">
        <v>18.399999999999999</v>
      </c>
      <c r="AO17" s="67"/>
      <c r="AP17" s="67"/>
      <c r="AQ17" s="67"/>
      <c r="AR17" s="67">
        <v>1.5</v>
      </c>
      <c r="AS17" s="67"/>
      <c r="AT17" s="67"/>
      <c r="AU17" s="67"/>
      <c r="AV17" s="67"/>
      <c r="AW17" s="67">
        <v>7.8</v>
      </c>
      <c r="AX17" s="67"/>
      <c r="AY17" s="67">
        <v>6.1</v>
      </c>
      <c r="AZ17" s="67"/>
      <c r="BA17" s="67">
        <v>0.6</v>
      </c>
      <c r="BB17" s="67"/>
      <c r="BC17" s="67">
        <v>23.9</v>
      </c>
      <c r="BD17" s="67">
        <v>52.1</v>
      </c>
      <c r="BE17" s="67">
        <v>7.5</v>
      </c>
      <c r="BF17" s="67">
        <v>4.5</v>
      </c>
      <c r="BG17" s="67">
        <v>2.6</v>
      </c>
      <c r="BH17" s="67">
        <v>1.1000000000000001</v>
      </c>
      <c r="BI17" s="67">
        <v>2.4</v>
      </c>
      <c r="BJ17" s="67"/>
      <c r="BK17" s="67">
        <v>0.3</v>
      </c>
      <c r="BL17" s="67"/>
      <c r="BM17" s="67">
        <v>18.3</v>
      </c>
      <c r="BN17" s="67">
        <v>6.6</v>
      </c>
      <c r="BO17" s="67"/>
      <c r="BP17" s="67">
        <v>6</v>
      </c>
      <c r="BQ17" s="68">
        <v>589.4</v>
      </c>
    </row>
    <row r="18" spans="1:69" x14ac:dyDescent="0.3">
      <c r="A18" s="1"/>
      <c r="B18" s="54" t="s">
        <v>911</v>
      </c>
      <c r="C18" s="67"/>
      <c r="D18" s="67">
        <v>16.5</v>
      </c>
      <c r="E18" s="67">
        <v>9</v>
      </c>
      <c r="F18" s="67">
        <v>9.4</v>
      </c>
      <c r="G18" s="67">
        <v>1.2</v>
      </c>
      <c r="H18" s="67">
        <v>0.4</v>
      </c>
      <c r="I18" s="67">
        <v>8.6999999999999993</v>
      </c>
      <c r="J18" s="67"/>
      <c r="K18" s="67">
        <v>6.6</v>
      </c>
      <c r="L18" s="67"/>
      <c r="M18" s="67">
        <v>3.8</v>
      </c>
      <c r="N18" s="67">
        <v>6.2</v>
      </c>
      <c r="O18" s="67">
        <v>3.6</v>
      </c>
      <c r="P18" s="67">
        <v>2</v>
      </c>
      <c r="Q18" s="67">
        <v>1.9</v>
      </c>
      <c r="R18" s="67">
        <v>14</v>
      </c>
      <c r="S18" s="67">
        <v>20.3</v>
      </c>
      <c r="T18" s="67">
        <v>7.1</v>
      </c>
      <c r="U18" s="67">
        <v>4</v>
      </c>
      <c r="V18" s="67">
        <v>8.6999999999999993</v>
      </c>
      <c r="W18" s="67">
        <v>24.3</v>
      </c>
      <c r="X18" s="67">
        <v>80.599999999999994</v>
      </c>
      <c r="Y18" s="67"/>
      <c r="Z18" s="67">
        <v>54.8</v>
      </c>
      <c r="AA18" s="67">
        <v>82.2</v>
      </c>
      <c r="AB18" s="67">
        <v>6.1</v>
      </c>
      <c r="AC18" s="67">
        <v>3</v>
      </c>
      <c r="AD18" s="67">
        <v>7.5</v>
      </c>
      <c r="AE18" s="67">
        <v>2.6</v>
      </c>
      <c r="AF18" s="67">
        <v>3.6</v>
      </c>
      <c r="AG18" s="67">
        <v>4.2</v>
      </c>
      <c r="AH18" s="67">
        <v>4.4000000000000004</v>
      </c>
      <c r="AI18" s="67">
        <v>8</v>
      </c>
      <c r="AJ18" s="67"/>
      <c r="AK18" s="67">
        <v>12.9</v>
      </c>
      <c r="AL18" s="67">
        <v>15.8</v>
      </c>
      <c r="AM18" s="67">
        <v>3.4</v>
      </c>
      <c r="AN18" s="67">
        <v>18.399999999999999</v>
      </c>
      <c r="AO18" s="67"/>
      <c r="AP18" s="67"/>
      <c r="AQ18" s="67"/>
      <c r="AR18" s="67">
        <v>1.5</v>
      </c>
      <c r="AS18" s="67"/>
      <c r="AT18" s="67"/>
      <c r="AU18" s="67"/>
      <c r="AV18" s="67"/>
      <c r="AW18" s="67">
        <v>14.7</v>
      </c>
      <c r="AX18" s="67"/>
      <c r="AY18" s="67">
        <v>10.4</v>
      </c>
      <c r="AZ18" s="67"/>
      <c r="BA18" s="67">
        <v>0.6</v>
      </c>
      <c r="BB18" s="67"/>
      <c r="BC18" s="67">
        <v>18.8</v>
      </c>
      <c r="BD18" s="67">
        <v>47</v>
      </c>
      <c r="BE18" s="67">
        <v>7.6</v>
      </c>
      <c r="BF18" s="67">
        <v>4.5</v>
      </c>
      <c r="BG18" s="67">
        <v>2.6</v>
      </c>
      <c r="BH18" s="67">
        <v>1.1000000000000001</v>
      </c>
      <c r="BI18" s="67">
        <v>2.4</v>
      </c>
      <c r="BJ18" s="67"/>
      <c r="BK18" s="67">
        <v>0.3</v>
      </c>
      <c r="BL18" s="67"/>
      <c r="BM18" s="67">
        <v>18.3</v>
      </c>
      <c r="BN18" s="67">
        <v>6.6</v>
      </c>
      <c r="BO18" s="67"/>
      <c r="BP18" s="67">
        <v>6</v>
      </c>
      <c r="BQ18" s="68">
        <v>597.6</v>
      </c>
    </row>
    <row r="19" spans="1:69" x14ac:dyDescent="0.3">
      <c r="A19" s="1"/>
      <c r="B19" s="54" t="s">
        <v>912</v>
      </c>
      <c r="C19" s="67"/>
      <c r="D19" s="67">
        <v>19</v>
      </c>
      <c r="E19" s="67">
        <v>8.9</v>
      </c>
      <c r="F19" s="67">
        <v>9.4</v>
      </c>
      <c r="G19" s="67">
        <v>1.2</v>
      </c>
      <c r="H19" s="67">
        <v>0.4</v>
      </c>
      <c r="I19" s="67">
        <v>8.4</v>
      </c>
      <c r="J19" s="67"/>
      <c r="K19" s="67">
        <v>6.7</v>
      </c>
      <c r="L19" s="67"/>
      <c r="M19" s="67">
        <v>3.8</v>
      </c>
      <c r="N19" s="67">
        <v>5.7</v>
      </c>
      <c r="O19" s="67">
        <v>3.5</v>
      </c>
      <c r="P19" s="67">
        <v>2</v>
      </c>
      <c r="Q19" s="67">
        <v>1.9</v>
      </c>
      <c r="R19" s="67">
        <v>14</v>
      </c>
      <c r="S19" s="67">
        <v>20.100000000000001</v>
      </c>
      <c r="T19" s="67">
        <v>7.2</v>
      </c>
      <c r="U19" s="67">
        <v>4</v>
      </c>
      <c r="V19" s="67">
        <v>8.5</v>
      </c>
      <c r="W19" s="67">
        <v>17.5</v>
      </c>
      <c r="X19" s="67">
        <v>49.7</v>
      </c>
      <c r="Y19" s="67"/>
      <c r="Z19" s="67">
        <v>53</v>
      </c>
      <c r="AA19" s="67">
        <v>62.1</v>
      </c>
      <c r="AB19" s="67">
        <v>6.5</v>
      </c>
      <c r="AC19" s="67">
        <v>2.8</v>
      </c>
      <c r="AD19" s="67">
        <v>7.5</v>
      </c>
      <c r="AE19" s="67">
        <v>2.5</v>
      </c>
      <c r="AF19" s="67">
        <v>3.6</v>
      </c>
      <c r="AG19" s="67">
        <v>4.2</v>
      </c>
      <c r="AH19" s="67">
        <v>4.4000000000000004</v>
      </c>
      <c r="AI19" s="67">
        <v>8</v>
      </c>
      <c r="AJ19" s="67"/>
      <c r="AK19" s="67">
        <v>11.1</v>
      </c>
      <c r="AL19" s="67">
        <v>13.4</v>
      </c>
      <c r="AM19" s="67">
        <v>3.4</v>
      </c>
      <c r="AN19" s="67">
        <v>18.399999999999999</v>
      </c>
      <c r="AO19" s="67"/>
      <c r="AP19" s="67"/>
      <c r="AQ19" s="67"/>
      <c r="AR19" s="67">
        <v>1.5</v>
      </c>
      <c r="AS19" s="67"/>
      <c r="AT19" s="67">
        <v>0.1</v>
      </c>
      <c r="AU19" s="67"/>
      <c r="AV19" s="67"/>
      <c r="AW19" s="67">
        <v>19.100000000000001</v>
      </c>
      <c r="AX19" s="67"/>
      <c r="AY19" s="67">
        <v>16.3</v>
      </c>
      <c r="AZ19" s="67"/>
      <c r="BA19" s="67">
        <v>0.6</v>
      </c>
      <c r="BB19" s="67"/>
      <c r="BC19" s="67">
        <v>16.5</v>
      </c>
      <c r="BD19" s="67">
        <v>40.6</v>
      </c>
      <c r="BE19" s="67">
        <v>7.7</v>
      </c>
      <c r="BF19" s="67">
        <v>4.5</v>
      </c>
      <c r="BG19" s="67">
        <v>2.6</v>
      </c>
      <c r="BH19" s="67">
        <v>1.1000000000000001</v>
      </c>
      <c r="BI19" s="67">
        <v>2.4</v>
      </c>
      <c r="BJ19" s="67"/>
      <c r="BK19" s="67">
        <v>0.3</v>
      </c>
      <c r="BL19" s="67"/>
      <c r="BM19" s="67">
        <v>18.3</v>
      </c>
      <c r="BN19" s="67">
        <v>6.7</v>
      </c>
      <c r="BO19" s="67"/>
      <c r="BP19" s="67">
        <v>5.9</v>
      </c>
      <c r="BQ19" s="68">
        <v>537</v>
      </c>
    </row>
    <row r="20" spans="1:69" x14ac:dyDescent="0.3">
      <c r="A20" s="1"/>
      <c r="B20" s="54" t="s">
        <v>913</v>
      </c>
      <c r="C20" s="67"/>
      <c r="D20" s="67">
        <v>19</v>
      </c>
      <c r="E20" s="67">
        <v>8.1</v>
      </c>
      <c r="F20" s="67">
        <v>9.4</v>
      </c>
      <c r="G20" s="67">
        <v>1.2</v>
      </c>
      <c r="H20" s="67">
        <v>0.4</v>
      </c>
      <c r="I20" s="67">
        <v>9.1999999999999993</v>
      </c>
      <c r="J20" s="67"/>
      <c r="K20" s="67">
        <v>6.9</v>
      </c>
      <c r="L20" s="67"/>
      <c r="M20" s="67">
        <v>3.9</v>
      </c>
      <c r="N20" s="67">
        <v>5.4</v>
      </c>
      <c r="O20" s="67">
        <v>3.1</v>
      </c>
      <c r="P20" s="67">
        <v>2.2999999999999998</v>
      </c>
      <c r="Q20" s="67">
        <v>1.9</v>
      </c>
      <c r="R20" s="67">
        <v>14</v>
      </c>
      <c r="S20" s="67">
        <v>19.8</v>
      </c>
      <c r="T20" s="67">
        <v>7.4</v>
      </c>
      <c r="U20" s="67">
        <v>4</v>
      </c>
      <c r="V20" s="67">
        <v>8.8000000000000007</v>
      </c>
      <c r="W20" s="67">
        <v>19.8</v>
      </c>
      <c r="X20" s="67">
        <v>34.1</v>
      </c>
      <c r="Y20" s="67">
        <v>0.4</v>
      </c>
      <c r="Z20" s="67">
        <v>22.1</v>
      </c>
      <c r="AA20" s="67">
        <v>30.7</v>
      </c>
      <c r="AB20" s="67">
        <v>3</v>
      </c>
      <c r="AC20" s="67">
        <v>0.9</v>
      </c>
      <c r="AD20" s="67">
        <v>7.5</v>
      </c>
      <c r="AE20" s="67">
        <v>2.5</v>
      </c>
      <c r="AF20" s="67">
        <v>3.6</v>
      </c>
      <c r="AG20" s="67">
        <v>4.2</v>
      </c>
      <c r="AH20" s="67">
        <v>4.4000000000000004</v>
      </c>
      <c r="AI20" s="67">
        <v>8.4</v>
      </c>
      <c r="AJ20" s="67"/>
      <c r="AK20" s="67">
        <v>9.9</v>
      </c>
      <c r="AL20" s="67">
        <v>11.7</v>
      </c>
      <c r="AM20" s="67">
        <v>3.4</v>
      </c>
      <c r="AN20" s="67">
        <v>18.399999999999999</v>
      </c>
      <c r="AO20" s="67"/>
      <c r="AP20" s="67">
        <v>3.5</v>
      </c>
      <c r="AQ20" s="67"/>
      <c r="AR20" s="67">
        <v>1.5</v>
      </c>
      <c r="AS20" s="67"/>
      <c r="AT20" s="67">
        <v>2.9</v>
      </c>
      <c r="AU20" s="67"/>
      <c r="AV20" s="67"/>
      <c r="AW20" s="67">
        <v>16.8</v>
      </c>
      <c r="AX20" s="67">
        <v>3.7</v>
      </c>
      <c r="AY20" s="67">
        <v>16.600000000000001</v>
      </c>
      <c r="AZ20" s="67">
        <v>2.8</v>
      </c>
      <c r="BA20" s="67">
        <v>0.6</v>
      </c>
      <c r="BB20" s="67">
        <v>3.2</v>
      </c>
      <c r="BC20" s="67">
        <v>15.2</v>
      </c>
      <c r="BD20" s="67">
        <v>34.700000000000003</v>
      </c>
      <c r="BE20" s="67">
        <v>7.6</v>
      </c>
      <c r="BF20" s="67">
        <v>4.5</v>
      </c>
      <c r="BG20" s="67">
        <v>2.6</v>
      </c>
      <c r="BH20" s="67">
        <v>1.1000000000000001</v>
      </c>
      <c r="BI20" s="67">
        <v>2.4</v>
      </c>
      <c r="BJ20" s="67"/>
      <c r="BK20" s="67">
        <v>0.3</v>
      </c>
      <c r="BL20" s="67"/>
      <c r="BM20" s="67">
        <v>18.3</v>
      </c>
      <c r="BN20" s="67">
        <v>6.7</v>
      </c>
      <c r="BO20" s="67">
        <v>0.7</v>
      </c>
      <c r="BP20" s="67">
        <v>5.7</v>
      </c>
      <c r="BQ20" s="68">
        <v>461.2</v>
      </c>
    </row>
    <row r="21" spans="1:69" x14ac:dyDescent="0.3">
      <c r="A21" s="1"/>
      <c r="B21" s="54" t="s">
        <v>914</v>
      </c>
      <c r="C21" s="67"/>
      <c r="D21" s="67">
        <v>19</v>
      </c>
      <c r="E21" s="67">
        <v>8.3000000000000007</v>
      </c>
      <c r="F21" s="67">
        <v>9.4</v>
      </c>
      <c r="G21" s="67">
        <v>1.2</v>
      </c>
      <c r="H21" s="67">
        <v>0.4</v>
      </c>
      <c r="I21" s="67">
        <v>8.8000000000000007</v>
      </c>
      <c r="J21" s="67"/>
      <c r="K21" s="67">
        <v>7</v>
      </c>
      <c r="L21" s="67"/>
      <c r="M21" s="67">
        <v>4.0999999999999996</v>
      </c>
      <c r="N21" s="67">
        <v>5.5</v>
      </c>
      <c r="O21" s="67">
        <v>3</v>
      </c>
      <c r="P21" s="67">
        <v>2.2999999999999998</v>
      </c>
      <c r="Q21" s="67">
        <v>1.9</v>
      </c>
      <c r="R21" s="67">
        <v>14</v>
      </c>
      <c r="S21" s="67">
        <v>19.899999999999999</v>
      </c>
      <c r="T21" s="67">
        <v>7.5</v>
      </c>
      <c r="U21" s="67">
        <v>4</v>
      </c>
      <c r="V21" s="67">
        <v>9.1999999999999993</v>
      </c>
      <c r="W21" s="67">
        <v>26.9</v>
      </c>
      <c r="X21" s="67">
        <v>32.700000000000003</v>
      </c>
      <c r="Y21" s="67">
        <v>6.3</v>
      </c>
      <c r="Z21" s="67">
        <v>6.6</v>
      </c>
      <c r="AA21" s="67">
        <v>20.3</v>
      </c>
      <c r="AB21" s="67">
        <v>0.4</v>
      </c>
      <c r="AC21" s="67"/>
      <c r="AD21" s="67">
        <v>7.5</v>
      </c>
      <c r="AE21" s="67">
        <v>2.5</v>
      </c>
      <c r="AF21" s="67">
        <v>3.6</v>
      </c>
      <c r="AG21" s="67">
        <v>4.2</v>
      </c>
      <c r="AH21" s="67">
        <v>4.4000000000000004</v>
      </c>
      <c r="AI21" s="67">
        <v>8.4</v>
      </c>
      <c r="AJ21" s="67">
        <v>17.600000000000001</v>
      </c>
      <c r="AK21" s="67">
        <v>12.2</v>
      </c>
      <c r="AL21" s="67">
        <v>13.7</v>
      </c>
      <c r="AM21" s="67">
        <v>3.4</v>
      </c>
      <c r="AN21" s="67">
        <v>18.399999999999999</v>
      </c>
      <c r="AO21" s="67"/>
      <c r="AP21" s="67">
        <v>59.1</v>
      </c>
      <c r="AQ21" s="67"/>
      <c r="AR21" s="67">
        <v>1.5</v>
      </c>
      <c r="AS21" s="67">
        <v>1.7</v>
      </c>
      <c r="AT21" s="67">
        <v>9.3000000000000007</v>
      </c>
      <c r="AU21" s="67"/>
      <c r="AV21" s="67">
        <v>10</v>
      </c>
      <c r="AW21" s="67">
        <v>16.3</v>
      </c>
      <c r="AX21" s="67">
        <v>33.5</v>
      </c>
      <c r="AY21" s="67">
        <v>14</v>
      </c>
      <c r="AZ21" s="67">
        <v>27.5</v>
      </c>
      <c r="BA21" s="67">
        <v>0.6</v>
      </c>
      <c r="BB21" s="67">
        <v>10.4</v>
      </c>
      <c r="BC21" s="67">
        <v>11</v>
      </c>
      <c r="BD21" s="67">
        <v>29.6</v>
      </c>
      <c r="BE21" s="67">
        <v>7.6</v>
      </c>
      <c r="BF21" s="67">
        <v>4.5</v>
      </c>
      <c r="BG21" s="67">
        <v>2.6</v>
      </c>
      <c r="BH21" s="67">
        <v>1.1000000000000001</v>
      </c>
      <c r="BI21" s="67">
        <v>2.4</v>
      </c>
      <c r="BJ21" s="67">
        <v>1.7</v>
      </c>
      <c r="BK21" s="67">
        <v>0.3</v>
      </c>
      <c r="BL21" s="67"/>
      <c r="BM21" s="67">
        <v>18.3</v>
      </c>
      <c r="BN21" s="67">
        <v>6.6</v>
      </c>
      <c r="BO21" s="67">
        <v>2.1</v>
      </c>
      <c r="BP21" s="67">
        <v>5.7</v>
      </c>
      <c r="BQ21" s="68">
        <v>592</v>
      </c>
    </row>
    <row r="22" spans="1:69" x14ac:dyDescent="0.3">
      <c r="A22" s="1"/>
      <c r="B22" s="54" t="s">
        <v>915</v>
      </c>
      <c r="C22" s="67"/>
      <c r="D22" s="67">
        <v>16.399999999999999</v>
      </c>
      <c r="E22" s="67">
        <v>8.3000000000000007</v>
      </c>
      <c r="F22" s="67">
        <v>9.4</v>
      </c>
      <c r="G22" s="67">
        <v>1.2</v>
      </c>
      <c r="H22" s="67">
        <v>0.4</v>
      </c>
      <c r="I22" s="67">
        <v>9</v>
      </c>
      <c r="J22" s="67">
        <v>0.1</v>
      </c>
      <c r="K22" s="67">
        <v>6.9</v>
      </c>
      <c r="L22" s="67"/>
      <c r="M22" s="67">
        <v>4.0999999999999996</v>
      </c>
      <c r="N22" s="67">
        <v>5.5</v>
      </c>
      <c r="O22" s="67">
        <v>2.9</v>
      </c>
      <c r="P22" s="67">
        <v>2.2999999999999998</v>
      </c>
      <c r="Q22" s="67">
        <v>1.9</v>
      </c>
      <c r="R22" s="67">
        <v>14</v>
      </c>
      <c r="S22" s="67">
        <v>20</v>
      </c>
      <c r="T22" s="67">
        <v>7.4</v>
      </c>
      <c r="U22" s="67">
        <v>4</v>
      </c>
      <c r="V22" s="67">
        <v>10.8</v>
      </c>
      <c r="W22" s="67">
        <v>22.1</v>
      </c>
      <c r="X22" s="67">
        <v>39.299999999999997</v>
      </c>
      <c r="Y22" s="67">
        <v>16.399999999999999</v>
      </c>
      <c r="Z22" s="67">
        <v>9.1</v>
      </c>
      <c r="AA22" s="67">
        <v>21.8</v>
      </c>
      <c r="AB22" s="67">
        <v>0.5</v>
      </c>
      <c r="AC22" s="67">
        <v>0.1</v>
      </c>
      <c r="AD22" s="67">
        <v>7.3</v>
      </c>
      <c r="AE22" s="67">
        <v>2.5</v>
      </c>
      <c r="AF22" s="67">
        <v>3.6</v>
      </c>
      <c r="AG22" s="67">
        <v>4.2</v>
      </c>
      <c r="AH22" s="67">
        <v>4.4000000000000004</v>
      </c>
      <c r="AI22" s="67">
        <v>8.5</v>
      </c>
      <c r="AJ22" s="67">
        <v>40.299999999999997</v>
      </c>
      <c r="AK22" s="67">
        <v>10.4</v>
      </c>
      <c r="AL22" s="67">
        <v>13.1</v>
      </c>
      <c r="AM22" s="67">
        <v>3.4</v>
      </c>
      <c r="AN22" s="67">
        <v>18.399999999999999</v>
      </c>
      <c r="AO22" s="67"/>
      <c r="AP22" s="67">
        <v>140.69999999999999</v>
      </c>
      <c r="AQ22" s="67"/>
      <c r="AR22" s="67">
        <v>1.5</v>
      </c>
      <c r="AS22" s="67">
        <v>4.0999999999999996</v>
      </c>
      <c r="AT22" s="67">
        <v>12.1</v>
      </c>
      <c r="AU22" s="67">
        <v>1</v>
      </c>
      <c r="AV22" s="67">
        <v>10</v>
      </c>
      <c r="AW22" s="67">
        <v>31.3</v>
      </c>
      <c r="AX22" s="67">
        <v>77.8</v>
      </c>
      <c r="AY22" s="67">
        <v>26.2</v>
      </c>
      <c r="AZ22" s="67">
        <v>61.8</v>
      </c>
      <c r="BA22" s="67">
        <v>0.6</v>
      </c>
      <c r="BB22" s="67">
        <v>14.4</v>
      </c>
      <c r="BC22" s="67">
        <v>9.1999999999999993</v>
      </c>
      <c r="BD22" s="67">
        <v>31.3</v>
      </c>
      <c r="BE22" s="67">
        <v>7.5</v>
      </c>
      <c r="BF22" s="67">
        <v>4.5</v>
      </c>
      <c r="BG22" s="67">
        <v>2.6</v>
      </c>
      <c r="BH22" s="67">
        <v>1.1000000000000001</v>
      </c>
      <c r="BI22" s="67">
        <v>2.4</v>
      </c>
      <c r="BJ22" s="67">
        <v>4.2</v>
      </c>
      <c r="BK22" s="67">
        <v>0.3</v>
      </c>
      <c r="BL22" s="67"/>
      <c r="BM22" s="67">
        <v>18.3</v>
      </c>
      <c r="BN22" s="67">
        <v>6.6</v>
      </c>
      <c r="BO22" s="67">
        <v>9.6999999999999993</v>
      </c>
      <c r="BP22" s="67">
        <v>5.8</v>
      </c>
      <c r="BQ22" s="68">
        <v>835</v>
      </c>
    </row>
    <row r="23" spans="1:69" x14ac:dyDescent="0.3">
      <c r="A23" s="1"/>
      <c r="B23" s="56" t="s">
        <v>916</v>
      </c>
      <c r="C23" s="69"/>
      <c r="D23" s="69">
        <v>16.3</v>
      </c>
      <c r="E23" s="69">
        <v>8.1</v>
      </c>
      <c r="F23" s="69">
        <v>9.4</v>
      </c>
      <c r="G23" s="69">
        <v>1.2</v>
      </c>
      <c r="H23" s="69">
        <v>0.4</v>
      </c>
      <c r="I23" s="69">
        <v>9.4</v>
      </c>
      <c r="J23" s="69">
        <v>0.2</v>
      </c>
      <c r="K23" s="69">
        <v>6.9</v>
      </c>
      <c r="L23" s="69"/>
      <c r="M23" s="69">
        <v>3.9</v>
      </c>
      <c r="N23" s="69">
        <v>5.4</v>
      </c>
      <c r="O23" s="69">
        <v>2.9</v>
      </c>
      <c r="P23" s="69">
        <v>2.2999999999999998</v>
      </c>
      <c r="Q23" s="69">
        <v>1.9</v>
      </c>
      <c r="R23" s="69">
        <v>13.8</v>
      </c>
      <c r="S23" s="69">
        <v>19.8</v>
      </c>
      <c r="T23" s="69">
        <v>7.5</v>
      </c>
      <c r="U23" s="69">
        <v>4</v>
      </c>
      <c r="V23" s="69">
        <v>12.4</v>
      </c>
      <c r="W23" s="69">
        <v>21</v>
      </c>
      <c r="X23" s="69">
        <v>44.8</v>
      </c>
      <c r="Y23" s="69">
        <v>25.7</v>
      </c>
      <c r="Z23" s="69">
        <v>9.6999999999999993</v>
      </c>
      <c r="AA23" s="69">
        <v>28.9</v>
      </c>
      <c r="AB23" s="69">
        <v>0.3</v>
      </c>
      <c r="AC23" s="69"/>
      <c r="AD23" s="69">
        <v>7.2</v>
      </c>
      <c r="AE23" s="69">
        <v>2.5</v>
      </c>
      <c r="AF23" s="69">
        <v>3.6</v>
      </c>
      <c r="AG23" s="69">
        <v>4.2</v>
      </c>
      <c r="AH23" s="69">
        <v>4.4000000000000004</v>
      </c>
      <c r="AI23" s="69">
        <v>8.6999999999999993</v>
      </c>
      <c r="AJ23" s="69">
        <v>59.4</v>
      </c>
      <c r="AK23" s="69">
        <v>11.6</v>
      </c>
      <c r="AL23" s="69">
        <v>14.9</v>
      </c>
      <c r="AM23" s="69">
        <v>3.4</v>
      </c>
      <c r="AN23" s="69">
        <v>18.399999999999999</v>
      </c>
      <c r="AO23" s="69"/>
      <c r="AP23" s="69">
        <v>197.1</v>
      </c>
      <c r="AQ23" s="69">
        <v>0.1</v>
      </c>
      <c r="AR23" s="69">
        <v>1.5</v>
      </c>
      <c r="AS23" s="69">
        <v>6.6</v>
      </c>
      <c r="AT23" s="69">
        <v>12.2</v>
      </c>
      <c r="AU23" s="69">
        <v>1</v>
      </c>
      <c r="AV23" s="69">
        <v>9.9</v>
      </c>
      <c r="AW23" s="69">
        <v>62.1</v>
      </c>
      <c r="AX23" s="69">
        <v>105.7</v>
      </c>
      <c r="AY23" s="69">
        <v>51.6</v>
      </c>
      <c r="AZ23" s="69">
        <v>77.7</v>
      </c>
      <c r="BA23" s="69">
        <v>0.6</v>
      </c>
      <c r="BB23" s="69">
        <v>14.7</v>
      </c>
      <c r="BC23" s="69">
        <v>16.2</v>
      </c>
      <c r="BD23" s="69">
        <v>35</v>
      </c>
      <c r="BE23" s="69">
        <v>7.7</v>
      </c>
      <c r="BF23" s="69">
        <v>4.5</v>
      </c>
      <c r="BG23" s="69">
        <v>2.6</v>
      </c>
      <c r="BH23" s="69">
        <v>1.1000000000000001</v>
      </c>
      <c r="BI23" s="69">
        <v>2.4</v>
      </c>
      <c r="BJ23" s="69">
        <v>6.6</v>
      </c>
      <c r="BK23" s="69">
        <v>0.3</v>
      </c>
      <c r="BL23" s="69"/>
      <c r="BM23" s="69">
        <v>18.3</v>
      </c>
      <c r="BN23" s="69">
        <v>6.7</v>
      </c>
      <c r="BO23" s="69">
        <v>15.8</v>
      </c>
      <c r="BP23" s="69">
        <v>5.9</v>
      </c>
      <c r="BQ23" s="70">
        <v>1058.4000000000001</v>
      </c>
    </row>
    <row r="24" spans="1:69" x14ac:dyDescent="0.3">
      <c r="A24" s="1"/>
      <c r="B24" s="50" t="s">
        <v>917</v>
      </c>
      <c r="C24" s="65"/>
      <c r="D24" s="65">
        <v>16.600000000000001</v>
      </c>
      <c r="E24" s="65">
        <v>5.7</v>
      </c>
      <c r="F24" s="65">
        <v>9.4</v>
      </c>
      <c r="G24" s="65">
        <v>1.2</v>
      </c>
      <c r="H24" s="65">
        <v>0.4</v>
      </c>
      <c r="I24" s="65">
        <v>9.1</v>
      </c>
      <c r="J24" s="65">
        <v>0.2</v>
      </c>
      <c r="K24" s="65">
        <v>6.9</v>
      </c>
      <c r="L24" s="65"/>
      <c r="M24" s="65">
        <v>4.2</v>
      </c>
      <c r="N24" s="65">
        <v>5.7</v>
      </c>
      <c r="O24" s="65">
        <v>2.9</v>
      </c>
      <c r="P24" s="65">
        <v>2.2999999999999998</v>
      </c>
      <c r="Q24" s="65">
        <v>1.9</v>
      </c>
      <c r="R24" s="65">
        <v>14</v>
      </c>
      <c r="S24" s="65">
        <v>20.2</v>
      </c>
      <c r="T24" s="65">
        <v>7.5</v>
      </c>
      <c r="U24" s="65">
        <v>4</v>
      </c>
      <c r="V24" s="65">
        <v>10</v>
      </c>
      <c r="W24" s="65">
        <v>30</v>
      </c>
      <c r="X24" s="65">
        <v>64</v>
      </c>
      <c r="Y24" s="65">
        <v>29.8</v>
      </c>
      <c r="Z24" s="65">
        <v>18.8</v>
      </c>
      <c r="AA24" s="65">
        <v>28.3</v>
      </c>
      <c r="AB24" s="65">
        <v>2</v>
      </c>
      <c r="AC24" s="65">
        <v>0.7</v>
      </c>
      <c r="AD24" s="65">
        <v>7.2</v>
      </c>
      <c r="AE24" s="65">
        <v>2.6</v>
      </c>
      <c r="AF24" s="65">
        <v>3.6</v>
      </c>
      <c r="AG24" s="65">
        <v>4.2</v>
      </c>
      <c r="AH24" s="65">
        <v>4.4000000000000004</v>
      </c>
      <c r="AI24" s="65">
        <v>8.6999999999999993</v>
      </c>
      <c r="AJ24" s="65">
        <v>62.4</v>
      </c>
      <c r="AK24" s="65">
        <v>12.9</v>
      </c>
      <c r="AL24" s="65">
        <v>14.4</v>
      </c>
      <c r="AM24" s="65">
        <v>3.3</v>
      </c>
      <c r="AN24" s="65">
        <v>18.399999999999999</v>
      </c>
      <c r="AO24" s="65"/>
      <c r="AP24" s="65">
        <v>203.8</v>
      </c>
      <c r="AQ24" s="65">
        <v>0.1</v>
      </c>
      <c r="AR24" s="65">
        <v>1.5</v>
      </c>
      <c r="AS24" s="65">
        <v>8.8000000000000007</v>
      </c>
      <c r="AT24" s="65">
        <v>12.9</v>
      </c>
      <c r="AU24" s="65">
        <v>1</v>
      </c>
      <c r="AV24" s="65">
        <v>9.9</v>
      </c>
      <c r="AW24" s="65">
        <v>76.2</v>
      </c>
      <c r="AX24" s="65">
        <v>119.7</v>
      </c>
      <c r="AY24" s="65">
        <v>62.7</v>
      </c>
      <c r="AZ24" s="65">
        <v>83.6</v>
      </c>
      <c r="BA24" s="65">
        <v>0.6</v>
      </c>
      <c r="BB24" s="65">
        <v>15.5</v>
      </c>
      <c r="BC24" s="65">
        <v>17.899999999999999</v>
      </c>
      <c r="BD24" s="65">
        <v>44.1</v>
      </c>
      <c r="BE24" s="65">
        <v>7.7</v>
      </c>
      <c r="BF24" s="65">
        <v>4.5</v>
      </c>
      <c r="BG24" s="65">
        <v>2.6</v>
      </c>
      <c r="BH24" s="65">
        <v>1.1000000000000001</v>
      </c>
      <c r="BI24" s="65">
        <v>2.4</v>
      </c>
      <c r="BJ24" s="65">
        <v>8.8000000000000007</v>
      </c>
      <c r="BK24" s="65">
        <v>0.3</v>
      </c>
      <c r="BL24" s="65"/>
      <c r="BM24" s="65">
        <v>18.3</v>
      </c>
      <c r="BN24" s="65">
        <v>6.6</v>
      </c>
      <c r="BO24" s="65">
        <v>15.3</v>
      </c>
      <c r="BP24" s="65">
        <v>5.6</v>
      </c>
      <c r="BQ24" s="66">
        <v>1169.4000000000001</v>
      </c>
    </row>
    <row r="25" spans="1:69" x14ac:dyDescent="0.3">
      <c r="A25" s="1"/>
      <c r="B25" s="54" t="s">
        <v>918</v>
      </c>
      <c r="C25" s="67"/>
      <c r="D25" s="67">
        <v>18.899999999999999</v>
      </c>
      <c r="E25" s="67">
        <v>7.5</v>
      </c>
      <c r="F25" s="67">
        <v>9.5</v>
      </c>
      <c r="G25" s="67">
        <v>1.2</v>
      </c>
      <c r="H25" s="67">
        <v>0.4</v>
      </c>
      <c r="I25" s="67">
        <v>9.3000000000000007</v>
      </c>
      <c r="J25" s="67">
        <v>0.9</v>
      </c>
      <c r="K25" s="67">
        <v>6.2</v>
      </c>
      <c r="L25" s="67"/>
      <c r="M25" s="67">
        <v>4.0999999999999996</v>
      </c>
      <c r="N25" s="67">
        <v>5.6</v>
      </c>
      <c r="O25" s="67">
        <v>2.9</v>
      </c>
      <c r="P25" s="67">
        <v>1.4</v>
      </c>
      <c r="Q25" s="67">
        <v>1.8</v>
      </c>
      <c r="R25" s="67">
        <v>14.1</v>
      </c>
      <c r="S25" s="67">
        <v>20</v>
      </c>
      <c r="T25" s="67">
        <v>7.5</v>
      </c>
      <c r="U25" s="67">
        <v>4</v>
      </c>
      <c r="V25" s="67">
        <v>6.8</v>
      </c>
      <c r="W25" s="67">
        <v>32.1</v>
      </c>
      <c r="X25" s="67">
        <v>71.099999999999994</v>
      </c>
      <c r="Y25" s="67">
        <v>30.1</v>
      </c>
      <c r="Z25" s="67">
        <v>20.7</v>
      </c>
      <c r="AA25" s="67">
        <v>26.6</v>
      </c>
      <c r="AB25" s="67">
        <v>2.2999999999999998</v>
      </c>
      <c r="AC25" s="67">
        <v>0.8</v>
      </c>
      <c r="AD25" s="67">
        <v>7.2</v>
      </c>
      <c r="AE25" s="67">
        <v>2.8</v>
      </c>
      <c r="AF25" s="67">
        <v>3.6</v>
      </c>
      <c r="AG25" s="67">
        <v>4.2</v>
      </c>
      <c r="AH25" s="67">
        <v>4.4000000000000004</v>
      </c>
      <c r="AI25" s="67">
        <v>8.6</v>
      </c>
      <c r="AJ25" s="67">
        <v>63.9</v>
      </c>
      <c r="AK25" s="67">
        <v>12.3</v>
      </c>
      <c r="AL25" s="67">
        <v>14.3</v>
      </c>
      <c r="AM25" s="67">
        <v>3.3</v>
      </c>
      <c r="AN25" s="67">
        <v>18.399999999999999</v>
      </c>
      <c r="AO25" s="67"/>
      <c r="AP25" s="67">
        <v>209.5</v>
      </c>
      <c r="AQ25" s="67">
        <v>0.1</v>
      </c>
      <c r="AR25" s="67">
        <v>1.5</v>
      </c>
      <c r="AS25" s="67">
        <v>10.7</v>
      </c>
      <c r="AT25" s="67">
        <v>13</v>
      </c>
      <c r="AU25" s="67">
        <v>1.1000000000000001</v>
      </c>
      <c r="AV25" s="67">
        <v>9.9</v>
      </c>
      <c r="AW25" s="67">
        <v>57.1</v>
      </c>
      <c r="AX25" s="67">
        <v>120.8</v>
      </c>
      <c r="AY25" s="67">
        <v>51.9</v>
      </c>
      <c r="AZ25" s="67">
        <v>84.8</v>
      </c>
      <c r="BA25" s="67">
        <v>0.6</v>
      </c>
      <c r="BB25" s="67">
        <v>15.6</v>
      </c>
      <c r="BC25" s="67">
        <v>20.399999999999999</v>
      </c>
      <c r="BD25" s="67">
        <v>52.2</v>
      </c>
      <c r="BE25" s="67">
        <v>7.6</v>
      </c>
      <c r="BF25" s="67">
        <v>4.5</v>
      </c>
      <c r="BG25" s="67">
        <v>2.6</v>
      </c>
      <c r="BH25" s="67">
        <v>1.1000000000000001</v>
      </c>
      <c r="BI25" s="67">
        <v>2.4</v>
      </c>
      <c r="BJ25" s="67">
        <v>10.7</v>
      </c>
      <c r="BK25" s="67">
        <v>0.3</v>
      </c>
      <c r="BL25" s="67"/>
      <c r="BM25" s="67">
        <v>18.3</v>
      </c>
      <c r="BN25" s="67">
        <v>6.8</v>
      </c>
      <c r="BO25" s="67">
        <v>16.600000000000001</v>
      </c>
      <c r="BP25" s="67">
        <v>5.5</v>
      </c>
      <c r="BQ25" s="68">
        <v>1174.4000000000001</v>
      </c>
    </row>
    <row r="26" spans="1:69" x14ac:dyDescent="0.3">
      <c r="A26" s="1"/>
      <c r="B26" s="54" t="s">
        <v>919</v>
      </c>
      <c r="C26" s="67"/>
      <c r="D26" s="67">
        <v>19</v>
      </c>
      <c r="E26" s="67">
        <v>8.5</v>
      </c>
      <c r="F26" s="67">
        <v>9.5</v>
      </c>
      <c r="G26" s="67">
        <v>1.2</v>
      </c>
      <c r="H26" s="67">
        <v>0.3</v>
      </c>
      <c r="I26" s="67">
        <v>9.1</v>
      </c>
      <c r="J26" s="67">
        <v>0.6</v>
      </c>
      <c r="K26" s="67">
        <v>6.2</v>
      </c>
      <c r="L26" s="67"/>
      <c r="M26" s="67">
        <v>3.7</v>
      </c>
      <c r="N26" s="67">
        <v>5.4</v>
      </c>
      <c r="O26" s="67">
        <v>2.9</v>
      </c>
      <c r="P26" s="67">
        <v>1.4</v>
      </c>
      <c r="Q26" s="67">
        <v>1.8</v>
      </c>
      <c r="R26" s="67">
        <v>14</v>
      </c>
      <c r="S26" s="67">
        <v>19.7</v>
      </c>
      <c r="T26" s="67">
        <v>7.5</v>
      </c>
      <c r="U26" s="67">
        <v>4</v>
      </c>
      <c r="V26" s="67">
        <v>3.7</v>
      </c>
      <c r="W26" s="67">
        <v>29.4</v>
      </c>
      <c r="X26" s="67">
        <v>91.2</v>
      </c>
      <c r="Y26" s="67">
        <v>30.1</v>
      </c>
      <c r="Z26" s="67">
        <v>20.100000000000001</v>
      </c>
      <c r="AA26" s="67">
        <v>26</v>
      </c>
      <c r="AB26" s="67">
        <v>2.2999999999999998</v>
      </c>
      <c r="AC26" s="67">
        <v>1.3</v>
      </c>
      <c r="AD26" s="67">
        <v>7.3</v>
      </c>
      <c r="AE26" s="67">
        <v>2.8</v>
      </c>
      <c r="AF26" s="67">
        <v>3.4</v>
      </c>
      <c r="AG26" s="67">
        <v>4</v>
      </c>
      <c r="AH26" s="67">
        <v>4.2</v>
      </c>
      <c r="AI26" s="67">
        <v>8.5</v>
      </c>
      <c r="AJ26" s="67">
        <v>64</v>
      </c>
      <c r="AK26" s="67">
        <v>15.3</v>
      </c>
      <c r="AL26" s="67">
        <v>15.2</v>
      </c>
      <c r="AM26" s="67">
        <v>3.3</v>
      </c>
      <c r="AN26" s="67">
        <v>18.399999999999999</v>
      </c>
      <c r="AO26" s="67"/>
      <c r="AP26" s="67">
        <v>214.7</v>
      </c>
      <c r="AQ26" s="67">
        <v>0.1</v>
      </c>
      <c r="AR26" s="67">
        <v>1.5</v>
      </c>
      <c r="AS26" s="67">
        <v>12.2</v>
      </c>
      <c r="AT26" s="67">
        <v>13</v>
      </c>
      <c r="AU26" s="67">
        <v>1</v>
      </c>
      <c r="AV26" s="67">
        <v>9.9</v>
      </c>
      <c r="AW26" s="67">
        <v>31.1</v>
      </c>
      <c r="AX26" s="67">
        <v>120.9</v>
      </c>
      <c r="AY26" s="67">
        <v>30.3</v>
      </c>
      <c r="AZ26" s="67">
        <v>87.3</v>
      </c>
      <c r="BA26" s="67">
        <v>0.6</v>
      </c>
      <c r="BB26" s="67">
        <v>15.7</v>
      </c>
      <c r="BC26" s="67">
        <v>21.5</v>
      </c>
      <c r="BD26" s="67">
        <v>41.7</v>
      </c>
      <c r="BE26" s="67">
        <v>7.6</v>
      </c>
      <c r="BF26" s="67">
        <v>4.5</v>
      </c>
      <c r="BG26" s="67">
        <v>2.6</v>
      </c>
      <c r="BH26" s="67">
        <v>1.1000000000000001</v>
      </c>
      <c r="BI26" s="67">
        <v>2.4</v>
      </c>
      <c r="BJ26" s="67">
        <v>12.4</v>
      </c>
      <c r="BK26" s="67">
        <v>0.3</v>
      </c>
      <c r="BL26" s="67"/>
      <c r="BM26" s="67">
        <v>18.3</v>
      </c>
      <c r="BN26" s="67">
        <v>6.6</v>
      </c>
      <c r="BO26" s="67">
        <v>15.9</v>
      </c>
      <c r="BP26" s="67">
        <v>5.2</v>
      </c>
      <c r="BQ26" s="68">
        <v>1143.7</v>
      </c>
    </row>
    <row r="27" spans="1:69" x14ac:dyDescent="0.3">
      <c r="A27" s="1"/>
      <c r="B27" s="54" t="s">
        <v>666</v>
      </c>
      <c r="C27" s="67"/>
      <c r="D27" s="67">
        <v>19</v>
      </c>
      <c r="E27" s="67">
        <v>7.8</v>
      </c>
      <c r="F27" s="67">
        <v>13.7</v>
      </c>
      <c r="G27" s="67">
        <v>1.2</v>
      </c>
      <c r="H27" s="67">
        <v>0.3</v>
      </c>
      <c r="I27" s="67">
        <v>8.8000000000000007</v>
      </c>
      <c r="J27" s="67">
        <v>1</v>
      </c>
      <c r="K27" s="67">
        <v>6.2</v>
      </c>
      <c r="L27" s="67"/>
      <c r="M27" s="67">
        <v>3.8</v>
      </c>
      <c r="N27" s="67">
        <v>5.5</v>
      </c>
      <c r="O27" s="67">
        <v>2.9</v>
      </c>
      <c r="P27" s="67">
        <v>1.4</v>
      </c>
      <c r="Q27" s="67">
        <v>1.9</v>
      </c>
      <c r="R27" s="67">
        <v>14.1</v>
      </c>
      <c r="S27" s="67">
        <v>19.8</v>
      </c>
      <c r="T27" s="67">
        <v>7.5</v>
      </c>
      <c r="U27" s="67">
        <v>4</v>
      </c>
      <c r="V27" s="67">
        <v>2.5</v>
      </c>
      <c r="W27" s="67">
        <v>23.4</v>
      </c>
      <c r="X27" s="67">
        <v>104.1</v>
      </c>
      <c r="Y27" s="67">
        <v>29.7</v>
      </c>
      <c r="Z27" s="67">
        <v>21.8</v>
      </c>
      <c r="AA27" s="67">
        <v>27.5</v>
      </c>
      <c r="AB27" s="67">
        <v>2.6</v>
      </c>
      <c r="AC27" s="67">
        <v>1.3</v>
      </c>
      <c r="AD27" s="67">
        <v>7.7</v>
      </c>
      <c r="AE27" s="67">
        <v>2.8</v>
      </c>
      <c r="AF27" s="67">
        <v>3.4</v>
      </c>
      <c r="AG27" s="67">
        <v>4</v>
      </c>
      <c r="AH27" s="67">
        <v>4.2</v>
      </c>
      <c r="AI27" s="67">
        <v>8.5</v>
      </c>
      <c r="AJ27" s="67">
        <v>64.2</v>
      </c>
      <c r="AK27" s="67">
        <v>14.7</v>
      </c>
      <c r="AL27" s="67">
        <v>17.2</v>
      </c>
      <c r="AM27" s="67">
        <v>3.3</v>
      </c>
      <c r="AN27" s="67">
        <v>18.399999999999999</v>
      </c>
      <c r="AO27" s="67"/>
      <c r="AP27" s="67">
        <v>216.5</v>
      </c>
      <c r="AQ27" s="67">
        <v>0.2</v>
      </c>
      <c r="AR27" s="67">
        <v>1.5</v>
      </c>
      <c r="AS27" s="67">
        <v>13.5</v>
      </c>
      <c r="AT27" s="67">
        <v>12.9</v>
      </c>
      <c r="AU27" s="67">
        <v>1.1000000000000001</v>
      </c>
      <c r="AV27" s="67">
        <v>9.9</v>
      </c>
      <c r="AW27" s="67">
        <v>16.5</v>
      </c>
      <c r="AX27" s="67">
        <v>120.8</v>
      </c>
      <c r="AY27" s="67">
        <v>11</v>
      </c>
      <c r="AZ27" s="67">
        <v>88.2</v>
      </c>
      <c r="BA27" s="67">
        <v>0.6</v>
      </c>
      <c r="BB27" s="67">
        <v>15.4</v>
      </c>
      <c r="BC27" s="67">
        <v>23.8</v>
      </c>
      <c r="BD27" s="67">
        <v>44.4</v>
      </c>
      <c r="BE27" s="67">
        <v>7.8</v>
      </c>
      <c r="BF27" s="67">
        <v>4.5</v>
      </c>
      <c r="BG27" s="67">
        <v>2.6</v>
      </c>
      <c r="BH27" s="67">
        <v>1.1000000000000001</v>
      </c>
      <c r="BI27" s="67">
        <v>2.4</v>
      </c>
      <c r="BJ27" s="67">
        <v>14</v>
      </c>
      <c r="BK27" s="67">
        <v>0.3</v>
      </c>
      <c r="BL27" s="67"/>
      <c r="BM27" s="67">
        <v>18.3</v>
      </c>
      <c r="BN27" s="67">
        <v>6.6</v>
      </c>
      <c r="BO27" s="67">
        <v>16.2</v>
      </c>
      <c r="BP27" s="67">
        <v>5.0999999999999996</v>
      </c>
      <c r="BQ27" s="68">
        <v>1135.4000000000001</v>
      </c>
    </row>
    <row r="28" spans="1:69" x14ac:dyDescent="0.3">
      <c r="A28" s="1"/>
      <c r="B28" s="54" t="s">
        <v>667</v>
      </c>
      <c r="C28" s="67"/>
      <c r="D28" s="67">
        <v>19</v>
      </c>
      <c r="E28" s="67">
        <v>8.6999999999999993</v>
      </c>
      <c r="F28" s="67">
        <v>16.2</v>
      </c>
      <c r="G28" s="67">
        <v>1.2</v>
      </c>
      <c r="H28" s="67">
        <v>0.3</v>
      </c>
      <c r="I28" s="67">
        <v>9.4</v>
      </c>
      <c r="J28" s="67">
        <v>1.1000000000000001</v>
      </c>
      <c r="K28" s="67">
        <v>6.1</v>
      </c>
      <c r="L28" s="67"/>
      <c r="M28" s="67">
        <v>3.7</v>
      </c>
      <c r="N28" s="67">
        <v>5.4</v>
      </c>
      <c r="O28" s="67">
        <v>2.9</v>
      </c>
      <c r="P28" s="67">
        <v>2.4</v>
      </c>
      <c r="Q28" s="67">
        <v>2</v>
      </c>
      <c r="R28" s="67">
        <v>14</v>
      </c>
      <c r="S28" s="67">
        <v>20</v>
      </c>
      <c r="T28" s="67">
        <v>7.5</v>
      </c>
      <c r="U28" s="67">
        <v>4</v>
      </c>
      <c r="V28" s="67">
        <v>1.3</v>
      </c>
      <c r="W28" s="67">
        <v>31.3</v>
      </c>
      <c r="X28" s="67">
        <v>115.9</v>
      </c>
      <c r="Y28" s="67">
        <v>29.6</v>
      </c>
      <c r="Z28" s="67">
        <v>41.6</v>
      </c>
      <c r="AA28" s="67">
        <v>48.3</v>
      </c>
      <c r="AB28" s="67">
        <v>4.5</v>
      </c>
      <c r="AC28" s="67">
        <v>1.8</v>
      </c>
      <c r="AD28" s="67">
        <v>7.9</v>
      </c>
      <c r="AE28" s="67">
        <v>2.8</v>
      </c>
      <c r="AF28" s="67">
        <v>3.4</v>
      </c>
      <c r="AG28" s="67">
        <v>4</v>
      </c>
      <c r="AH28" s="67">
        <v>4.2</v>
      </c>
      <c r="AI28" s="67">
        <v>8.5</v>
      </c>
      <c r="AJ28" s="67">
        <v>64.3</v>
      </c>
      <c r="AK28" s="67">
        <v>14.9</v>
      </c>
      <c r="AL28" s="67">
        <v>17.100000000000001</v>
      </c>
      <c r="AM28" s="67">
        <v>3.2</v>
      </c>
      <c r="AN28" s="67">
        <v>18.399999999999999</v>
      </c>
      <c r="AO28" s="67"/>
      <c r="AP28" s="67">
        <v>217.3</v>
      </c>
      <c r="AQ28" s="67">
        <v>0.2</v>
      </c>
      <c r="AR28" s="67">
        <v>1.5</v>
      </c>
      <c r="AS28" s="67">
        <v>14.7</v>
      </c>
      <c r="AT28" s="67">
        <v>12.8</v>
      </c>
      <c r="AU28" s="67">
        <v>1</v>
      </c>
      <c r="AV28" s="67">
        <v>9.9</v>
      </c>
      <c r="AW28" s="67">
        <v>4.2</v>
      </c>
      <c r="AX28" s="67">
        <v>120.3</v>
      </c>
      <c r="AY28" s="67"/>
      <c r="AZ28" s="67">
        <v>88.1</v>
      </c>
      <c r="BA28" s="67">
        <v>0.6</v>
      </c>
      <c r="BB28" s="67">
        <v>15.3</v>
      </c>
      <c r="BC28" s="67">
        <v>27.7</v>
      </c>
      <c r="BD28" s="67">
        <v>59.4</v>
      </c>
      <c r="BE28" s="67">
        <v>7.8</v>
      </c>
      <c r="BF28" s="67">
        <v>4.5</v>
      </c>
      <c r="BG28" s="67">
        <v>2.6</v>
      </c>
      <c r="BH28" s="67">
        <v>1.1000000000000001</v>
      </c>
      <c r="BI28" s="67">
        <v>2.4</v>
      </c>
      <c r="BJ28" s="67">
        <v>15.3</v>
      </c>
      <c r="BK28" s="67">
        <v>0.3</v>
      </c>
      <c r="BL28" s="67"/>
      <c r="BM28" s="67">
        <v>18.399999999999999</v>
      </c>
      <c r="BN28" s="67">
        <v>6.7</v>
      </c>
      <c r="BO28" s="67">
        <v>16.2</v>
      </c>
      <c r="BP28" s="67">
        <v>5.3</v>
      </c>
      <c r="BQ28" s="68">
        <v>1200.5</v>
      </c>
    </row>
    <row r="29" spans="1:69" x14ac:dyDescent="0.3">
      <c r="A29" s="1"/>
      <c r="B29" s="54" t="s">
        <v>668</v>
      </c>
      <c r="C29" s="67"/>
      <c r="D29" s="67">
        <v>19</v>
      </c>
      <c r="E29" s="67">
        <v>8.4</v>
      </c>
      <c r="F29" s="67">
        <v>16.2</v>
      </c>
      <c r="G29" s="67">
        <v>1.2</v>
      </c>
      <c r="H29" s="67">
        <v>0.2</v>
      </c>
      <c r="I29" s="67">
        <v>9.3000000000000007</v>
      </c>
      <c r="J29" s="67">
        <v>1</v>
      </c>
      <c r="K29" s="67">
        <v>5.4</v>
      </c>
      <c r="L29" s="67"/>
      <c r="M29" s="67">
        <v>3.8</v>
      </c>
      <c r="N29" s="67">
        <v>5.5</v>
      </c>
      <c r="O29" s="67">
        <v>2.9</v>
      </c>
      <c r="P29" s="67">
        <v>2.4</v>
      </c>
      <c r="Q29" s="67">
        <v>2</v>
      </c>
      <c r="R29" s="67">
        <v>14</v>
      </c>
      <c r="S29" s="67">
        <v>20.100000000000001</v>
      </c>
      <c r="T29" s="67">
        <v>7.6</v>
      </c>
      <c r="U29" s="67">
        <v>4</v>
      </c>
      <c r="V29" s="67">
        <v>2</v>
      </c>
      <c r="W29" s="67">
        <v>50.1</v>
      </c>
      <c r="X29" s="67">
        <v>107.3</v>
      </c>
      <c r="Y29" s="67">
        <v>29.8</v>
      </c>
      <c r="Z29" s="67">
        <v>59.9</v>
      </c>
      <c r="AA29" s="67">
        <v>68.099999999999994</v>
      </c>
      <c r="AB29" s="67">
        <v>7.9</v>
      </c>
      <c r="AC29" s="67">
        <v>3.5</v>
      </c>
      <c r="AD29" s="67">
        <v>8</v>
      </c>
      <c r="AE29" s="67">
        <v>2.8</v>
      </c>
      <c r="AF29" s="67">
        <v>3.6</v>
      </c>
      <c r="AG29" s="67">
        <v>4</v>
      </c>
      <c r="AH29" s="67">
        <v>4.2</v>
      </c>
      <c r="AI29" s="67">
        <v>8.4</v>
      </c>
      <c r="AJ29" s="67">
        <v>65</v>
      </c>
      <c r="AK29" s="67">
        <v>17</v>
      </c>
      <c r="AL29" s="67">
        <v>17.100000000000001</v>
      </c>
      <c r="AM29" s="67">
        <v>3.2</v>
      </c>
      <c r="AN29" s="67">
        <v>18.399999999999999</v>
      </c>
      <c r="AO29" s="67"/>
      <c r="AP29" s="67">
        <v>216.7</v>
      </c>
      <c r="AQ29" s="67">
        <v>0.2</v>
      </c>
      <c r="AR29" s="67">
        <v>1.5</v>
      </c>
      <c r="AS29" s="67">
        <v>15.6</v>
      </c>
      <c r="AT29" s="67">
        <v>12.9</v>
      </c>
      <c r="AU29" s="67">
        <v>1.8</v>
      </c>
      <c r="AV29" s="67">
        <v>9.9</v>
      </c>
      <c r="AW29" s="67">
        <v>1.8</v>
      </c>
      <c r="AX29" s="67">
        <v>118.9</v>
      </c>
      <c r="AY29" s="67"/>
      <c r="AZ29" s="67">
        <v>87.9</v>
      </c>
      <c r="BA29" s="67">
        <v>0.6</v>
      </c>
      <c r="BB29" s="67">
        <v>15.4</v>
      </c>
      <c r="BC29" s="67">
        <v>27.2</v>
      </c>
      <c r="BD29" s="67">
        <v>49.5</v>
      </c>
      <c r="BE29" s="67">
        <v>7.8</v>
      </c>
      <c r="BF29" s="67">
        <v>4.5</v>
      </c>
      <c r="BG29" s="67">
        <v>2.6</v>
      </c>
      <c r="BH29" s="67">
        <v>1.1000000000000001</v>
      </c>
      <c r="BI29" s="67">
        <v>2.4</v>
      </c>
      <c r="BJ29" s="67">
        <v>16.2</v>
      </c>
      <c r="BK29" s="67">
        <v>0.3</v>
      </c>
      <c r="BL29" s="67"/>
      <c r="BM29" s="67">
        <v>18.5</v>
      </c>
      <c r="BN29" s="67">
        <v>6.7</v>
      </c>
      <c r="BO29" s="67">
        <v>16.3</v>
      </c>
      <c r="BP29" s="67">
        <v>5.3</v>
      </c>
      <c r="BQ29" s="68">
        <v>1244.9000000000001</v>
      </c>
    </row>
    <row r="30" spans="1:69" x14ac:dyDescent="0.3">
      <c r="A30" s="1"/>
      <c r="B30" s="54" t="s">
        <v>669</v>
      </c>
      <c r="C30" s="67"/>
      <c r="D30" s="67">
        <v>19</v>
      </c>
      <c r="E30" s="67">
        <v>8.8000000000000007</v>
      </c>
      <c r="F30" s="67">
        <v>16.2</v>
      </c>
      <c r="G30" s="67">
        <v>1.2</v>
      </c>
      <c r="H30" s="67">
        <v>0.2</v>
      </c>
      <c r="I30" s="67">
        <v>8.8000000000000007</v>
      </c>
      <c r="J30" s="67">
        <v>1.2</v>
      </c>
      <c r="K30" s="67">
        <v>5.0999999999999996</v>
      </c>
      <c r="L30" s="67"/>
      <c r="M30" s="67">
        <v>3.9</v>
      </c>
      <c r="N30" s="67">
        <v>5.6</v>
      </c>
      <c r="O30" s="67">
        <v>2.9</v>
      </c>
      <c r="P30" s="67">
        <v>2.4</v>
      </c>
      <c r="Q30" s="67">
        <v>2</v>
      </c>
      <c r="R30" s="67">
        <v>14</v>
      </c>
      <c r="S30" s="67">
        <v>20.100000000000001</v>
      </c>
      <c r="T30" s="67">
        <v>7.5</v>
      </c>
      <c r="U30" s="67">
        <v>4</v>
      </c>
      <c r="V30" s="67">
        <v>2.6</v>
      </c>
      <c r="W30" s="67">
        <v>66.400000000000006</v>
      </c>
      <c r="X30" s="67">
        <v>106.1</v>
      </c>
      <c r="Y30" s="67">
        <v>29.7</v>
      </c>
      <c r="Z30" s="67">
        <v>80.900000000000006</v>
      </c>
      <c r="AA30" s="67">
        <v>84.7</v>
      </c>
      <c r="AB30" s="67">
        <v>12.2</v>
      </c>
      <c r="AC30" s="67">
        <v>5.8</v>
      </c>
      <c r="AD30" s="67">
        <v>8.1</v>
      </c>
      <c r="AE30" s="67">
        <v>2.8</v>
      </c>
      <c r="AF30" s="67">
        <v>3.6</v>
      </c>
      <c r="AG30" s="67">
        <v>4</v>
      </c>
      <c r="AH30" s="67">
        <v>4.2</v>
      </c>
      <c r="AI30" s="67">
        <v>8.1</v>
      </c>
      <c r="AJ30" s="67">
        <v>65.5</v>
      </c>
      <c r="AK30" s="67">
        <v>15.6</v>
      </c>
      <c r="AL30" s="67">
        <v>17.600000000000001</v>
      </c>
      <c r="AM30" s="67">
        <v>3.2</v>
      </c>
      <c r="AN30" s="67">
        <v>18.399999999999999</v>
      </c>
      <c r="AO30" s="67"/>
      <c r="AP30" s="67">
        <v>217.4</v>
      </c>
      <c r="AQ30" s="67">
        <v>0.3</v>
      </c>
      <c r="AR30" s="67">
        <v>1.5</v>
      </c>
      <c r="AS30" s="67">
        <v>16.2</v>
      </c>
      <c r="AT30" s="67">
        <v>13.2</v>
      </c>
      <c r="AU30" s="67">
        <v>1.8</v>
      </c>
      <c r="AV30" s="67">
        <v>10</v>
      </c>
      <c r="AW30" s="67">
        <v>5.5</v>
      </c>
      <c r="AX30" s="67">
        <v>119.4</v>
      </c>
      <c r="AY30" s="67"/>
      <c r="AZ30" s="67">
        <v>87.7</v>
      </c>
      <c r="BA30" s="67">
        <v>0.6</v>
      </c>
      <c r="BB30" s="67">
        <v>15.7</v>
      </c>
      <c r="BC30" s="67">
        <v>22.8</v>
      </c>
      <c r="BD30" s="67">
        <v>51.7</v>
      </c>
      <c r="BE30" s="67">
        <v>7.7</v>
      </c>
      <c r="BF30" s="67">
        <v>4.5</v>
      </c>
      <c r="BG30" s="67">
        <v>2.6</v>
      </c>
      <c r="BH30" s="67">
        <v>1.1000000000000001</v>
      </c>
      <c r="BI30" s="67">
        <v>2.4</v>
      </c>
      <c r="BJ30" s="67">
        <v>16.7</v>
      </c>
      <c r="BK30" s="67">
        <v>0.3</v>
      </c>
      <c r="BL30" s="67"/>
      <c r="BM30" s="67">
        <v>18.5</v>
      </c>
      <c r="BN30" s="67">
        <v>6.7</v>
      </c>
      <c r="BO30" s="67">
        <v>15.8</v>
      </c>
      <c r="BP30" s="67">
        <v>5.2</v>
      </c>
      <c r="BQ30" s="68">
        <v>1307.7</v>
      </c>
    </row>
    <row r="31" spans="1:69" x14ac:dyDescent="0.3">
      <c r="A31" s="1"/>
      <c r="B31" s="56" t="s">
        <v>670</v>
      </c>
      <c r="C31" s="69"/>
      <c r="D31" s="69">
        <v>19.100000000000001</v>
      </c>
      <c r="E31" s="69">
        <v>7.7</v>
      </c>
      <c r="F31" s="69">
        <v>16.2</v>
      </c>
      <c r="G31" s="69">
        <v>1.2</v>
      </c>
      <c r="H31" s="69">
        <v>0.2</v>
      </c>
      <c r="I31" s="69">
        <v>9</v>
      </c>
      <c r="J31" s="69">
        <v>0.6</v>
      </c>
      <c r="K31" s="69">
        <v>5.0999999999999996</v>
      </c>
      <c r="L31" s="69"/>
      <c r="M31" s="69">
        <v>3.8</v>
      </c>
      <c r="N31" s="69">
        <v>5.5</v>
      </c>
      <c r="O31" s="69">
        <v>2.9</v>
      </c>
      <c r="P31" s="69">
        <v>2.2999999999999998</v>
      </c>
      <c r="Q31" s="69">
        <v>1.9</v>
      </c>
      <c r="R31" s="69">
        <v>14</v>
      </c>
      <c r="S31" s="69">
        <v>20.100000000000001</v>
      </c>
      <c r="T31" s="69">
        <v>7.5</v>
      </c>
      <c r="U31" s="69">
        <v>4</v>
      </c>
      <c r="V31" s="69">
        <v>3.6</v>
      </c>
      <c r="W31" s="69">
        <v>75.599999999999994</v>
      </c>
      <c r="X31" s="69">
        <v>106.1</v>
      </c>
      <c r="Y31" s="69">
        <v>29.9</v>
      </c>
      <c r="Z31" s="69">
        <v>93.8</v>
      </c>
      <c r="AA31" s="69">
        <v>97</v>
      </c>
      <c r="AB31" s="69">
        <v>12.4</v>
      </c>
      <c r="AC31" s="69">
        <v>5.9</v>
      </c>
      <c r="AD31" s="69">
        <v>8.1999999999999993</v>
      </c>
      <c r="AE31" s="69">
        <v>2.8</v>
      </c>
      <c r="AF31" s="69">
        <v>3.8</v>
      </c>
      <c r="AG31" s="69">
        <v>4</v>
      </c>
      <c r="AH31" s="69">
        <v>4.2</v>
      </c>
      <c r="AI31" s="69">
        <v>8.1</v>
      </c>
      <c r="AJ31" s="69">
        <v>67.900000000000006</v>
      </c>
      <c r="AK31" s="69">
        <v>16.8</v>
      </c>
      <c r="AL31" s="69">
        <v>17.899999999999999</v>
      </c>
      <c r="AM31" s="69">
        <v>3.2</v>
      </c>
      <c r="AN31" s="69">
        <v>18.399999999999999</v>
      </c>
      <c r="AO31" s="69"/>
      <c r="AP31" s="69">
        <v>223.4</v>
      </c>
      <c r="AQ31" s="69">
        <v>0.3</v>
      </c>
      <c r="AR31" s="69">
        <v>1.5</v>
      </c>
      <c r="AS31" s="69">
        <v>16.399999999999999</v>
      </c>
      <c r="AT31" s="69">
        <v>13.1</v>
      </c>
      <c r="AU31" s="69">
        <v>1.8</v>
      </c>
      <c r="AV31" s="69">
        <v>9.9</v>
      </c>
      <c r="AW31" s="69">
        <v>14.2</v>
      </c>
      <c r="AX31" s="69">
        <v>122.2</v>
      </c>
      <c r="AY31" s="69"/>
      <c r="AZ31" s="69">
        <v>89.5</v>
      </c>
      <c r="BA31" s="69">
        <v>0.6</v>
      </c>
      <c r="BB31" s="69">
        <v>15.9</v>
      </c>
      <c r="BC31" s="69">
        <v>25.6</v>
      </c>
      <c r="BD31" s="69">
        <v>63.7</v>
      </c>
      <c r="BE31" s="69">
        <v>7.6</v>
      </c>
      <c r="BF31" s="69">
        <v>4.5</v>
      </c>
      <c r="BG31" s="69">
        <v>2.6</v>
      </c>
      <c r="BH31" s="69">
        <v>1.1000000000000001</v>
      </c>
      <c r="BI31" s="69">
        <v>2.4</v>
      </c>
      <c r="BJ31" s="69">
        <v>16.899999999999999</v>
      </c>
      <c r="BK31" s="69">
        <v>0.3</v>
      </c>
      <c r="BL31" s="69"/>
      <c r="BM31" s="69">
        <v>18.5</v>
      </c>
      <c r="BN31" s="69">
        <v>6.7</v>
      </c>
      <c r="BO31" s="69">
        <v>14.7</v>
      </c>
      <c r="BP31" s="69">
        <v>5.3</v>
      </c>
      <c r="BQ31" s="70">
        <v>1379.4</v>
      </c>
    </row>
    <row r="32" spans="1:69" x14ac:dyDescent="0.3">
      <c r="A32" s="1"/>
      <c r="B32" s="50" t="s">
        <v>671</v>
      </c>
      <c r="C32" s="65"/>
      <c r="D32" s="65">
        <v>19</v>
      </c>
      <c r="E32" s="65">
        <v>7.4</v>
      </c>
      <c r="F32" s="65">
        <v>16.100000000000001</v>
      </c>
      <c r="G32" s="65">
        <v>1.2</v>
      </c>
      <c r="H32" s="65"/>
      <c r="I32" s="65">
        <v>9.4</v>
      </c>
      <c r="J32" s="65">
        <v>0.4</v>
      </c>
      <c r="K32" s="65">
        <v>5.5</v>
      </c>
      <c r="L32" s="65"/>
      <c r="M32" s="65">
        <v>3.9</v>
      </c>
      <c r="N32" s="65">
        <v>5.6</v>
      </c>
      <c r="O32" s="65">
        <v>2.9</v>
      </c>
      <c r="P32" s="65">
        <v>1.9</v>
      </c>
      <c r="Q32" s="65">
        <v>1.9</v>
      </c>
      <c r="R32" s="65">
        <v>14</v>
      </c>
      <c r="S32" s="65">
        <v>20.100000000000001</v>
      </c>
      <c r="T32" s="65">
        <v>7.5</v>
      </c>
      <c r="U32" s="65">
        <v>4</v>
      </c>
      <c r="V32" s="65">
        <v>5.2</v>
      </c>
      <c r="W32" s="65">
        <v>76</v>
      </c>
      <c r="X32" s="65">
        <v>100.6</v>
      </c>
      <c r="Y32" s="65">
        <v>30.6</v>
      </c>
      <c r="Z32" s="65">
        <v>97.2</v>
      </c>
      <c r="AA32" s="65">
        <v>103.2</v>
      </c>
      <c r="AB32" s="65">
        <v>14.5</v>
      </c>
      <c r="AC32" s="65">
        <v>6.4</v>
      </c>
      <c r="AD32" s="65">
        <v>8.1999999999999993</v>
      </c>
      <c r="AE32" s="65">
        <v>2.8</v>
      </c>
      <c r="AF32" s="65">
        <v>3.8</v>
      </c>
      <c r="AG32" s="65">
        <v>4</v>
      </c>
      <c r="AH32" s="65">
        <v>4.2</v>
      </c>
      <c r="AI32" s="65">
        <v>8.1</v>
      </c>
      <c r="AJ32" s="65">
        <v>67.900000000000006</v>
      </c>
      <c r="AK32" s="65">
        <v>16</v>
      </c>
      <c r="AL32" s="65">
        <v>17.600000000000001</v>
      </c>
      <c r="AM32" s="65">
        <v>3.2</v>
      </c>
      <c r="AN32" s="65">
        <v>18.399999999999999</v>
      </c>
      <c r="AO32" s="65"/>
      <c r="AP32" s="65">
        <v>222.2</v>
      </c>
      <c r="AQ32" s="65">
        <v>0.3</v>
      </c>
      <c r="AR32" s="65">
        <v>1.5</v>
      </c>
      <c r="AS32" s="65">
        <v>17</v>
      </c>
      <c r="AT32" s="65">
        <v>13.2</v>
      </c>
      <c r="AU32" s="65">
        <v>1.8</v>
      </c>
      <c r="AV32" s="65">
        <v>9.8000000000000007</v>
      </c>
      <c r="AW32" s="65">
        <v>75.7</v>
      </c>
      <c r="AX32" s="65">
        <v>100.7</v>
      </c>
      <c r="AY32" s="65">
        <v>26.6</v>
      </c>
      <c r="AZ32" s="65">
        <v>82.9</v>
      </c>
      <c r="BA32" s="65">
        <v>0.6</v>
      </c>
      <c r="BB32" s="65">
        <v>15.8</v>
      </c>
      <c r="BC32" s="65">
        <v>24.8</v>
      </c>
      <c r="BD32" s="65">
        <v>67.3</v>
      </c>
      <c r="BE32" s="65">
        <v>7.7</v>
      </c>
      <c r="BF32" s="65">
        <v>4.5</v>
      </c>
      <c r="BG32" s="65">
        <v>2.6</v>
      </c>
      <c r="BH32" s="65">
        <v>1.1000000000000001</v>
      </c>
      <c r="BI32" s="65">
        <v>2.4</v>
      </c>
      <c r="BJ32" s="65">
        <v>16.899999999999999</v>
      </c>
      <c r="BK32" s="65">
        <v>0.3</v>
      </c>
      <c r="BL32" s="65"/>
      <c r="BM32" s="65">
        <v>18.5</v>
      </c>
      <c r="BN32" s="65">
        <v>6.7</v>
      </c>
      <c r="BO32" s="65">
        <v>15.9</v>
      </c>
      <c r="BP32" s="65">
        <v>5.0999999999999996</v>
      </c>
      <c r="BQ32" s="66">
        <v>1450.6</v>
      </c>
    </row>
    <row r="33" spans="1:69" x14ac:dyDescent="0.3">
      <c r="A33" s="1"/>
      <c r="B33" s="54" t="s">
        <v>672</v>
      </c>
      <c r="C33" s="67"/>
      <c r="D33" s="67">
        <v>19</v>
      </c>
      <c r="E33" s="67">
        <v>7.4</v>
      </c>
      <c r="F33" s="67">
        <v>16.100000000000001</v>
      </c>
      <c r="G33" s="67">
        <v>1.3</v>
      </c>
      <c r="H33" s="67"/>
      <c r="I33" s="67">
        <v>9.1999999999999993</v>
      </c>
      <c r="J33" s="67">
        <v>0.6</v>
      </c>
      <c r="K33" s="67">
        <v>6</v>
      </c>
      <c r="L33" s="67"/>
      <c r="M33" s="67">
        <v>3.5</v>
      </c>
      <c r="N33" s="67">
        <v>5.3</v>
      </c>
      <c r="O33" s="67">
        <v>2.9</v>
      </c>
      <c r="P33" s="67">
        <v>1.9</v>
      </c>
      <c r="Q33" s="67">
        <v>1.9</v>
      </c>
      <c r="R33" s="67">
        <v>13.8</v>
      </c>
      <c r="S33" s="67">
        <v>19.7</v>
      </c>
      <c r="T33" s="67">
        <v>7</v>
      </c>
      <c r="U33" s="67">
        <v>4</v>
      </c>
      <c r="V33" s="67">
        <v>4.8</v>
      </c>
      <c r="W33" s="67">
        <v>75.2</v>
      </c>
      <c r="X33" s="67">
        <v>101.4</v>
      </c>
      <c r="Y33" s="67">
        <v>31.8</v>
      </c>
      <c r="Z33" s="67">
        <v>98.7</v>
      </c>
      <c r="AA33" s="67">
        <v>101.1</v>
      </c>
      <c r="AB33" s="67">
        <v>14.1</v>
      </c>
      <c r="AC33" s="67">
        <v>8.8000000000000007</v>
      </c>
      <c r="AD33" s="67">
        <v>8.1999999999999993</v>
      </c>
      <c r="AE33" s="67">
        <v>2.7</v>
      </c>
      <c r="AF33" s="67">
        <v>3.6</v>
      </c>
      <c r="AG33" s="67">
        <v>4</v>
      </c>
      <c r="AH33" s="67">
        <v>4.2</v>
      </c>
      <c r="AI33" s="67">
        <v>7.5</v>
      </c>
      <c r="AJ33" s="67">
        <v>70.099999999999994</v>
      </c>
      <c r="AK33" s="67">
        <v>16.600000000000001</v>
      </c>
      <c r="AL33" s="67">
        <v>16.100000000000001</v>
      </c>
      <c r="AM33" s="67">
        <v>3.2</v>
      </c>
      <c r="AN33" s="67">
        <v>18.399999999999999</v>
      </c>
      <c r="AO33" s="67"/>
      <c r="AP33" s="67">
        <v>228.2</v>
      </c>
      <c r="AQ33" s="67">
        <v>0.3</v>
      </c>
      <c r="AR33" s="67">
        <v>1.5</v>
      </c>
      <c r="AS33" s="67">
        <v>16.5</v>
      </c>
      <c r="AT33" s="67">
        <v>13</v>
      </c>
      <c r="AU33" s="67">
        <v>1.7</v>
      </c>
      <c r="AV33" s="67">
        <v>9.8000000000000007</v>
      </c>
      <c r="AW33" s="67">
        <v>119.5</v>
      </c>
      <c r="AX33" s="67">
        <v>126.3</v>
      </c>
      <c r="AY33" s="67">
        <v>103</v>
      </c>
      <c r="AZ33" s="67">
        <v>92.2</v>
      </c>
      <c r="BA33" s="67">
        <v>0.6</v>
      </c>
      <c r="BB33" s="67">
        <v>15.7</v>
      </c>
      <c r="BC33" s="67">
        <v>27.9</v>
      </c>
      <c r="BD33" s="67">
        <v>74</v>
      </c>
      <c r="BE33" s="67">
        <v>7.8</v>
      </c>
      <c r="BF33" s="67">
        <v>4.5</v>
      </c>
      <c r="BG33" s="67">
        <v>2.6</v>
      </c>
      <c r="BH33" s="67">
        <v>1.1000000000000001</v>
      </c>
      <c r="BI33" s="67">
        <v>2.4</v>
      </c>
      <c r="BJ33" s="67">
        <v>16.7</v>
      </c>
      <c r="BK33" s="67">
        <v>0.3</v>
      </c>
      <c r="BL33" s="67"/>
      <c r="BM33" s="67">
        <v>18.2</v>
      </c>
      <c r="BN33" s="67">
        <v>6.7</v>
      </c>
      <c r="BO33" s="67">
        <v>16.399999999999999</v>
      </c>
      <c r="BP33" s="67">
        <v>5.0999999999999996</v>
      </c>
      <c r="BQ33" s="68">
        <v>1622.1</v>
      </c>
    </row>
    <row r="34" spans="1:69" x14ac:dyDescent="0.3">
      <c r="A34" s="1"/>
      <c r="B34" s="54" t="s">
        <v>673</v>
      </c>
      <c r="C34" s="67"/>
      <c r="D34" s="67">
        <v>19</v>
      </c>
      <c r="E34" s="67">
        <v>8.8000000000000007</v>
      </c>
      <c r="F34" s="67">
        <v>16.2</v>
      </c>
      <c r="G34" s="67">
        <v>1.2</v>
      </c>
      <c r="H34" s="67"/>
      <c r="I34" s="67">
        <v>9.1999999999999993</v>
      </c>
      <c r="J34" s="67">
        <v>1</v>
      </c>
      <c r="K34" s="67">
        <v>6</v>
      </c>
      <c r="L34" s="67"/>
      <c r="M34" s="67">
        <v>3.6</v>
      </c>
      <c r="N34" s="67">
        <v>5.3</v>
      </c>
      <c r="O34" s="67">
        <v>2.9</v>
      </c>
      <c r="P34" s="67">
        <v>2.1</v>
      </c>
      <c r="Q34" s="67">
        <v>1.9</v>
      </c>
      <c r="R34" s="67">
        <v>14</v>
      </c>
      <c r="S34" s="67">
        <v>19.399999999999999</v>
      </c>
      <c r="T34" s="67">
        <v>7</v>
      </c>
      <c r="U34" s="67">
        <v>4</v>
      </c>
      <c r="V34" s="67">
        <v>6.6</v>
      </c>
      <c r="W34" s="67">
        <v>73.7</v>
      </c>
      <c r="X34" s="67">
        <v>104.1</v>
      </c>
      <c r="Y34" s="67">
        <v>31.9</v>
      </c>
      <c r="Z34" s="67">
        <v>106.5</v>
      </c>
      <c r="AA34" s="67">
        <v>98.8</v>
      </c>
      <c r="AB34" s="67">
        <v>18</v>
      </c>
      <c r="AC34" s="67">
        <v>7.3</v>
      </c>
      <c r="AD34" s="67">
        <v>8.1999999999999993</v>
      </c>
      <c r="AE34" s="67">
        <v>2.7</v>
      </c>
      <c r="AF34" s="67">
        <v>3.6</v>
      </c>
      <c r="AG34" s="67">
        <v>4</v>
      </c>
      <c r="AH34" s="67">
        <v>4.2</v>
      </c>
      <c r="AI34" s="67">
        <v>7.5</v>
      </c>
      <c r="AJ34" s="67">
        <v>67.7</v>
      </c>
      <c r="AK34" s="67">
        <v>16.5</v>
      </c>
      <c r="AL34" s="67">
        <v>16.2</v>
      </c>
      <c r="AM34" s="67">
        <v>3.2</v>
      </c>
      <c r="AN34" s="67">
        <v>18.399999999999999</v>
      </c>
      <c r="AO34" s="67"/>
      <c r="AP34" s="67">
        <v>233.3</v>
      </c>
      <c r="AQ34" s="67">
        <v>0.4</v>
      </c>
      <c r="AR34" s="67">
        <v>1.5</v>
      </c>
      <c r="AS34" s="67">
        <v>16</v>
      </c>
      <c r="AT34" s="67">
        <v>13</v>
      </c>
      <c r="AU34" s="67">
        <v>1.8</v>
      </c>
      <c r="AV34" s="67">
        <v>9.9</v>
      </c>
      <c r="AW34" s="67">
        <v>129.4</v>
      </c>
      <c r="AX34" s="67">
        <v>132.9</v>
      </c>
      <c r="AY34" s="67">
        <v>121.5</v>
      </c>
      <c r="AZ34" s="67">
        <v>96.5</v>
      </c>
      <c r="BA34" s="67">
        <v>0.6</v>
      </c>
      <c r="BB34" s="67">
        <v>15.8</v>
      </c>
      <c r="BC34" s="67">
        <v>28.6</v>
      </c>
      <c r="BD34" s="67">
        <v>79</v>
      </c>
      <c r="BE34" s="67">
        <v>7.7</v>
      </c>
      <c r="BF34" s="67">
        <v>4.5</v>
      </c>
      <c r="BG34" s="67">
        <v>2.6</v>
      </c>
      <c r="BH34" s="67">
        <v>1.1000000000000001</v>
      </c>
      <c r="BI34" s="67">
        <v>2.4</v>
      </c>
      <c r="BJ34" s="67">
        <v>15.3</v>
      </c>
      <c r="BK34" s="67">
        <v>0.3</v>
      </c>
      <c r="BL34" s="67"/>
      <c r="BM34" s="67">
        <v>18.600000000000001</v>
      </c>
      <c r="BN34" s="67">
        <v>6.7</v>
      </c>
      <c r="BO34" s="67">
        <v>13.6</v>
      </c>
      <c r="BP34" s="67">
        <v>5</v>
      </c>
      <c r="BQ34" s="68">
        <v>1678.7</v>
      </c>
    </row>
    <row r="35" spans="1:69" x14ac:dyDescent="0.3">
      <c r="A35" s="1"/>
      <c r="B35" s="54" t="s">
        <v>674</v>
      </c>
      <c r="C35" s="67"/>
      <c r="D35" s="67">
        <v>19</v>
      </c>
      <c r="E35" s="67">
        <v>6.1</v>
      </c>
      <c r="F35" s="67">
        <v>16.100000000000001</v>
      </c>
      <c r="G35" s="67">
        <v>1.2</v>
      </c>
      <c r="H35" s="67"/>
      <c r="I35" s="67">
        <v>9.1999999999999993</v>
      </c>
      <c r="J35" s="67">
        <v>1.1000000000000001</v>
      </c>
      <c r="K35" s="67">
        <v>6.1</v>
      </c>
      <c r="L35" s="67"/>
      <c r="M35" s="67">
        <v>3.6</v>
      </c>
      <c r="N35" s="67">
        <v>5.4</v>
      </c>
      <c r="O35" s="67">
        <v>2.5</v>
      </c>
      <c r="P35" s="67">
        <v>2.2000000000000002</v>
      </c>
      <c r="Q35" s="67">
        <v>1.9</v>
      </c>
      <c r="R35" s="67">
        <v>13.8</v>
      </c>
      <c r="S35" s="67">
        <v>19.5</v>
      </c>
      <c r="T35" s="67">
        <v>7</v>
      </c>
      <c r="U35" s="67">
        <v>4</v>
      </c>
      <c r="V35" s="67">
        <v>5.5</v>
      </c>
      <c r="W35" s="67">
        <v>70.5</v>
      </c>
      <c r="X35" s="67">
        <v>111</v>
      </c>
      <c r="Y35" s="67">
        <v>22.6</v>
      </c>
      <c r="Z35" s="67">
        <v>95.4</v>
      </c>
      <c r="AA35" s="67">
        <v>94.7</v>
      </c>
      <c r="AB35" s="67">
        <v>13.8</v>
      </c>
      <c r="AC35" s="67">
        <v>6.6</v>
      </c>
      <c r="AD35" s="67">
        <v>8.1999999999999993</v>
      </c>
      <c r="AE35" s="67">
        <v>2.7</v>
      </c>
      <c r="AF35" s="67">
        <v>3.6</v>
      </c>
      <c r="AG35" s="67">
        <v>4</v>
      </c>
      <c r="AH35" s="67">
        <v>4.2</v>
      </c>
      <c r="AI35" s="67">
        <v>7.7</v>
      </c>
      <c r="AJ35" s="67">
        <v>61.7</v>
      </c>
      <c r="AK35" s="67">
        <v>15.3</v>
      </c>
      <c r="AL35" s="67">
        <v>15.2</v>
      </c>
      <c r="AM35" s="67">
        <v>3.2</v>
      </c>
      <c r="AN35" s="67">
        <v>18.399999999999999</v>
      </c>
      <c r="AO35" s="67"/>
      <c r="AP35" s="67">
        <v>235.1</v>
      </c>
      <c r="AQ35" s="67">
        <v>0.3</v>
      </c>
      <c r="AR35" s="67">
        <v>1.5</v>
      </c>
      <c r="AS35" s="67">
        <v>14.2</v>
      </c>
      <c r="AT35" s="67">
        <v>13.2</v>
      </c>
      <c r="AU35" s="67">
        <v>1.9</v>
      </c>
      <c r="AV35" s="67">
        <v>9.9</v>
      </c>
      <c r="AW35" s="67">
        <v>132.80000000000001</v>
      </c>
      <c r="AX35" s="67">
        <v>133.30000000000001</v>
      </c>
      <c r="AY35" s="67">
        <v>125.4</v>
      </c>
      <c r="AZ35" s="67">
        <v>97.8</v>
      </c>
      <c r="BA35" s="67">
        <v>0.6</v>
      </c>
      <c r="BB35" s="67">
        <v>15.9</v>
      </c>
      <c r="BC35" s="67">
        <v>28.5</v>
      </c>
      <c r="BD35" s="67">
        <v>81.099999999999994</v>
      </c>
      <c r="BE35" s="67">
        <v>7.9</v>
      </c>
      <c r="BF35" s="67">
        <v>4.5</v>
      </c>
      <c r="BG35" s="67">
        <v>2.6</v>
      </c>
      <c r="BH35" s="67">
        <v>1.1000000000000001</v>
      </c>
      <c r="BI35" s="67">
        <v>2.4</v>
      </c>
      <c r="BJ35" s="67">
        <v>15.2</v>
      </c>
      <c r="BK35" s="67">
        <v>0.3</v>
      </c>
      <c r="BL35" s="67"/>
      <c r="BM35" s="67">
        <v>18.7</v>
      </c>
      <c r="BN35" s="67">
        <v>6.8</v>
      </c>
      <c r="BO35" s="67">
        <v>16.600000000000001</v>
      </c>
      <c r="BP35" s="67">
        <v>5.2</v>
      </c>
      <c r="BQ35" s="68">
        <v>1655.8</v>
      </c>
    </row>
    <row r="36" spans="1:69" x14ac:dyDescent="0.3">
      <c r="A36" s="1"/>
      <c r="B36" s="54" t="s">
        <v>675</v>
      </c>
      <c r="C36" s="67"/>
      <c r="D36" s="67">
        <v>19</v>
      </c>
      <c r="E36" s="67">
        <v>9</v>
      </c>
      <c r="F36" s="67">
        <v>16.2</v>
      </c>
      <c r="G36" s="67">
        <v>1.2</v>
      </c>
      <c r="H36" s="67"/>
      <c r="I36" s="67">
        <v>9</v>
      </c>
      <c r="J36" s="67">
        <v>1</v>
      </c>
      <c r="K36" s="67">
        <v>6.2</v>
      </c>
      <c r="L36" s="67"/>
      <c r="M36" s="67">
        <v>3.7</v>
      </c>
      <c r="N36" s="67">
        <v>5.5</v>
      </c>
      <c r="O36" s="67">
        <v>2.4</v>
      </c>
      <c r="P36" s="67">
        <v>2.4</v>
      </c>
      <c r="Q36" s="67">
        <v>1.9</v>
      </c>
      <c r="R36" s="67">
        <v>14</v>
      </c>
      <c r="S36" s="67">
        <v>19.5</v>
      </c>
      <c r="T36" s="67">
        <v>7</v>
      </c>
      <c r="U36" s="67">
        <v>7.5</v>
      </c>
      <c r="V36" s="67">
        <v>4.8</v>
      </c>
      <c r="W36" s="67">
        <v>69.3</v>
      </c>
      <c r="X36" s="67">
        <v>115.5</v>
      </c>
      <c r="Y36" s="67">
        <v>25.8</v>
      </c>
      <c r="Z36" s="67">
        <v>87.8</v>
      </c>
      <c r="AA36" s="67">
        <v>87.8</v>
      </c>
      <c r="AB36" s="67">
        <v>14.7</v>
      </c>
      <c r="AC36" s="67">
        <v>7.2</v>
      </c>
      <c r="AD36" s="67">
        <v>8</v>
      </c>
      <c r="AE36" s="67">
        <v>2.7</v>
      </c>
      <c r="AF36" s="67">
        <v>3.6</v>
      </c>
      <c r="AG36" s="67">
        <v>4</v>
      </c>
      <c r="AH36" s="67">
        <v>4.2</v>
      </c>
      <c r="AI36" s="67">
        <v>7.8</v>
      </c>
      <c r="AJ36" s="67">
        <v>51.6</v>
      </c>
      <c r="AK36" s="67">
        <v>16.7</v>
      </c>
      <c r="AL36" s="67">
        <v>16.2</v>
      </c>
      <c r="AM36" s="67">
        <v>3.2</v>
      </c>
      <c r="AN36" s="67">
        <v>18.399999999999999</v>
      </c>
      <c r="AO36" s="67"/>
      <c r="AP36" s="67">
        <v>164.8</v>
      </c>
      <c r="AQ36" s="67">
        <v>0.2</v>
      </c>
      <c r="AR36" s="67">
        <v>1.5</v>
      </c>
      <c r="AS36" s="67">
        <v>11.1</v>
      </c>
      <c r="AT36" s="67">
        <v>11.3</v>
      </c>
      <c r="AU36" s="67">
        <v>2.2000000000000002</v>
      </c>
      <c r="AV36" s="67">
        <v>10</v>
      </c>
      <c r="AW36" s="67">
        <v>135.19999999999999</v>
      </c>
      <c r="AX36" s="67">
        <v>106.6</v>
      </c>
      <c r="AY36" s="67">
        <v>126.7</v>
      </c>
      <c r="AZ36" s="67">
        <v>73.8</v>
      </c>
      <c r="BA36" s="67">
        <v>0.6</v>
      </c>
      <c r="BB36" s="67">
        <v>14</v>
      </c>
      <c r="BC36" s="67">
        <v>31.6</v>
      </c>
      <c r="BD36" s="67">
        <v>82.9</v>
      </c>
      <c r="BE36" s="67">
        <v>7.9</v>
      </c>
      <c r="BF36" s="67">
        <v>4.5</v>
      </c>
      <c r="BG36" s="67">
        <v>2.6</v>
      </c>
      <c r="BH36" s="67">
        <v>1.1000000000000001</v>
      </c>
      <c r="BI36" s="67">
        <v>2.4</v>
      </c>
      <c r="BJ36" s="67">
        <v>12.3</v>
      </c>
      <c r="BK36" s="67">
        <v>0.3</v>
      </c>
      <c r="BL36" s="67"/>
      <c r="BM36" s="67">
        <v>18.7</v>
      </c>
      <c r="BN36" s="67">
        <v>6.7</v>
      </c>
      <c r="BO36" s="67">
        <v>15.8</v>
      </c>
      <c r="BP36" s="67">
        <v>5.2</v>
      </c>
      <c r="BQ36" s="68">
        <v>1524.8</v>
      </c>
    </row>
    <row r="37" spans="1:69" x14ac:dyDescent="0.3">
      <c r="A37" s="1"/>
      <c r="B37" s="54" t="s">
        <v>676</v>
      </c>
      <c r="C37" s="67"/>
      <c r="D37" s="67">
        <v>19</v>
      </c>
      <c r="E37" s="67">
        <v>8.9</v>
      </c>
      <c r="F37" s="67">
        <v>16.2</v>
      </c>
      <c r="G37" s="67">
        <v>1.2</v>
      </c>
      <c r="H37" s="67"/>
      <c r="I37" s="67">
        <v>8.9</v>
      </c>
      <c r="J37" s="67">
        <v>0.5</v>
      </c>
      <c r="K37" s="67">
        <v>6.2</v>
      </c>
      <c r="L37" s="67"/>
      <c r="M37" s="67">
        <v>3.6</v>
      </c>
      <c r="N37" s="67">
        <v>5.4</v>
      </c>
      <c r="O37" s="67">
        <v>2.6</v>
      </c>
      <c r="P37" s="67">
        <v>2.4</v>
      </c>
      <c r="Q37" s="67">
        <v>1.8</v>
      </c>
      <c r="R37" s="67">
        <v>14</v>
      </c>
      <c r="S37" s="67">
        <v>19.399999999999999</v>
      </c>
      <c r="T37" s="67">
        <v>7</v>
      </c>
      <c r="U37" s="67">
        <v>7.5</v>
      </c>
      <c r="V37" s="67">
        <v>5.7</v>
      </c>
      <c r="W37" s="67">
        <v>59</v>
      </c>
      <c r="X37" s="67">
        <v>114.3</v>
      </c>
      <c r="Y37" s="67">
        <v>18.100000000000001</v>
      </c>
      <c r="Z37" s="67">
        <v>83.8</v>
      </c>
      <c r="AA37" s="67">
        <v>86.1</v>
      </c>
      <c r="AB37" s="67">
        <v>14.8</v>
      </c>
      <c r="AC37" s="67">
        <v>6.9</v>
      </c>
      <c r="AD37" s="67">
        <v>8</v>
      </c>
      <c r="AE37" s="67">
        <v>2.7</v>
      </c>
      <c r="AF37" s="67">
        <v>3.6</v>
      </c>
      <c r="AG37" s="67">
        <v>4</v>
      </c>
      <c r="AH37" s="67">
        <v>4.2</v>
      </c>
      <c r="AI37" s="67">
        <v>7.8</v>
      </c>
      <c r="AJ37" s="67">
        <v>49.7</v>
      </c>
      <c r="AK37" s="67">
        <v>16.600000000000001</v>
      </c>
      <c r="AL37" s="67">
        <v>16.2</v>
      </c>
      <c r="AM37" s="67">
        <v>3.2</v>
      </c>
      <c r="AN37" s="67">
        <v>18.399999999999999</v>
      </c>
      <c r="AO37" s="67"/>
      <c r="AP37" s="67">
        <v>154.4</v>
      </c>
      <c r="AQ37" s="67">
        <v>0.2</v>
      </c>
      <c r="AR37" s="67">
        <v>1.5</v>
      </c>
      <c r="AS37" s="67">
        <v>9.6</v>
      </c>
      <c r="AT37" s="67">
        <v>10.9</v>
      </c>
      <c r="AU37" s="67">
        <v>2.5</v>
      </c>
      <c r="AV37" s="67">
        <v>9.9</v>
      </c>
      <c r="AW37" s="67">
        <v>131.1</v>
      </c>
      <c r="AX37" s="67">
        <v>129</v>
      </c>
      <c r="AY37" s="67">
        <v>125.7</v>
      </c>
      <c r="AZ37" s="67">
        <v>87.7</v>
      </c>
      <c r="BA37" s="67">
        <v>0.6</v>
      </c>
      <c r="BB37" s="67">
        <v>14.3</v>
      </c>
      <c r="BC37" s="67">
        <v>29.8</v>
      </c>
      <c r="BD37" s="67">
        <v>82.8</v>
      </c>
      <c r="BE37" s="67">
        <v>7.8</v>
      </c>
      <c r="BF37" s="67">
        <v>4.5</v>
      </c>
      <c r="BG37" s="67">
        <v>2.6</v>
      </c>
      <c r="BH37" s="67">
        <v>1.1000000000000001</v>
      </c>
      <c r="BI37" s="67">
        <v>2.4</v>
      </c>
      <c r="BJ37" s="67">
        <v>7.5</v>
      </c>
      <c r="BK37" s="67">
        <v>0.3</v>
      </c>
      <c r="BL37" s="67"/>
      <c r="BM37" s="67">
        <v>18.5</v>
      </c>
      <c r="BN37" s="67">
        <v>6.8</v>
      </c>
      <c r="BO37" s="67">
        <v>14.5</v>
      </c>
      <c r="BP37" s="67">
        <v>5.3</v>
      </c>
      <c r="BQ37" s="68">
        <v>1509</v>
      </c>
    </row>
    <row r="38" spans="1:69" x14ac:dyDescent="0.3">
      <c r="A38" s="1"/>
      <c r="B38" s="54" t="s">
        <v>677</v>
      </c>
      <c r="C38" s="67"/>
      <c r="D38" s="67">
        <v>17.8</v>
      </c>
      <c r="E38" s="67">
        <v>8.6</v>
      </c>
      <c r="F38" s="67">
        <v>16.2</v>
      </c>
      <c r="G38" s="67">
        <v>1.2</v>
      </c>
      <c r="H38" s="67"/>
      <c r="I38" s="67">
        <v>9.1999999999999993</v>
      </c>
      <c r="J38" s="67">
        <v>0.8</v>
      </c>
      <c r="K38" s="67">
        <v>6.2</v>
      </c>
      <c r="L38" s="67"/>
      <c r="M38" s="67">
        <v>3.6</v>
      </c>
      <c r="N38" s="67">
        <v>5.4</v>
      </c>
      <c r="O38" s="67">
        <v>2.6</v>
      </c>
      <c r="P38" s="67">
        <v>2.4</v>
      </c>
      <c r="Q38" s="67">
        <v>1.8</v>
      </c>
      <c r="R38" s="67">
        <v>14</v>
      </c>
      <c r="S38" s="67">
        <v>19.2</v>
      </c>
      <c r="T38" s="67">
        <v>7</v>
      </c>
      <c r="U38" s="67">
        <v>7.5</v>
      </c>
      <c r="V38" s="67">
        <v>6.3</v>
      </c>
      <c r="W38" s="67">
        <v>50.2</v>
      </c>
      <c r="X38" s="67">
        <v>100.4</v>
      </c>
      <c r="Y38" s="67">
        <v>8.8000000000000007</v>
      </c>
      <c r="Z38" s="67">
        <v>86.6</v>
      </c>
      <c r="AA38" s="67">
        <v>83.1</v>
      </c>
      <c r="AB38" s="67">
        <v>13.1</v>
      </c>
      <c r="AC38" s="67">
        <v>6.9</v>
      </c>
      <c r="AD38" s="67">
        <v>7.8</v>
      </c>
      <c r="AE38" s="67">
        <v>2.6</v>
      </c>
      <c r="AF38" s="67">
        <v>3.6</v>
      </c>
      <c r="AG38" s="67">
        <v>4</v>
      </c>
      <c r="AH38" s="67">
        <v>4.2</v>
      </c>
      <c r="AI38" s="67">
        <v>7.7</v>
      </c>
      <c r="AJ38" s="67">
        <v>68.3</v>
      </c>
      <c r="AK38" s="67">
        <v>15</v>
      </c>
      <c r="AL38" s="67">
        <v>17.399999999999999</v>
      </c>
      <c r="AM38" s="67">
        <v>3.2</v>
      </c>
      <c r="AN38" s="67">
        <v>18.399999999999999</v>
      </c>
      <c r="AO38" s="67"/>
      <c r="AP38" s="67">
        <v>133.4</v>
      </c>
      <c r="AQ38" s="67">
        <v>0.2</v>
      </c>
      <c r="AR38" s="67">
        <v>1.5</v>
      </c>
      <c r="AS38" s="67">
        <v>7.6</v>
      </c>
      <c r="AT38" s="67">
        <v>10</v>
      </c>
      <c r="AU38" s="67">
        <v>2.4</v>
      </c>
      <c r="AV38" s="67">
        <v>9.9</v>
      </c>
      <c r="AW38" s="67">
        <v>139.30000000000001</v>
      </c>
      <c r="AX38" s="67">
        <v>143.30000000000001</v>
      </c>
      <c r="AY38" s="67">
        <v>122.8</v>
      </c>
      <c r="AZ38" s="67">
        <v>103.9</v>
      </c>
      <c r="BA38" s="67">
        <v>0.6</v>
      </c>
      <c r="BB38" s="67">
        <v>12.7</v>
      </c>
      <c r="BC38" s="67">
        <v>31.3</v>
      </c>
      <c r="BD38" s="67">
        <v>82.1</v>
      </c>
      <c r="BE38" s="67">
        <v>7.8</v>
      </c>
      <c r="BF38" s="67">
        <v>4.5</v>
      </c>
      <c r="BG38" s="67">
        <v>2.6</v>
      </c>
      <c r="BH38" s="67">
        <v>1.1000000000000001</v>
      </c>
      <c r="BI38" s="67">
        <v>2.4</v>
      </c>
      <c r="BJ38" s="67">
        <v>7.8</v>
      </c>
      <c r="BK38" s="67">
        <v>0.3</v>
      </c>
      <c r="BL38" s="67"/>
      <c r="BM38" s="67">
        <v>18.5</v>
      </c>
      <c r="BN38" s="67">
        <v>6.8</v>
      </c>
      <c r="BO38" s="67">
        <v>7.9</v>
      </c>
      <c r="BP38" s="67">
        <v>5.0999999999999996</v>
      </c>
      <c r="BQ38" s="68">
        <v>1496.9</v>
      </c>
    </row>
    <row r="39" spans="1:69" x14ac:dyDescent="0.3">
      <c r="A39" s="1"/>
      <c r="B39" s="56" t="s">
        <v>678</v>
      </c>
      <c r="C39" s="69"/>
      <c r="D39" s="69">
        <v>17</v>
      </c>
      <c r="E39" s="69">
        <v>8.5</v>
      </c>
      <c r="F39" s="69">
        <v>14.2</v>
      </c>
      <c r="G39" s="69">
        <v>1.2</v>
      </c>
      <c r="H39" s="69"/>
      <c r="I39" s="69">
        <v>9.1999999999999993</v>
      </c>
      <c r="J39" s="69">
        <v>0.4</v>
      </c>
      <c r="K39" s="69">
        <v>5.3</v>
      </c>
      <c r="L39" s="69"/>
      <c r="M39" s="69">
        <v>3.7</v>
      </c>
      <c r="N39" s="69">
        <v>5.4</v>
      </c>
      <c r="O39" s="69">
        <v>2.6</v>
      </c>
      <c r="P39" s="69">
        <v>2.4</v>
      </c>
      <c r="Q39" s="69">
        <v>1.8</v>
      </c>
      <c r="R39" s="69">
        <v>14</v>
      </c>
      <c r="S39" s="69">
        <v>19.399999999999999</v>
      </c>
      <c r="T39" s="69">
        <v>7</v>
      </c>
      <c r="U39" s="69">
        <v>7.5</v>
      </c>
      <c r="V39" s="69">
        <v>4.5</v>
      </c>
      <c r="W39" s="69">
        <v>53.5</v>
      </c>
      <c r="X39" s="69">
        <v>93.5</v>
      </c>
      <c r="Y39" s="69">
        <v>26.9</v>
      </c>
      <c r="Z39" s="69">
        <v>85.9</v>
      </c>
      <c r="AA39" s="69">
        <v>86.5</v>
      </c>
      <c r="AB39" s="69">
        <v>11.2</v>
      </c>
      <c r="AC39" s="69">
        <v>6.2</v>
      </c>
      <c r="AD39" s="69">
        <v>8</v>
      </c>
      <c r="AE39" s="69">
        <v>2.6</v>
      </c>
      <c r="AF39" s="69">
        <v>3.8</v>
      </c>
      <c r="AG39" s="69">
        <v>4</v>
      </c>
      <c r="AH39" s="69">
        <v>4.2</v>
      </c>
      <c r="AI39" s="69">
        <v>7.6</v>
      </c>
      <c r="AJ39" s="69">
        <v>63.5</v>
      </c>
      <c r="AK39" s="69">
        <v>17.3</v>
      </c>
      <c r="AL39" s="69">
        <v>17.899999999999999</v>
      </c>
      <c r="AM39" s="69">
        <v>3.2</v>
      </c>
      <c r="AN39" s="69">
        <v>18.399999999999999</v>
      </c>
      <c r="AO39" s="69"/>
      <c r="AP39" s="69">
        <v>112.7</v>
      </c>
      <c r="AQ39" s="69">
        <v>0.1</v>
      </c>
      <c r="AR39" s="69">
        <v>1.5</v>
      </c>
      <c r="AS39" s="69">
        <v>7.1</v>
      </c>
      <c r="AT39" s="69">
        <v>8.1</v>
      </c>
      <c r="AU39" s="69">
        <v>2.4</v>
      </c>
      <c r="AV39" s="69">
        <v>10</v>
      </c>
      <c r="AW39" s="69">
        <v>138.6</v>
      </c>
      <c r="AX39" s="69">
        <v>53.6</v>
      </c>
      <c r="AY39" s="69">
        <v>123.2</v>
      </c>
      <c r="AZ39" s="69">
        <v>44.5</v>
      </c>
      <c r="BA39" s="69">
        <v>0.6</v>
      </c>
      <c r="BB39" s="69">
        <v>10.1</v>
      </c>
      <c r="BC39" s="69">
        <v>29</v>
      </c>
      <c r="BD39" s="69">
        <v>81.7</v>
      </c>
      <c r="BE39" s="69">
        <v>7.8</v>
      </c>
      <c r="BF39" s="69">
        <v>4.5</v>
      </c>
      <c r="BG39" s="69">
        <v>2.6</v>
      </c>
      <c r="BH39" s="69">
        <v>1.1000000000000001</v>
      </c>
      <c r="BI39" s="69">
        <v>2.4</v>
      </c>
      <c r="BJ39" s="69">
        <v>5.9</v>
      </c>
      <c r="BK39" s="69">
        <v>0.3</v>
      </c>
      <c r="BL39" s="69"/>
      <c r="BM39" s="69">
        <v>18.5</v>
      </c>
      <c r="BN39" s="69">
        <v>6.6</v>
      </c>
      <c r="BO39" s="69">
        <v>8.6999999999999993</v>
      </c>
      <c r="BP39" s="69">
        <v>5.0999999999999996</v>
      </c>
      <c r="BQ39" s="70">
        <v>1325</v>
      </c>
    </row>
    <row r="40" spans="1:69" x14ac:dyDescent="0.3">
      <c r="A40" s="1"/>
      <c r="B40" s="50" t="s">
        <v>679</v>
      </c>
      <c r="C40" s="65"/>
      <c r="D40" s="65">
        <v>17.2</v>
      </c>
      <c r="E40" s="65">
        <v>8.6</v>
      </c>
      <c r="F40" s="65">
        <v>8.6</v>
      </c>
      <c r="G40" s="65">
        <v>1.3</v>
      </c>
      <c r="H40" s="65"/>
      <c r="I40" s="65">
        <v>8.8000000000000007</v>
      </c>
      <c r="J40" s="65">
        <v>0.2</v>
      </c>
      <c r="K40" s="65">
        <v>5.2</v>
      </c>
      <c r="L40" s="65"/>
      <c r="M40" s="65">
        <v>3.9</v>
      </c>
      <c r="N40" s="65">
        <v>5.6</v>
      </c>
      <c r="O40" s="65">
        <v>2.8</v>
      </c>
      <c r="P40" s="65">
        <v>2.4</v>
      </c>
      <c r="Q40" s="65">
        <v>1.8</v>
      </c>
      <c r="R40" s="65">
        <v>14.1</v>
      </c>
      <c r="S40" s="65">
        <v>19.600000000000001</v>
      </c>
      <c r="T40" s="65">
        <v>7</v>
      </c>
      <c r="U40" s="65">
        <v>4</v>
      </c>
      <c r="V40" s="65">
        <v>5</v>
      </c>
      <c r="W40" s="65">
        <v>57</v>
      </c>
      <c r="X40" s="65">
        <v>84.8</v>
      </c>
      <c r="Y40" s="65">
        <v>11</v>
      </c>
      <c r="Z40" s="65">
        <v>91.3</v>
      </c>
      <c r="AA40" s="65">
        <v>90.4</v>
      </c>
      <c r="AB40" s="65">
        <v>14</v>
      </c>
      <c r="AC40" s="65">
        <v>6</v>
      </c>
      <c r="AD40" s="65">
        <v>8</v>
      </c>
      <c r="AE40" s="65">
        <v>2.6</v>
      </c>
      <c r="AF40" s="65">
        <v>3.8</v>
      </c>
      <c r="AG40" s="65">
        <v>4</v>
      </c>
      <c r="AH40" s="65">
        <v>4.2</v>
      </c>
      <c r="AI40" s="65">
        <v>7.6</v>
      </c>
      <c r="AJ40" s="65">
        <v>12.2</v>
      </c>
      <c r="AK40" s="65">
        <v>17</v>
      </c>
      <c r="AL40" s="65">
        <v>18.100000000000001</v>
      </c>
      <c r="AM40" s="65">
        <v>3.2</v>
      </c>
      <c r="AN40" s="65">
        <v>18.399999999999999</v>
      </c>
      <c r="AO40" s="65"/>
      <c r="AP40" s="65">
        <v>68</v>
      </c>
      <c r="AQ40" s="65">
        <v>0.1</v>
      </c>
      <c r="AR40" s="65">
        <v>1.5</v>
      </c>
      <c r="AS40" s="65">
        <v>2.2000000000000002</v>
      </c>
      <c r="AT40" s="65">
        <v>3</v>
      </c>
      <c r="AU40" s="65">
        <v>2.4</v>
      </c>
      <c r="AV40" s="65">
        <v>10</v>
      </c>
      <c r="AW40" s="65">
        <v>139.5</v>
      </c>
      <c r="AX40" s="65">
        <v>43.5</v>
      </c>
      <c r="AY40" s="65">
        <v>126.1</v>
      </c>
      <c r="AZ40" s="65">
        <v>34.4</v>
      </c>
      <c r="BA40" s="65">
        <v>0.6</v>
      </c>
      <c r="BB40" s="65">
        <v>3.5</v>
      </c>
      <c r="BC40" s="65">
        <v>27.8</v>
      </c>
      <c r="BD40" s="65">
        <v>78.900000000000006</v>
      </c>
      <c r="BE40" s="65">
        <v>7.8</v>
      </c>
      <c r="BF40" s="65">
        <v>4.5</v>
      </c>
      <c r="BG40" s="65">
        <v>2.6</v>
      </c>
      <c r="BH40" s="65">
        <v>1.1000000000000001</v>
      </c>
      <c r="BI40" s="65">
        <v>2.4</v>
      </c>
      <c r="BJ40" s="65">
        <v>4.4000000000000004</v>
      </c>
      <c r="BK40" s="65">
        <v>0.3</v>
      </c>
      <c r="BL40" s="65"/>
      <c r="BM40" s="65">
        <v>18.3</v>
      </c>
      <c r="BN40" s="65">
        <v>6.7</v>
      </c>
      <c r="BO40" s="65">
        <v>2.6</v>
      </c>
      <c r="BP40" s="65">
        <v>5.3</v>
      </c>
      <c r="BQ40" s="66">
        <v>1167.2</v>
      </c>
    </row>
    <row r="41" spans="1:69" x14ac:dyDescent="0.3">
      <c r="A41" s="1"/>
      <c r="B41" s="54" t="s">
        <v>680</v>
      </c>
      <c r="C41" s="67"/>
      <c r="D41" s="67">
        <v>19.100000000000001</v>
      </c>
      <c r="E41" s="67">
        <v>8.5</v>
      </c>
      <c r="F41" s="67">
        <v>9.1999999999999993</v>
      </c>
      <c r="G41" s="67">
        <v>1.2</v>
      </c>
      <c r="H41" s="67"/>
      <c r="I41" s="67">
        <v>8.6999999999999993</v>
      </c>
      <c r="J41" s="67">
        <v>0.1</v>
      </c>
      <c r="K41" s="67">
        <v>5</v>
      </c>
      <c r="L41" s="67"/>
      <c r="M41" s="67">
        <v>3.7</v>
      </c>
      <c r="N41" s="67">
        <v>5.5</v>
      </c>
      <c r="O41" s="67">
        <v>2.7</v>
      </c>
      <c r="P41" s="67">
        <v>2.4</v>
      </c>
      <c r="Q41" s="67">
        <v>1.8</v>
      </c>
      <c r="R41" s="67">
        <v>14</v>
      </c>
      <c r="S41" s="67">
        <v>19.2</v>
      </c>
      <c r="T41" s="67">
        <v>6.4</v>
      </c>
      <c r="U41" s="67">
        <v>4</v>
      </c>
      <c r="V41" s="67">
        <v>7.4</v>
      </c>
      <c r="W41" s="67">
        <v>46.6</v>
      </c>
      <c r="X41" s="67">
        <v>90.5</v>
      </c>
      <c r="Y41" s="67">
        <v>4.0999999999999996</v>
      </c>
      <c r="Z41" s="67">
        <v>90.9</v>
      </c>
      <c r="AA41" s="67">
        <v>92.6</v>
      </c>
      <c r="AB41" s="67">
        <v>16.399999999999999</v>
      </c>
      <c r="AC41" s="67">
        <v>6.4</v>
      </c>
      <c r="AD41" s="67">
        <v>8.1</v>
      </c>
      <c r="AE41" s="67">
        <v>2.6</v>
      </c>
      <c r="AF41" s="67">
        <v>3.8</v>
      </c>
      <c r="AG41" s="67">
        <v>4</v>
      </c>
      <c r="AH41" s="67">
        <v>4.2</v>
      </c>
      <c r="AI41" s="67">
        <v>7.6</v>
      </c>
      <c r="AJ41" s="67">
        <v>11.9</v>
      </c>
      <c r="AK41" s="67">
        <v>16</v>
      </c>
      <c r="AL41" s="67">
        <v>17.600000000000001</v>
      </c>
      <c r="AM41" s="67">
        <v>3.2</v>
      </c>
      <c r="AN41" s="67">
        <v>18.399999999999999</v>
      </c>
      <c r="AO41" s="67"/>
      <c r="AP41" s="67">
        <v>47.4</v>
      </c>
      <c r="AQ41" s="67"/>
      <c r="AR41" s="67">
        <v>1.5</v>
      </c>
      <c r="AS41" s="67">
        <v>3.1</v>
      </c>
      <c r="AT41" s="67">
        <v>0.4</v>
      </c>
      <c r="AU41" s="67">
        <v>2.2000000000000002</v>
      </c>
      <c r="AV41" s="67">
        <v>9.9</v>
      </c>
      <c r="AW41" s="67">
        <v>148.6</v>
      </c>
      <c r="AX41" s="67">
        <v>8.1999999999999993</v>
      </c>
      <c r="AY41" s="67">
        <v>126.2</v>
      </c>
      <c r="AZ41" s="67">
        <v>8</v>
      </c>
      <c r="BA41" s="67">
        <v>0.6</v>
      </c>
      <c r="BB41" s="67">
        <v>0.3</v>
      </c>
      <c r="BC41" s="67">
        <v>29.4</v>
      </c>
      <c r="BD41" s="67">
        <v>75.400000000000006</v>
      </c>
      <c r="BE41" s="67">
        <v>7.8</v>
      </c>
      <c r="BF41" s="67">
        <v>4.5</v>
      </c>
      <c r="BG41" s="67">
        <v>2.6</v>
      </c>
      <c r="BH41" s="67">
        <v>1.1000000000000001</v>
      </c>
      <c r="BI41" s="67">
        <v>2.4</v>
      </c>
      <c r="BJ41" s="67">
        <v>1.6</v>
      </c>
      <c r="BK41" s="67">
        <v>0.3</v>
      </c>
      <c r="BL41" s="67"/>
      <c r="BM41" s="67">
        <v>18.3</v>
      </c>
      <c r="BN41" s="67">
        <v>6.7</v>
      </c>
      <c r="BO41" s="67"/>
      <c r="BP41" s="67">
        <v>5.0999999999999996</v>
      </c>
      <c r="BQ41" s="68">
        <v>1075.4000000000001</v>
      </c>
    </row>
    <row r="42" spans="1:69" x14ac:dyDescent="0.3">
      <c r="A42" s="1"/>
      <c r="B42" s="54" t="s">
        <v>681</v>
      </c>
      <c r="C42" s="67"/>
      <c r="D42" s="67">
        <v>19.100000000000001</v>
      </c>
      <c r="E42" s="67">
        <v>8.4</v>
      </c>
      <c r="F42" s="67">
        <v>9.3000000000000007</v>
      </c>
      <c r="G42" s="67">
        <v>1.2</v>
      </c>
      <c r="H42" s="67"/>
      <c r="I42" s="67">
        <v>8.9</v>
      </c>
      <c r="J42" s="67"/>
      <c r="K42" s="67">
        <v>4.8</v>
      </c>
      <c r="L42" s="67"/>
      <c r="M42" s="67">
        <v>3.7</v>
      </c>
      <c r="N42" s="67">
        <v>5.5</v>
      </c>
      <c r="O42" s="67">
        <v>2.7</v>
      </c>
      <c r="P42" s="67">
        <v>2.4</v>
      </c>
      <c r="Q42" s="67">
        <v>2.1</v>
      </c>
      <c r="R42" s="67">
        <v>14</v>
      </c>
      <c r="S42" s="67">
        <v>19.5</v>
      </c>
      <c r="T42" s="67">
        <v>6.3</v>
      </c>
      <c r="U42" s="67">
        <v>4</v>
      </c>
      <c r="V42" s="67">
        <v>5.3</v>
      </c>
      <c r="W42" s="67">
        <v>39.700000000000003</v>
      </c>
      <c r="X42" s="67">
        <v>91.5</v>
      </c>
      <c r="Y42" s="67"/>
      <c r="Z42" s="67">
        <v>78</v>
      </c>
      <c r="AA42" s="67">
        <v>75.8</v>
      </c>
      <c r="AB42" s="67">
        <v>14.1</v>
      </c>
      <c r="AC42" s="67">
        <v>7.2</v>
      </c>
      <c r="AD42" s="67">
        <v>8.1</v>
      </c>
      <c r="AE42" s="67">
        <v>2.6</v>
      </c>
      <c r="AF42" s="67">
        <v>3.8</v>
      </c>
      <c r="AG42" s="67">
        <v>4</v>
      </c>
      <c r="AH42" s="67">
        <v>4.2</v>
      </c>
      <c r="AI42" s="67">
        <v>7.7</v>
      </c>
      <c r="AJ42" s="67"/>
      <c r="AK42" s="67">
        <v>15.2</v>
      </c>
      <c r="AL42" s="67">
        <v>16.5</v>
      </c>
      <c r="AM42" s="67">
        <v>3.2</v>
      </c>
      <c r="AN42" s="67">
        <v>18.399999999999999</v>
      </c>
      <c r="AO42" s="67"/>
      <c r="AP42" s="67">
        <v>1.2</v>
      </c>
      <c r="AQ42" s="67"/>
      <c r="AR42" s="67">
        <v>1.5</v>
      </c>
      <c r="AS42" s="67">
        <v>0.1</v>
      </c>
      <c r="AT42" s="67"/>
      <c r="AU42" s="67">
        <v>2.1</v>
      </c>
      <c r="AV42" s="67">
        <v>9.9</v>
      </c>
      <c r="AW42" s="67">
        <v>134.5</v>
      </c>
      <c r="AX42" s="67"/>
      <c r="AY42" s="67">
        <v>123</v>
      </c>
      <c r="AZ42" s="67">
        <v>0.1</v>
      </c>
      <c r="BA42" s="67">
        <v>0.6</v>
      </c>
      <c r="BB42" s="67"/>
      <c r="BC42" s="67">
        <v>27.6</v>
      </c>
      <c r="BD42" s="67">
        <v>74.7</v>
      </c>
      <c r="BE42" s="67">
        <v>7.8</v>
      </c>
      <c r="BF42" s="67">
        <v>4.5</v>
      </c>
      <c r="BG42" s="67">
        <v>2.6</v>
      </c>
      <c r="BH42" s="67">
        <v>1.1000000000000001</v>
      </c>
      <c r="BI42" s="67">
        <v>2.4</v>
      </c>
      <c r="BJ42" s="67">
        <v>0.3</v>
      </c>
      <c r="BK42" s="67">
        <v>0.3</v>
      </c>
      <c r="BL42" s="67"/>
      <c r="BM42" s="67">
        <v>18.3</v>
      </c>
      <c r="BN42" s="67">
        <v>6.7</v>
      </c>
      <c r="BO42" s="67">
        <v>0.1</v>
      </c>
      <c r="BP42" s="67">
        <v>5.2</v>
      </c>
      <c r="BQ42" s="68">
        <v>931.8</v>
      </c>
    </row>
    <row r="43" spans="1:69" x14ac:dyDescent="0.3">
      <c r="A43" s="1"/>
      <c r="B43" s="54" t="s">
        <v>682</v>
      </c>
      <c r="C43" s="67"/>
      <c r="D43" s="67">
        <v>18.7</v>
      </c>
      <c r="E43" s="67">
        <v>8</v>
      </c>
      <c r="F43" s="67">
        <v>9.3000000000000007</v>
      </c>
      <c r="G43" s="67">
        <v>1.3</v>
      </c>
      <c r="H43" s="67"/>
      <c r="I43" s="67">
        <v>8.8000000000000007</v>
      </c>
      <c r="J43" s="67"/>
      <c r="K43" s="67">
        <v>4.8</v>
      </c>
      <c r="L43" s="67"/>
      <c r="M43" s="67">
        <v>3.9</v>
      </c>
      <c r="N43" s="67">
        <v>5.6</v>
      </c>
      <c r="O43" s="67">
        <v>2.7</v>
      </c>
      <c r="P43" s="67">
        <v>2.4</v>
      </c>
      <c r="Q43" s="67">
        <v>2.1</v>
      </c>
      <c r="R43" s="67">
        <v>14</v>
      </c>
      <c r="S43" s="67">
        <v>19.7</v>
      </c>
      <c r="T43" s="67">
        <v>6.3</v>
      </c>
      <c r="U43" s="67">
        <v>4</v>
      </c>
      <c r="V43" s="67">
        <v>3.6</v>
      </c>
      <c r="W43" s="67">
        <v>36.9</v>
      </c>
      <c r="X43" s="67">
        <v>88.1</v>
      </c>
      <c r="Y43" s="67"/>
      <c r="Z43" s="67">
        <v>74.900000000000006</v>
      </c>
      <c r="AA43" s="67">
        <v>79.599999999999994</v>
      </c>
      <c r="AB43" s="67">
        <v>11.2</v>
      </c>
      <c r="AC43" s="67">
        <v>4.5</v>
      </c>
      <c r="AD43" s="67">
        <v>8.1</v>
      </c>
      <c r="AE43" s="67">
        <v>2.6</v>
      </c>
      <c r="AF43" s="67">
        <v>3.6</v>
      </c>
      <c r="AG43" s="67">
        <v>4</v>
      </c>
      <c r="AH43" s="67">
        <v>4.2</v>
      </c>
      <c r="AI43" s="67">
        <v>8</v>
      </c>
      <c r="AJ43" s="67"/>
      <c r="AK43" s="67">
        <v>13.9</v>
      </c>
      <c r="AL43" s="67">
        <v>16.2</v>
      </c>
      <c r="AM43" s="67">
        <v>3.3</v>
      </c>
      <c r="AN43" s="67">
        <v>18.399999999999999</v>
      </c>
      <c r="AO43" s="67"/>
      <c r="AP43" s="67"/>
      <c r="AQ43" s="67"/>
      <c r="AR43" s="67">
        <v>1.5</v>
      </c>
      <c r="AS43" s="67"/>
      <c r="AT43" s="67"/>
      <c r="AU43" s="67">
        <v>2.2000000000000002</v>
      </c>
      <c r="AV43" s="67">
        <v>9.9</v>
      </c>
      <c r="AW43" s="67">
        <v>98.7</v>
      </c>
      <c r="AX43" s="67"/>
      <c r="AY43" s="67">
        <v>89.9</v>
      </c>
      <c r="AZ43" s="67"/>
      <c r="BA43" s="67">
        <v>0.6</v>
      </c>
      <c r="BB43" s="67"/>
      <c r="BC43" s="67">
        <v>26.5</v>
      </c>
      <c r="BD43" s="67">
        <v>72.5</v>
      </c>
      <c r="BE43" s="67">
        <v>7.8</v>
      </c>
      <c r="BF43" s="67">
        <v>4.5</v>
      </c>
      <c r="BG43" s="67">
        <v>2.6</v>
      </c>
      <c r="BH43" s="67">
        <v>1.1000000000000001</v>
      </c>
      <c r="BI43" s="67">
        <v>2.4</v>
      </c>
      <c r="BJ43" s="67"/>
      <c r="BK43" s="67">
        <v>0.3</v>
      </c>
      <c r="BL43" s="67"/>
      <c r="BM43" s="67">
        <v>18.3</v>
      </c>
      <c r="BN43" s="67">
        <v>6.7</v>
      </c>
      <c r="BO43" s="67"/>
      <c r="BP43" s="67">
        <v>5.6</v>
      </c>
      <c r="BQ43" s="68">
        <v>843.8</v>
      </c>
    </row>
    <row r="44" spans="1:69" x14ac:dyDescent="0.3">
      <c r="A44" s="1"/>
      <c r="B44" s="54" t="s">
        <v>683</v>
      </c>
      <c r="C44" s="67"/>
      <c r="D44" s="67">
        <v>18.7</v>
      </c>
      <c r="E44" s="67">
        <v>8.4</v>
      </c>
      <c r="F44" s="67">
        <v>15.7</v>
      </c>
      <c r="G44" s="67">
        <v>1.3</v>
      </c>
      <c r="H44" s="67"/>
      <c r="I44" s="67">
        <v>8.8000000000000007</v>
      </c>
      <c r="J44" s="67"/>
      <c r="K44" s="67">
        <v>4.8</v>
      </c>
      <c r="L44" s="67"/>
      <c r="M44" s="67">
        <v>3.8</v>
      </c>
      <c r="N44" s="67">
        <v>5.5</v>
      </c>
      <c r="O44" s="67">
        <v>2.7</v>
      </c>
      <c r="P44" s="67">
        <v>2.2999999999999998</v>
      </c>
      <c r="Q44" s="67">
        <v>2.1</v>
      </c>
      <c r="R44" s="67">
        <v>14</v>
      </c>
      <c r="S44" s="67">
        <v>19.600000000000001</v>
      </c>
      <c r="T44" s="67">
        <v>6.3</v>
      </c>
      <c r="U44" s="67">
        <v>4</v>
      </c>
      <c r="V44" s="67">
        <v>4.5999999999999996</v>
      </c>
      <c r="W44" s="67">
        <v>31</v>
      </c>
      <c r="X44" s="67">
        <v>74</v>
      </c>
      <c r="Y44" s="67"/>
      <c r="Z44" s="67">
        <v>68.599999999999994</v>
      </c>
      <c r="AA44" s="67">
        <v>75.2</v>
      </c>
      <c r="AB44" s="67">
        <v>12.4</v>
      </c>
      <c r="AC44" s="67">
        <v>6</v>
      </c>
      <c r="AD44" s="67">
        <v>8.1</v>
      </c>
      <c r="AE44" s="67">
        <v>2.5</v>
      </c>
      <c r="AF44" s="67">
        <v>3.6</v>
      </c>
      <c r="AG44" s="67">
        <v>4</v>
      </c>
      <c r="AH44" s="67">
        <v>4.2</v>
      </c>
      <c r="AI44" s="67">
        <v>8.1</v>
      </c>
      <c r="AJ44" s="67"/>
      <c r="AK44" s="67">
        <v>13.2</v>
      </c>
      <c r="AL44" s="67">
        <v>13.9</v>
      </c>
      <c r="AM44" s="67">
        <v>3.3</v>
      </c>
      <c r="AN44" s="67">
        <v>18.399999999999999</v>
      </c>
      <c r="AO44" s="67"/>
      <c r="AP44" s="67"/>
      <c r="AQ44" s="67"/>
      <c r="AR44" s="67">
        <v>1.5</v>
      </c>
      <c r="AS44" s="67"/>
      <c r="AT44" s="67"/>
      <c r="AU44" s="67">
        <v>2.4</v>
      </c>
      <c r="AV44" s="67">
        <v>9.9</v>
      </c>
      <c r="AW44" s="67">
        <v>64.3</v>
      </c>
      <c r="AX44" s="67"/>
      <c r="AY44" s="67">
        <v>76.7</v>
      </c>
      <c r="AZ44" s="67"/>
      <c r="BA44" s="67">
        <v>0.6</v>
      </c>
      <c r="BB44" s="67"/>
      <c r="BC44" s="67">
        <v>23.2</v>
      </c>
      <c r="BD44" s="67">
        <v>65.3</v>
      </c>
      <c r="BE44" s="67">
        <v>7.8</v>
      </c>
      <c r="BF44" s="67">
        <v>4.5</v>
      </c>
      <c r="BG44" s="67">
        <v>2.6</v>
      </c>
      <c r="BH44" s="67">
        <v>1.1000000000000001</v>
      </c>
      <c r="BI44" s="67">
        <v>2.4</v>
      </c>
      <c r="BJ44" s="67"/>
      <c r="BK44" s="67">
        <v>0.3</v>
      </c>
      <c r="BL44" s="67"/>
      <c r="BM44" s="67">
        <v>18</v>
      </c>
      <c r="BN44" s="67">
        <v>6.8</v>
      </c>
      <c r="BO44" s="67"/>
      <c r="BP44" s="67">
        <v>5.6</v>
      </c>
      <c r="BQ44" s="68">
        <v>762.1</v>
      </c>
    </row>
    <row r="45" spans="1:69" x14ac:dyDescent="0.3">
      <c r="A45" s="1"/>
      <c r="B45" s="54" t="s">
        <v>684</v>
      </c>
      <c r="C45" s="67"/>
      <c r="D45" s="67">
        <v>18.600000000000001</v>
      </c>
      <c r="E45" s="67">
        <v>7.9</v>
      </c>
      <c r="F45" s="67">
        <v>20.3</v>
      </c>
      <c r="G45" s="67">
        <v>1.3</v>
      </c>
      <c r="H45" s="67"/>
      <c r="I45" s="67">
        <v>9.3000000000000007</v>
      </c>
      <c r="J45" s="67"/>
      <c r="K45" s="67">
        <v>4.8</v>
      </c>
      <c r="L45" s="67"/>
      <c r="M45" s="67">
        <v>3.9</v>
      </c>
      <c r="N45" s="67">
        <v>5.6</v>
      </c>
      <c r="O45" s="67">
        <v>2.9</v>
      </c>
      <c r="P45" s="67">
        <v>2.2000000000000002</v>
      </c>
      <c r="Q45" s="67">
        <v>2.1</v>
      </c>
      <c r="R45" s="67">
        <v>14</v>
      </c>
      <c r="S45" s="67">
        <v>19.7</v>
      </c>
      <c r="T45" s="67">
        <v>6.3</v>
      </c>
      <c r="U45" s="67">
        <v>4</v>
      </c>
      <c r="V45" s="67">
        <v>4.2</v>
      </c>
      <c r="W45" s="67">
        <v>32.700000000000003</v>
      </c>
      <c r="X45" s="67">
        <v>58.7</v>
      </c>
      <c r="Y45" s="67"/>
      <c r="Z45" s="67">
        <v>50</v>
      </c>
      <c r="AA45" s="67">
        <v>60.5</v>
      </c>
      <c r="AB45" s="67">
        <v>5.9</v>
      </c>
      <c r="AC45" s="67">
        <v>3.1</v>
      </c>
      <c r="AD45" s="67">
        <v>8.1</v>
      </c>
      <c r="AE45" s="67">
        <v>2.5</v>
      </c>
      <c r="AF45" s="67">
        <v>3.6</v>
      </c>
      <c r="AG45" s="67">
        <v>4</v>
      </c>
      <c r="AH45" s="67">
        <v>4.2</v>
      </c>
      <c r="AI45" s="67">
        <v>8.1999999999999993</v>
      </c>
      <c r="AJ45" s="67"/>
      <c r="AK45" s="67">
        <v>11.3</v>
      </c>
      <c r="AL45" s="67">
        <v>14.8</v>
      </c>
      <c r="AM45" s="67">
        <v>3.2</v>
      </c>
      <c r="AN45" s="67">
        <v>18.399999999999999</v>
      </c>
      <c r="AO45" s="67"/>
      <c r="AP45" s="67"/>
      <c r="AQ45" s="67"/>
      <c r="AR45" s="67">
        <v>1.5</v>
      </c>
      <c r="AS45" s="67"/>
      <c r="AT45" s="67"/>
      <c r="AU45" s="67">
        <v>4.8</v>
      </c>
      <c r="AV45" s="67">
        <v>9.9</v>
      </c>
      <c r="AW45" s="67">
        <v>33.4</v>
      </c>
      <c r="AX45" s="67"/>
      <c r="AY45" s="67">
        <v>46.3</v>
      </c>
      <c r="AZ45" s="67"/>
      <c r="BA45" s="67">
        <v>0.6</v>
      </c>
      <c r="BB45" s="67"/>
      <c r="BC45" s="67">
        <v>19.7</v>
      </c>
      <c r="BD45" s="67">
        <v>51.7</v>
      </c>
      <c r="BE45" s="67">
        <v>7.8</v>
      </c>
      <c r="BF45" s="67">
        <v>4.5</v>
      </c>
      <c r="BG45" s="67">
        <v>2.6</v>
      </c>
      <c r="BH45" s="67">
        <v>1.1000000000000001</v>
      </c>
      <c r="BI45" s="67">
        <v>2.4</v>
      </c>
      <c r="BJ45" s="67"/>
      <c r="BK45" s="67">
        <v>0.3</v>
      </c>
      <c r="BL45" s="67"/>
      <c r="BM45" s="67">
        <v>17.899999999999999</v>
      </c>
      <c r="BN45" s="67">
        <v>6.7</v>
      </c>
      <c r="BO45" s="67"/>
      <c r="BP45" s="67">
        <v>5.6</v>
      </c>
      <c r="BQ45" s="68">
        <v>633.1</v>
      </c>
    </row>
    <row r="46" spans="1:69" x14ac:dyDescent="0.3">
      <c r="A46" s="1"/>
      <c r="B46" s="54" t="s">
        <v>685</v>
      </c>
      <c r="C46" s="67"/>
      <c r="D46" s="67">
        <v>18.600000000000001</v>
      </c>
      <c r="E46" s="67">
        <v>7.3</v>
      </c>
      <c r="F46" s="67">
        <v>20.399999999999999</v>
      </c>
      <c r="G46" s="67">
        <v>1.3</v>
      </c>
      <c r="H46" s="67"/>
      <c r="I46" s="67">
        <v>9.3000000000000007</v>
      </c>
      <c r="J46" s="67"/>
      <c r="K46" s="67">
        <v>4.7</v>
      </c>
      <c r="L46" s="67"/>
      <c r="M46" s="67">
        <v>3.9</v>
      </c>
      <c r="N46" s="67">
        <v>5.6</v>
      </c>
      <c r="O46" s="67">
        <v>3.3</v>
      </c>
      <c r="P46" s="67">
        <v>2</v>
      </c>
      <c r="Q46" s="67">
        <v>2.1</v>
      </c>
      <c r="R46" s="67">
        <v>14</v>
      </c>
      <c r="S46" s="67">
        <v>19.8</v>
      </c>
      <c r="T46" s="67">
        <v>6.3</v>
      </c>
      <c r="U46" s="67">
        <v>4</v>
      </c>
      <c r="V46" s="67">
        <v>4.4000000000000004</v>
      </c>
      <c r="W46" s="67">
        <v>32.1</v>
      </c>
      <c r="X46" s="67">
        <v>58.1</v>
      </c>
      <c r="Y46" s="67"/>
      <c r="Z46" s="67">
        <v>34.6</v>
      </c>
      <c r="AA46" s="67">
        <v>37.200000000000003</v>
      </c>
      <c r="AB46" s="67">
        <v>5.5</v>
      </c>
      <c r="AC46" s="67">
        <v>1.9</v>
      </c>
      <c r="AD46" s="67">
        <v>8.1999999999999993</v>
      </c>
      <c r="AE46" s="67">
        <v>2.5</v>
      </c>
      <c r="AF46" s="67">
        <v>3.6</v>
      </c>
      <c r="AG46" s="67">
        <v>4</v>
      </c>
      <c r="AH46" s="67">
        <v>4.2</v>
      </c>
      <c r="AI46" s="67">
        <v>8.1999999999999993</v>
      </c>
      <c r="AJ46" s="67"/>
      <c r="AK46" s="67">
        <v>10.7</v>
      </c>
      <c r="AL46" s="67">
        <v>15.5</v>
      </c>
      <c r="AM46" s="67">
        <v>3.4</v>
      </c>
      <c r="AN46" s="67">
        <v>18.399999999999999</v>
      </c>
      <c r="AO46" s="67"/>
      <c r="AP46" s="67"/>
      <c r="AQ46" s="67"/>
      <c r="AR46" s="67">
        <v>1.5</v>
      </c>
      <c r="AS46" s="67"/>
      <c r="AT46" s="67"/>
      <c r="AU46" s="67">
        <v>4.7</v>
      </c>
      <c r="AV46" s="67">
        <v>9.9</v>
      </c>
      <c r="AW46" s="67">
        <v>26.9</v>
      </c>
      <c r="AX46" s="67"/>
      <c r="AY46" s="67">
        <v>31.4</v>
      </c>
      <c r="AZ46" s="67"/>
      <c r="BA46" s="67">
        <v>0.6</v>
      </c>
      <c r="BB46" s="67"/>
      <c r="BC46" s="67">
        <v>15.3</v>
      </c>
      <c r="BD46" s="67">
        <v>47.2</v>
      </c>
      <c r="BE46" s="67">
        <v>7.8</v>
      </c>
      <c r="BF46" s="67">
        <v>4.5</v>
      </c>
      <c r="BG46" s="67">
        <v>2.6</v>
      </c>
      <c r="BH46" s="67">
        <v>1.1000000000000001</v>
      </c>
      <c r="BI46" s="67">
        <v>2.4</v>
      </c>
      <c r="BJ46" s="67"/>
      <c r="BK46" s="67">
        <v>0.3</v>
      </c>
      <c r="BL46" s="67"/>
      <c r="BM46" s="67">
        <v>17.899999999999999</v>
      </c>
      <c r="BN46" s="67">
        <v>6.8</v>
      </c>
      <c r="BO46" s="67"/>
      <c r="BP46" s="67">
        <v>5.5</v>
      </c>
      <c r="BQ46" s="68">
        <v>561.5</v>
      </c>
    </row>
    <row r="47" spans="1:69" x14ac:dyDescent="0.3">
      <c r="A47" s="1"/>
      <c r="B47" s="56" t="s">
        <v>686</v>
      </c>
      <c r="C47" s="69"/>
      <c r="D47" s="69">
        <v>18.600000000000001</v>
      </c>
      <c r="E47" s="69">
        <v>7.6</v>
      </c>
      <c r="F47" s="69">
        <v>20.3</v>
      </c>
      <c r="G47" s="69">
        <v>1.3</v>
      </c>
      <c r="H47" s="69"/>
      <c r="I47" s="69">
        <v>9.4</v>
      </c>
      <c r="J47" s="69"/>
      <c r="K47" s="69">
        <v>4.5999999999999996</v>
      </c>
      <c r="L47" s="69"/>
      <c r="M47" s="69">
        <v>3.8</v>
      </c>
      <c r="N47" s="69">
        <v>4.9000000000000004</v>
      </c>
      <c r="O47" s="69">
        <v>3.9</v>
      </c>
      <c r="P47" s="69">
        <v>2.4</v>
      </c>
      <c r="Q47" s="69">
        <v>2</v>
      </c>
      <c r="R47" s="69">
        <v>14</v>
      </c>
      <c r="S47" s="69">
        <v>19</v>
      </c>
      <c r="T47" s="69">
        <v>6.3</v>
      </c>
      <c r="U47" s="69">
        <v>4</v>
      </c>
      <c r="V47" s="69">
        <v>7.2</v>
      </c>
      <c r="W47" s="69">
        <v>24</v>
      </c>
      <c r="X47" s="69">
        <v>61.7</v>
      </c>
      <c r="Y47" s="69"/>
      <c r="Z47" s="69">
        <v>26.9</v>
      </c>
      <c r="AA47" s="69">
        <v>37.5</v>
      </c>
      <c r="AB47" s="69">
        <v>3.7</v>
      </c>
      <c r="AC47" s="69">
        <v>1.8</v>
      </c>
      <c r="AD47" s="69">
        <v>8.4</v>
      </c>
      <c r="AE47" s="69">
        <v>2.5</v>
      </c>
      <c r="AF47" s="69">
        <v>3.6</v>
      </c>
      <c r="AG47" s="69">
        <v>4</v>
      </c>
      <c r="AH47" s="69">
        <v>4</v>
      </c>
      <c r="AI47" s="69">
        <v>8.1999999999999993</v>
      </c>
      <c r="AJ47" s="69"/>
      <c r="AK47" s="69">
        <v>12.2</v>
      </c>
      <c r="AL47" s="69">
        <v>14.9</v>
      </c>
      <c r="AM47" s="69">
        <v>3.4</v>
      </c>
      <c r="AN47" s="69">
        <v>18.399999999999999</v>
      </c>
      <c r="AO47" s="69"/>
      <c r="AP47" s="69"/>
      <c r="AQ47" s="69"/>
      <c r="AR47" s="69">
        <v>1.5</v>
      </c>
      <c r="AS47" s="69"/>
      <c r="AT47" s="69"/>
      <c r="AU47" s="69">
        <v>5.4</v>
      </c>
      <c r="AV47" s="69">
        <v>10</v>
      </c>
      <c r="AW47" s="69">
        <v>6</v>
      </c>
      <c r="AX47" s="69"/>
      <c r="AY47" s="69">
        <v>11.5</v>
      </c>
      <c r="AZ47" s="69"/>
      <c r="BA47" s="69">
        <v>0.6</v>
      </c>
      <c r="BB47" s="69"/>
      <c r="BC47" s="69">
        <v>19.600000000000001</v>
      </c>
      <c r="BD47" s="69">
        <v>41</v>
      </c>
      <c r="BE47" s="69">
        <v>7.8</v>
      </c>
      <c r="BF47" s="69">
        <v>4.5</v>
      </c>
      <c r="BG47" s="69">
        <v>2.6</v>
      </c>
      <c r="BH47" s="69">
        <v>1.1000000000000001</v>
      </c>
      <c r="BI47" s="69">
        <v>2.4</v>
      </c>
      <c r="BJ47" s="69"/>
      <c r="BK47" s="69">
        <v>0.3</v>
      </c>
      <c r="BL47" s="69"/>
      <c r="BM47" s="69">
        <v>18</v>
      </c>
      <c r="BN47" s="69">
        <v>6.8</v>
      </c>
      <c r="BO47" s="69"/>
      <c r="BP47" s="69">
        <v>5.5</v>
      </c>
      <c r="BQ47" s="70">
        <v>509.1</v>
      </c>
    </row>
    <row r="48" spans="1:69" x14ac:dyDescent="0.3">
      <c r="A48" s="1"/>
      <c r="B48" s="50" t="s">
        <v>687</v>
      </c>
      <c r="C48" s="65"/>
      <c r="D48" s="65">
        <v>18.600000000000001</v>
      </c>
      <c r="E48" s="65">
        <v>8.1999999999999993</v>
      </c>
      <c r="F48" s="65">
        <v>20.3</v>
      </c>
      <c r="G48" s="65">
        <v>1.3</v>
      </c>
      <c r="H48" s="65"/>
      <c r="I48" s="65">
        <v>9.3000000000000007</v>
      </c>
      <c r="J48" s="65"/>
      <c r="K48" s="65">
        <v>4.3</v>
      </c>
      <c r="L48" s="65"/>
      <c r="M48" s="65">
        <v>3.8</v>
      </c>
      <c r="N48" s="65">
        <v>4.9000000000000004</v>
      </c>
      <c r="O48" s="65">
        <v>4</v>
      </c>
      <c r="P48" s="65">
        <v>2.4</v>
      </c>
      <c r="Q48" s="65">
        <v>2</v>
      </c>
      <c r="R48" s="65">
        <v>14</v>
      </c>
      <c r="S48" s="65">
        <v>19.100000000000001</v>
      </c>
      <c r="T48" s="65">
        <v>6.3</v>
      </c>
      <c r="U48" s="65">
        <v>4</v>
      </c>
      <c r="V48" s="65">
        <v>8</v>
      </c>
      <c r="W48" s="65">
        <v>21.4</v>
      </c>
      <c r="X48" s="65">
        <v>46.1</v>
      </c>
      <c r="Y48" s="65"/>
      <c r="Z48" s="65">
        <v>35.1</v>
      </c>
      <c r="AA48" s="65">
        <v>41</v>
      </c>
      <c r="AB48" s="65">
        <v>4.9000000000000004</v>
      </c>
      <c r="AC48" s="65">
        <v>2.2999999999999998</v>
      </c>
      <c r="AD48" s="65">
        <v>9.5</v>
      </c>
      <c r="AE48" s="65">
        <v>2.8</v>
      </c>
      <c r="AF48" s="65">
        <v>3.6</v>
      </c>
      <c r="AG48" s="65">
        <v>4</v>
      </c>
      <c r="AH48" s="65">
        <v>4</v>
      </c>
      <c r="AI48" s="65">
        <v>8</v>
      </c>
      <c r="AJ48" s="65"/>
      <c r="AK48" s="65">
        <v>10.8</v>
      </c>
      <c r="AL48" s="65">
        <v>13.6</v>
      </c>
      <c r="AM48" s="65">
        <v>3.4</v>
      </c>
      <c r="AN48" s="65">
        <v>18.399999999999999</v>
      </c>
      <c r="AO48" s="65"/>
      <c r="AP48" s="65"/>
      <c r="AQ48" s="65"/>
      <c r="AR48" s="65">
        <v>1.5</v>
      </c>
      <c r="AS48" s="65"/>
      <c r="AT48" s="65"/>
      <c r="AU48" s="65">
        <v>5.5</v>
      </c>
      <c r="AV48" s="65">
        <v>9.9</v>
      </c>
      <c r="AW48" s="65"/>
      <c r="AX48" s="65"/>
      <c r="AY48" s="65">
        <v>1.4</v>
      </c>
      <c r="AZ48" s="65"/>
      <c r="BA48" s="65">
        <v>0.6</v>
      </c>
      <c r="BB48" s="65"/>
      <c r="BC48" s="65">
        <v>13.4</v>
      </c>
      <c r="BD48" s="65">
        <v>29.7</v>
      </c>
      <c r="BE48" s="65">
        <v>7.8</v>
      </c>
      <c r="BF48" s="65">
        <v>4.5</v>
      </c>
      <c r="BG48" s="65">
        <v>2.6</v>
      </c>
      <c r="BH48" s="65">
        <v>1.1000000000000001</v>
      </c>
      <c r="BI48" s="65">
        <v>2.4</v>
      </c>
      <c r="BJ48" s="65"/>
      <c r="BK48" s="65">
        <v>0.3</v>
      </c>
      <c r="BL48" s="65"/>
      <c r="BM48" s="65">
        <v>18.100000000000001</v>
      </c>
      <c r="BN48" s="65">
        <v>6.7</v>
      </c>
      <c r="BO48" s="65"/>
      <c r="BP48" s="65">
        <v>5.6</v>
      </c>
      <c r="BQ48" s="66">
        <v>470.5</v>
      </c>
    </row>
    <row r="49" spans="1:69" x14ac:dyDescent="0.3">
      <c r="A49" s="1"/>
      <c r="B49" s="54" t="s">
        <v>688</v>
      </c>
      <c r="C49" s="67"/>
      <c r="D49" s="67">
        <v>18.600000000000001</v>
      </c>
      <c r="E49" s="67">
        <v>8.6999999999999993</v>
      </c>
      <c r="F49" s="67">
        <v>20.3</v>
      </c>
      <c r="G49" s="67">
        <v>1.3</v>
      </c>
      <c r="H49" s="67"/>
      <c r="I49" s="67">
        <v>8.8000000000000007</v>
      </c>
      <c r="J49" s="67"/>
      <c r="K49" s="67">
        <v>4.3</v>
      </c>
      <c r="L49" s="67"/>
      <c r="M49" s="67">
        <v>3.7</v>
      </c>
      <c r="N49" s="67">
        <v>4.8</v>
      </c>
      <c r="O49" s="67">
        <v>4</v>
      </c>
      <c r="P49" s="67">
        <v>2.4</v>
      </c>
      <c r="Q49" s="67">
        <v>2</v>
      </c>
      <c r="R49" s="67">
        <v>14</v>
      </c>
      <c r="S49" s="67">
        <v>18.8</v>
      </c>
      <c r="T49" s="67">
        <v>6.3</v>
      </c>
      <c r="U49" s="67">
        <v>4</v>
      </c>
      <c r="V49" s="67">
        <v>8</v>
      </c>
      <c r="W49" s="67">
        <v>16.2</v>
      </c>
      <c r="X49" s="67">
        <v>38.799999999999997</v>
      </c>
      <c r="Y49" s="67"/>
      <c r="Z49" s="67">
        <v>28.1</v>
      </c>
      <c r="AA49" s="67">
        <v>41.2</v>
      </c>
      <c r="AB49" s="67">
        <v>2.5</v>
      </c>
      <c r="AC49" s="67">
        <v>0.7</v>
      </c>
      <c r="AD49" s="67">
        <v>9.6</v>
      </c>
      <c r="AE49" s="67">
        <v>3</v>
      </c>
      <c r="AF49" s="67">
        <v>3.6</v>
      </c>
      <c r="AG49" s="67">
        <v>4</v>
      </c>
      <c r="AH49" s="67">
        <v>4</v>
      </c>
      <c r="AI49" s="67">
        <v>8</v>
      </c>
      <c r="AJ49" s="67"/>
      <c r="AK49" s="67">
        <v>9.6</v>
      </c>
      <c r="AL49" s="67">
        <v>14.7</v>
      </c>
      <c r="AM49" s="67">
        <v>3.4</v>
      </c>
      <c r="AN49" s="67">
        <v>18.399999999999999</v>
      </c>
      <c r="AO49" s="67"/>
      <c r="AP49" s="67"/>
      <c r="AQ49" s="67"/>
      <c r="AR49" s="67">
        <v>1.5</v>
      </c>
      <c r="AS49" s="67"/>
      <c r="AT49" s="67"/>
      <c r="AU49" s="67">
        <v>5.5</v>
      </c>
      <c r="AV49" s="67">
        <v>9.9</v>
      </c>
      <c r="AW49" s="67"/>
      <c r="AX49" s="67"/>
      <c r="AY49" s="67"/>
      <c r="AZ49" s="67"/>
      <c r="BA49" s="67">
        <v>0.6</v>
      </c>
      <c r="BB49" s="67"/>
      <c r="BC49" s="67">
        <v>6.8</v>
      </c>
      <c r="BD49" s="67">
        <v>18.899999999999999</v>
      </c>
      <c r="BE49" s="67">
        <v>7.7</v>
      </c>
      <c r="BF49" s="67">
        <v>4.5</v>
      </c>
      <c r="BG49" s="67">
        <v>2.6</v>
      </c>
      <c r="BH49" s="67">
        <v>1.1000000000000001</v>
      </c>
      <c r="BI49" s="67">
        <v>2.4</v>
      </c>
      <c r="BJ49" s="67"/>
      <c r="BK49" s="67">
        <v>0.3</v>
      </c>
      <c r="BL49" s="67"/>
      <c r="BM49" s="67">
        <v>18</v>
      </c>
      <c r="BN49" s="67">
        <v>6.7</v>
      </c>
      <c r="BO49" s="67"/>
      <c r="BP49" s="67">
        <v>5.5</v>
      </c>
      <c r="BQ49" s="68">
        <v>427.8</v>
      </c>
    </row>
    <row r="50" spans="1:69" x14ac:dyDescent="0.3">
      <c r="A50" s="1"/>
      <c r="B50" s="54" t="s">
        <v>689</v>
      </c>
      <c r="C50" s="67"/>
      <c r="D50" s="67">
        <v>18.600000000000001</v>
      </c>
      <c r="E50" s="67">
        <v>8.9</v>
      </c>
      <c r="F50" s="67">
        <v>20.3</v>
      </c>
      <c r="G50" s="67">
        <v>1.2</v>
      </c>
      <c r="H50" s="67"/>
      <c r="I50" s="67">
        <v>8.9</v>
      </c>
      <c r="J50" s="67"/>
      <c r="K50" s="67">
        <v>4.4000000000000004</v>
      </c>
      <c r="L50" s="67"/>
      <c r="M50" s="67">
        <v>3.7</v>
      </c>
      <c r="N50" s="67">
        <v>4.9000000000000004</v>
      </c>
      <c r="O50" s="67">
        <v>3.9</v>
      </c>
      <c r="P50" s="67">
        <v>2.4</v>
      </c>
      <c r="Q50" s="67">
        <v>2</v>
      </c>
      <c r="R50" s="67">
        <v>14</v>
      </c>
      <c r="S50" s="67">
        <v>18.899999999999999</v>
      </c>
      <c r="T50" s="67">
        <v>6.3</v>
      </c>
      <c r="U50" s="67">
        <v>4</v>
      </c>
      <c r="V50" s="67">
        <v>7.3</v>
      </c>
      <c r="W50" s="67">
        <v>11.4</v>
      </c>
      <c r="X50" s="67">
        <v>36.5</v>
      </c>
      <c r="Y50" s="67"/>
      <c r="Z50" s="67">
        <v>29.3</v>
      </c>
      <c r="AA50" s="67">
        <v>36.6</v>
      </c>
      <c r="AB50" s="67">
        <v>2.9</v>
      </c>
      <c r="AC50" s="67">
        <v>1.2</v>
      </c>
      <c r="AD50" s="67">
        <v>9.1</v>
      </c>
      <c r="AE50" s="67">
        <v>4.2</v>
      </c>
      <c r="AF50" s="67">
        <v>3.6</v>
      </c>
      <c r="AG50" s="67">
        <v>4</v>
      </c>
      <c r="AH50" s="67">
        <v>4</v>
      </c>
      <c r="AI50" s="67">
        <v>8</v>
      </c>
      <c r="AJ50" s="67"/>
      <c r="AK50" s="67">
        <v>13.7</v>
      </c>
      <c r="AL50" s="67">
        <v>17.2</v>
      </c>
      <c r="AM50" s="67">
        <v>3.4</v>
      </c>
      <c r="AN50" s="67">
        <v>18.399999999999999</v>
      </c>
      <c r="AO50" s="67"/>
      <c r="AP50" s="67"/>
      <c r="AQ50" s="67"/>
      <c r="AR50" s="67">
        <v>1.5</v>
      </c>
      <c r="AS50" s="67"/>
      <c r="AT50" s="67"/>
      <c r="AU50" s="67">
        <v>5.4</v>
      </c>
      <c r="AV50" s="67">
        <v>9.9</v>
      </c>
      <c r="AW50" s="67"/>
      <c r="AX50" s="67"/>
      <c r="AY50" s="67"/>
      <c r="AZ50" s="67"/>
      <c r="BA50" s="67">
        <v>0.6</v>
      </c>
      <c r="BB50" s="67"/>
      <c r="BC50" s="67">
        <v>5.5</v>
      </c>
      <c r="BD50" s="67">
        <v>12.1</v>
      </c>
      <c r="BE50" s="67">
        <v>7.7</v>
      </c>
      <c r="BF50" s="67">
        <v>4.5</v>
      </c>
      <c r="BG50" s="67">
        <v>2.6</v>
      </c>
      <c r="BH50" s="67">
        <v>1.1000000000000001</v>
      </c>
      <c r="BI50" s="67">
        <v>2.4</v>
      </c>
      <c r="BJ50" s="67"/>
      <c r="BK50" s="67">
        <v>0.3</v>
      </c>
      <c r="BL50" s="67"/>
      <c r="BM50" s="67">
        <v>17.899999999999999</v>
      </c>
      <c r="BN50" s="67">
        <v>6.7</v>
      </c>
      <c r="BO50" s="67"/>
      <c r="BP50" s="67">
        <v>5.6</v>
      </c>
      <c r="BQ50" s="68">
        <v>417</v>
      </c>
    </row>
    <row r="51" spans="1:69" x14ac:dyDescent="0.3">
      <c r="A51" s="1"/>
      <c r="B51" s="54" t="s">
        <v>690</v>
      </c>
      <c r="C51" s="67"/>
      <c r="D51" s="67">
        <v>18.600000000000001</v>
      </c>
      <c r="E51" s="67">
        <v>8.3000000000000007</v>
      </c>
      <c r="F51" s="67">
        <v>15.5</v>
      </c>
      <c r="G51" s="67">
        <v>1.2</v>
      </c>
      <c r="H51" s="67"/>
      <c r="I51" s="67">
        <v>8.9</v>
      </c>
      <c r="J51" s="67"/>
      <c r="K51" s="67">
        <v>4.3</v>
      </c>
      <c r="L51" s="67"/>
      <c r="M51" s="67">
        <v>3.7</v>
      </c>
      <c r="N51" s="67">
        <v>4.9000000000000004</v>
      </c>
      <c r="O51" s="67">
        <v>3.9</v>
      </c>
      <c r="P51" s="67">
        <v>2.4</v>
      </c>
      <c r="Q51" s="67">
        <v>2</v>
      </c>
      <c r="R51" s="67">
        <v>14</v>
      </c>
      <c r="S51" s="67">
        <v>18.8</v>
      </c>
      <c r="T51" s="67">
        <v>6.3</v>
      </c>
      <c r="U51" s="67">
        <v>4</v>
      </c>
      <c r="V51" s="67">
        <v>6.9</v>
      </c>
      <c r="W51" s="67">
        <v>7.1</v>
      </c>
      <c r="X51" s="67">
        <v>32.4</v>
      </c>
      <c r="Y51" s="67"/>
      <c r="Z51" s="67">
        <v>25</v>
      </c>
      <c r="AA51" s="67">
        <v>34.4</v>
      </c>
      <c r="AB51" s="67">
        <v>2.8</v>
      </c>
      <c r="AC51" s="67">
        <v>0.8</v>
      </c>
      <c r="AD51" s="67">
        <v>9</v>
      </c>
      <c r="AE51" s="67">
        <v>4.3</v>
      </c>
      <c r="AF51" s="67">
        <v>3.6</v>
      </c>
      <c r="AG51" s="67">
        <v>4</v>
      </c>
      <c r="AH51" s="67">
        <v>4</v>
      </c>
      <c r="AI51" s="67">
        <v>8</v>
      </c>
      <c r="AJ51" s="67"/>
      <c r="AK51" s="67">
        <v>15</v>
      </c>
      <c r="AL51" s="67">
        <v>17.399999999999999</v>
      </c>
      <c r="AM51" s="67">
        <v>3.4</v>
      </c>
      <c r="AN51" s="67">
        <v>18.399999999999999</v>
      </c>
      <c r="AO51" s="67"/>
      <c r="AP51" s="67"/>
      <c r="AQ51" s="67"/>
      <c r="AR51" s="67">
        <v>1.5</v>
      </c>
      <c r="AS51" s="67"/>
      <c r="AT51" s="67"/>
      <c r="AU51" s="67">
        <v>5.3</v>
      </c>
      <c r="AV51" s="67">
        <v>9.9</v>
      </c>
      <c r="AW51" s="67"/>
      <c r="AX51" s="67"/>
      <c r="AY51" s="67"/>
      <c r="AZ51" s="67"/>
      <c r="BA51" s="67">
        <v>0.6</v>
      </c>
      <c r="BB51" s="67"/>
      <c r="BC51" s="67">
        <v>6.5</v>
      </c>
      <c r="BD51" s="67">
        <v>16.5</v>
      </c>
      <c r="BE51" s="67">
        <v>7.7</v>
      </c>
      <c r="BF51" s="67">
        <v>4.5</v>
      </c>
      <c r="BG51" s="67">
        <v>2.6</v>
      </c>
      <c r="BH51" s="67">
        <v>1.1000000000000001</v>
      </c>
      <c r="BI51" s="67">
        <v>2.4</v>
      </c>
      <c r="BJ51" s="67"/>
      <c r="BK51" s="67">
        <v>0.3</v>
      </c>
      <c r="BL51" s="67"/>
      <c r="BM51" s="67">
        <v>17.5</v>
      </c>
      <c r="BN51" s="67">
        <v>6.8</v>
      </c>
      <c r="BO51" s="67"/>
      <c r="BP51" s="67">
        <v>5.4</v>
      </c>
      <c r="BQ51" s="68">
        <v>401.9</v>
      </c>
    </row>
    <row r="52" spans="1:69" x14ac:dyDescent="0.3">
      <c r="A52" s="1"/>
      <c r="B52" s="54" t="s">
        <v>691</v>
      </c>
      <c r="C52" s="67"/>
      <c r="D52" s="67">
        <v>17.399999999999999</v>
      </c>
      <c r="E52" s="67">
        <v>7.9</v>
      </c>
      <c r="F52" s="67">
        <v>13.4</v>
      </c>
      <c r="G52" s="67">
        <v>1.2</v>
      </c>
      <c r="H52" s="67"/>
      <c r="I52" s="67">
        <v>8.6</v>
      </c>
      <c r="J52" s="67"/>
      <c r="K52" s="67">
        <v>4.3</v>
      </c>
      <c r="L52" s="67"/>
      <c r="M52" s="67">
        <v>3.9</v>
      </c>
      <c r="N52" s="67">
        <v>5</v>
      </c>
      <c r="O52" s="67">
        <v>4</v>
      </c>
      <c r="P52" s="67">
        <v>2.2000000000000002</v>
      </c>
      <c r="Q52" s="67">
        <v>2</v>
      </c>
      <c r="R52" s="67">
        <v>14</v>
      </c>
      <c r="S52" s="67">
        <v>19.100000000000001</v>
      </c>
      <c r="T52" s="67">
        <v>6.3</v>
      </c>
      <c r="U52" s="67">
        <v>4</v>
      </c>
      <c r="V52" s="67">
        <v>8.8000000000000007</v>
      </c>
      <c r="W52" s="67">
        <v>3.8</v>
      </c>
      <c r="X52" s="67">
        <v>41.2</v>
      </c>
      <c r="Y52" s="67"/>
      <c r="Z52" s="67">
        <v>15.4</v>
      </c>
      <c r="AA52" s="67">
        <v>26.6</v>
      </c>
      <c r="AB52" s="67">
        <v>1.7</v>
      </c>
      <c r="AC52" s="67">
        <v>0.7</v>
      </c>
      <c r="AD52" s="67">
        <v>9</v>
      </c>
      <c r="AE52" s="67">
        <v>4.3</v>
      </c>
      <c r="AF52" s="67">
        <v>3.6</v>
      </c>
      <c r="AG52" s="67">
        <v>4</v>
      </c>
      <c r="AH52" s="67">
        <v>4</v>
      </c>
      <c r="AI52" s="67">
        <v>8</v>
      </c>
      <c r="AJ52" s="67"/>
      <c r="AK52" s="67">
        <v>14.8</v>
      </c>
      <c r="AL52" s="67">
        <v>17.5</v>
      </c>
      <c r="AM52" s="67">
        <v>3.4</v>
      </c>
      <c r="AN52" s="67">
        <v>18.399999999999999</v>
      </c>
      <c r="AO52" s="67"/>
      <c r="AP52" s="67"/>
      <c r="AQ52" s="67"/>
      <c r="AR52" s="67">
        <v>1.5</v>
      </c>
      <c r="AS52" s="67"/>
      <c r="AT52" s="67"/>
      <c r="AU52" s="67">
        <v>5.4</v>
      </c>
      <c r="AV52" s="67">
        <v>9.9</v>
      </c>
      <c r="AW52" s="67"/>
      <c r="AX52" s="67"/>
      <c r="AY52" s="67"/>
      <c r="AZ52" s="67"/>
      <c r="BA52" s="67">
        <v>0.6</v>
      </c>
      <c r="BB52" s="67"/>
      <c r="BC52" s="67">
        <v>7.4</v>
      </c>
      <c r="BD52" s="67">
        <v>18.600000000000001</v>
      </c>
      <c r="BE52" s="67">
        <v>7.8</v>
      </c>
      <c r="BF52" s="67">
        <v>4.5</v>
      </c>
      <c r="BG52" s="67">
        <v>2.6</v>
      </c>
      <c r="BH52" s="67">
        <v>1.1000000000000001</v>
      </c>
      <c r="BI52" s="67">
        <v>2.4</v>
      </c>
      <c r="BJ52" s="67"/>
      <c r="BK52" s="67">
        <v>0.3</v>
      </c>
      <c r="BL52" s="67"/>
      <c r="BM52" s="67">
        <v>16.7</v>
      </c>
      <c r="BN52" s="67">
        <v>6.7</v>
      </c>
      <c r="BO52" s="67"/>
      <c r="BP52" s="67">
        <v>5.5</v>
      </c>
      <c r="BQ52" s="68">
        <v>389.5</v>
      </c>
    </row>
    <row r="53" spans="1:69" x14ac:dyDescent="0.3">
      <c r="A53" s="1"/>
      <c r="B53" s="54" t="s">
        <v>692</v>
      </c>
      <c r="C53" s="67"/>
      <c r="D53" s="67">
        <v>15.1</v>
      </c>
      <c r="E53" s="67">
        <v>8</v>
      </c>
      <c r="F53" s="67">
        <v>13.4</v>
      </c>
      <c r="G53" s="67">
        <v>1.2</v>
      </c>
      <c r="H53" s="67"/>
      <c r="I53" s="67">
        <v>8.9</v>
      </c>
      <c r="J53" s="67"/>
      <c r="K53" s="67">
        <v>4.3</v>
      </c>
      <c r="L53" s="67"/>
      <c r="M53" s="67">
        <v>3.8</v>
      </c>
      <c r="N53" s="67">
        <v>5</v>
      </c>
      <c r="O53" s="67">
        <v>3.8</v>
      </c>
      <c r="P53" s="67">
        <v>2.4</v>
      </c>
      <c r="Q53" s="67">
        <v>2</v>
      </c>
      <c r="R53" s="67">
        <v>14</v>
      </c>
      <c r="S53" s="67">
        <v>19.2</v>
      </c>
      <c r="T53" s="67">
        <v>6.3</v>
      </c>
      <c r="U53" s="67">
        <v>4</v>
      </c>
      <c r="V53" s="67">
        <v>11.4</v>
      </c>
      <c r="W53" s="67">
        <v>0.4</v>
      </c>
      <c r="X53" s="67">
        <v>36.9</v>
      </c>
      <c r="Y53" s="67"/>
      <c r="Z53" s="67">
        <v>15.7</v>
      </c>
      <c r="AA53" s="67">
        <v>29.6</v>
      </c>
      <c r="AB53" s="67">
        <v>1.5</v>
      </c>
      <c r="AC53" s="67">
        <v>1.1000000000000001</v>
      </c>
      <c r="AD53" s="67">
        <v>9</v>
      </c>
      <c r="AE53" s="67">
        <v>4.3</v>
      </c>
      <c r="AF53" s="67">
        <v>3.6</v>
      </c>
      <c r="AG53" s="67">
        <v>4</v>
      </c>
      <c r="AH53" s="67">
        <v>4</v>
      </c>
      <c r="AI53" s="67">
        <v>8</v>
      </c>
      <c r="AJ53" s="67"/>
      <c r="AK53" s="67">
        <v>14.7</v>
      </c>
      <c r="AL53" s="67">
        <v>17.3</v>
      </c>
      <c r="AM53" s="67">
        <v>3.4</v>
      </c>
      <c r="AN53" s="67">
        <v>18.399999999999999</v>
      </c>
      <c r="AO53" s="67"/>
      <c r="AP53" s="67"/>
      <c r="AQ53" s="67"/>
      <c r="AR53" s="67">
        <v>1.5</v>
      </c>
      <c r="AS53" s="67"/>
      <c r="AT53" s="67"/>
      <c r="AU53" s="67">
        <v>5.4</v>
      </c>
      <c r="AV53" s="67">
        <v>9.9</v>
      </c>
      <c r="AW53" s="67"/>
      <c r="AX53" s="67"/>
      <c r="AY53" s="67"/>
      <c r="AZ53" s="67"/>
      <c r="BA53" s="67">
        <v>0.6</v>
      </c>
      <c r="BB53" s="67"/>
      <c r="BC53" s="67">
        <v>9</v>
      </c>
      <c r="BD53" s="67">
        <v>23.2</v>
      </c>
      <c r="BE53" s="67">
        <v>7.8</v>
      </c>
      <c r="BF53" s="67">
        <v>4.5</v>
      </c>
      <c r="BG53" s="67">
        <v>2.6</v>
      </c>
      <c r="BH53" s="67">
        <v>1.1000000000000001</v>
      </c>
      <c r="BI53" s="67">
        <v>2.4</v>
      </c>
      <c r="BJ53" s="67"/>
      <c r="BK53" s="67">
        <v>0.3</v>
      </c>
      <c r="BL53" s="67"/>
      <c r="BM53" s="67">
        <v>17.100000000000001</v>
      </c>
      <c r="BN53" s="67">
        <v>6.7</v>
      </c>
      <c r="BO53" s="67"/>
      <c r="BP53" s="67">
        <v>5.5</v>
      </c>
      <c r="BQ53" s="68">
        <v>392.3</v>
      </c>
    </row>
    <row r="54" spans="1:69" x14ac:dyDescent="0.3">
      <c r="A54" s="1"/>
      <c r="B54" s="54" t="s">
        <v>693</v>
      </c>
      <c r="C54" s="67"/>
      <c r="D54" s="67">
        <v>15.1</v>
      </c>
      <c r="E54" s="67">
        <v>8.6</v>
      </c>
      <c r="F54" s="67">
        <v>13.4</v>
      </c>
      <c r="G54" s="67">
        <v>1.2</v>
      </c>
      <c r="H54" s="67"/>
      <c r="I54" s="67">
        <v>9.1</v>
      </c>
      <c r="J54" s="67"/>
      <c r="K54" s="67">
        <v>4.3</v>
      </c>
      <c r="L54" s="67"/>
      <c r="M54" s="67">
        <v>3.7</v>
      </c>
      <c r="N54" s="67">
        <v>4.9000000000000004</v>
      </c>
      <c r="O54" s="67">
        <v>3.6</v>
      </c>
      <c r="P54" s="67">
        <v>2.2000000000000002</v>
      </c>
      <c r="Q54" s="67">
        <v>1.9</v>
      </c>
      <c r="R54" s="67">
        <v>14</v>
      </c>
      <c r="S54" s="67">
        <v>19</v>
      </c>
      <c r="T54" s="67">
        <v>6.4</v>
      </c>
      <c r="U54" s="67">
        <v>4</v>
      </c>
      <c r="V54" s="67">
        <v>14.6</v>
      </c>
      <c r="W54" s="67">
        <v>0.8</v>
      </c>
      <c r="X54" s="67">
        <v>31</v>
      </c>
      <c r="Y54" s="67"/>
      <c r="Z54" s="67">
        <v>14.6</v>
      </c>
      <c r="AA54" s="67">
        <v>25</v>
      </c>
      <c r="AB54" s="67">
        <v>1.1000000000000001</v>
      </c>
      <c r="AC54" s="67">
        <v>0.3</v>
      </c>
      <c r="AD54" s="67">
        <v>9</v>
      </c>
      <c r="AE54" s="67">
        <v>4.3</v>
      </c>
      <c r="AF54" s="67">
        <v>3.6</v>
      </c>
      <c r="AG54" s="67">
        <v>4</v>
      </c>
      <c r="AH54" s="67">
        <v>4</v>
      </c>
      <c r="AI54" s="67">
        <v>8</v>
      </c>
      <c r="AJ54" s="67"/>
      <c r="AK54" s="67">
        <v>14.2</v>
      </c>
      <c r="AL54" s="67">
        <v>17.600000000000001</v>
      </c>
      <c r="AM54" s="67">
        <v>3.4</v>
      </c>
      <c r="AN54" s="67">
        <v>18.399999999999999</v>
      </c>
      <c r="AO54" s="67"/>
      <c r="AP54" s="67"/>
      <c r="AQ54" s="67"/>
      <c r="AR54" s="67">
        <v>1.5</v>
      </c>
      <c r="AS54" s="67"/>
      <c r="AT54" s="67"/>
      <c r="AU54" s="67">
        <v>2.4</v>
      </c>
      <c r="AV54" s="67">
        <v>9.9</v>
      </c>
      <c r="AW54" s="67"/>
      <c r="AX54" s="67"/>
      <c r="AY54" s="67"/>
      <c r="AZ54" s="67"/>
      <c r="BA54" s="67">
        <v>0.6</v>
      </c>
      <c r="BB54" s="67"/>
      <c r="BC54" s="67">
        <v>9.1999999999999993</v>
      </c>
      <c r="BD54" s="67">
        <v>24</v>
      </c>
      <c r="BE54" s="67">
        <v>7.8</v>
      </c>
      <c r="BF54" s="67">
        <v>4.5</v>
      </c>
      <c r="BG54" s="67">
        <v>2.6</v>
      </c>
      <c r="BH54" s="67">
        <v>1.1000000000000001</v>
      </c>
      <c r="BI54" s="67">
        <v>2.4</v>
      </c>
      <c r="BJ54" s="67"/>
      <c r="BK54" s="67">
        <v>0.3</v>
      </c>
      <c r="BL54" s="67"/>
      <c r="BM54" s="67">
        <v>17.899999999999999</v>
      </c>
      <c r="BN54" s="67">
        <v>6.8</v>
      </c>
      <c r="BO54" s="67"/>
      <c r="BP54" s="67">
        <v>5.5</v>
      </c>
      <c r="BQ54" s="68">
        <v>381.8</v>
      </c>
    </row>
    <row r="55" spans="1:69" x14ac:dyDescent="0.3">
      <c r="A55" s="1"/>
      <c r="B55" s="56" t="s">
        <v>920</v>
      </c>
      <c r="C55" s="69"/>
      <c r="D55" s="69">
        <v>16.3</v>
      </c>
      <c r="E55" s="69">
        <v>8.6999999999999993</v>
      </c>
      <c r="F55" s="69">
        <v>6.8</v>
      </c>
      <c r="G55" s="69">
        <v>1.2</v>
      </c>
      <c r="H55" s="69"/>
      <c r="I55" s="69">
        <v>8.8000000000000007</v>
      </c>
      <c r="J55" s="69"/>
      <c r="K55" s="69">
        <v>4.3</v>
      </c>
      <c r="L55" s="69"/>
      <c r="M55" s="69">
        <v>3.8</v>
      </c>
      <c r="N55" s="69">
        <v>4.9000000000000004</v>
      </c>
      <c r="O55" s="69">
        <v>3.6</v>
      </c>
      <c r="P55" s="69">
        <v>2.1</v>
      </c>
      <c r="Q55" s="69">
        <v>1.9</v>
      </c>
      <c r="R55" s="69">
        <v>14</v>
      </c>
      <c r="S55" s="69">
        <v>19</v>
      </c>
      <c r="T55" s="69">
        <v>6.7</v>
      </c>
      <c r="U55" s="69">
        <v>4</v>
      </c>
      <c r="V55" s="69">
        <v>10.4</v>
      </c>
      <c r="W55" s="69">
        <v>0.4</v>
      </c>
      <c r="X55" s="69">
        <v>26.4</v>
      </c>
      <c r="Y55" s="69"/>
      <c r="Z55" s="69">
        <v>8.5</v>
      </c>
      <c r="AA55" s="69">
        <v>16.3</v>
      </c>
      <c r="AB55" s="69">
        <v>0.5</v>
      </c>
      <c r="AC55" s="69">
        <v>0.5</v>
      </c>
      <c r="AD55" s="69">
        <v>9</v>
      </c>
      <c r="AE55" s="69">
        <v>4.3</v>
      </c>
      <c r="AF55" s="69">
        <v>3.6</v>
      </c>
      <c r="AG55" s="69">
        <v>4</v>
      </c>
      <c r="AH55" s="69">
        <v>4</v>
      </c>
      <c r="AI55" s="69">
        <v>8.1999999999999993</v>
      </c>
      <c r="AJ55" s="69"/>
      <c r="AK55" s="69">
        <v>11.7</v>
      </c>
      <c r="AL55" s="69">
        <v>16.600000000000001</v>
      </c>
      <c r="AM55" s="69">
        <v>3.4</v>
      </c>
      <c r="AN55" s="69">
        <v>18.399999999999999</v>
      </c>
      <c r="AO55" s="69"/>
      <c r="AP55" s="69"/>
      <c r="AQ55" s="69"/>
      <c r="AR55" s="69">
        <v>1.5</v>
      </c>
      <c r="AS55" s="69"/>
      <c r="AT55" s="69"/>
      <c r="AU55" s="69">
        <v>1</v>
      </c>
      <c r="AV55" s="69">
        <v>9.9</v>
      </c>
      <c r="AW55" s="69"/>
      <c r="AX55" s="69"/>
      <c r="AY55" s="69"/>
      <c r="AZ55" s="69"/>
      <c r="BA55" s="69">
        <v>0.6</v>
      </c>
      <c r="BB55" s="69"/>
      <c r="BC55" s="69">
        <v>9.6999999999999993</v>
      </c>
      <c r="BD55" s="69">
        <v>23.9</v>
      </c>
      <c r="BE55" s="69">
        <v>7.8</v>
      </c>
      <c r="BF55" s="69">
        <v>4.5</v>
      </c>
      <c r="BG55" s="69">
        <v>2.6</v>
      </c>
      <c r="BH55" s="69">
        <v>1.1000000000000001</v>
      </c>
      <c r="BI55" s="69">
        <v>2.4</v>
      </c>
      <c r="BJ55" s="69"/>
      <c r="BK55" s="69">
        <v>0.3</v>
      </c>
      <c r="BL55" s="69"/>
      <c r="BM55" s="69">
        <v>18.100000000000001</v>
      </c>
      <c r="BN55" s="69">
        <v>6.8</v>
      </c>
      <c r="BO55" s="69"/>
      <c r="BP55" s="69">
        <v>5.5</v>
      </c>
      <c r="BQ55" s="70">
        <v>348</v>
      </c>
    </row>
    <row r="56" spans="1:69" ht="15.6" x14ac:dyDescent="0.3">
      <c r="A56" s="1"/>
      <c r="B56" s="71" t="s">
        <v>921</v>
      </c>
      <c r="C56" s="72">
        <v>4.75</v>
      </c>
      <c r="D56" s="72">
        <v>440.6</v>
      </c>
      <c r="E56" s="72">
        <v>195.45</v>
      </c>
      <c r="F56" s="72">
        <v>312.75</v>
      </c>
      <c r="G56" s="72">
        <v>29.5</v>
      </c>
      <c r="H56" s="72">
        <v>4.3499999999999996</v>
      </c>
      <c r="I56" s="72">
        <v>216.1</v>
      </c>
      <c r="J56" s="72">
        <v>6.5</v>
      </c>
      <c r="K56" s="72">
        <v>137.19999999999999</v>
      </c>
      <c r="L56" s="72">
        <v>0</v>
      </c>
      <c r="M56" s="72">
        <v>94.15</v>
      </c>
      <c r="N56" s="72">
        <v>134.4</v>
      </c>
      <c r="O56" s="72">
        <v>77.45</v>
      </c>
      <c r="P56" s="72">
        <v>51.95</v>
      </c>
      <c r="Q56" s="72">
        <v>46.55</v>
      </c>
      <c r="R56" s="72">
        <v>335.85</v>
      </c>
      <c r="S56" s="72">
        <v>472.7</v>
      </c>
      <c r="T56" s="72">
        <v>164.1</v>
      </c>
      <c r="U56" s="72">
        <v>103</v>
      </c>
      <c r="V56" s="72">
        <v>173.4</v>
      </c>
      <c r="W56" s="72">
        <v>794.35</v>
      </c>
      <c r="X56" s="72">
        <v>1810</v>
      </c>
      <c r="Y56" s="72">
        <v>249.55</v>
      </c>
      <c r="Z56" s="72">
        <v>1198.55</v>
      </c>
      <c r="AA56" s="72">
        <v>1439.6</v>
      </c>
      <c r="AB56" s="72">
        <v>166.05</v>
      </c>
      <c r="AC56" s="72">
        <v>72.95</v>
      </c>
      <c r="AD56" s="72">
        <v>194.5</v>
      </c>
      <c r="AE56" s="72">
        <v>68.349999999999994</v>
      </c>
      <c r="AF56" s="72">
        <v>87.5</v>
      </c>
      <c r="AG56" s="72">
        <v>98.2</v>
      </c>
      <c r="AH56" s="72">
        <v>101.7</v>
      </c>
      <c r="AI56" s="72">
        <v>193.75</v>
      </c>
      <c r="AJ56" s="72">
        <v>579.54999999999995</v>
      </c>
      <c r="AK56" s="72">
        <v>336.4</v>
      </c>
      <c r="AL56" s="72">
        <v>382.3</v>
      </c>
      <c r="AM56" s="72">
        <v>79.849999999999994</v>
      </c>
      <c r="AN56" s="72">
        <v>442</v>
      </c>
      <c r="AO56" s="72">
        <v>0</v>
      </c>
      <c r="AP56" s="72">
        <v>1860.2</v>
      </c>
      <c r="AQ56" s="72">
        <v>1.85</v>
      </c>
      <c r="AR56" s="72">
        <v>36</v>
      </c>
      <c r="AS56" s="72">
        <v>112.5</v>
      </c>
      <c r="AT56" s="72">
        <v>118.25</v>
      </c>
      <c r="AU56" s="72">
        <v>48.1</v>
      </c>
      <c r="AV56" s="72">
        <v>178.45</v>
      </c>
      <c r="AW56" s="72">
        <v>1263.45</v>
      </c>
      <c r="AX56" s="72">
        <v>1080.55</v>
      </c>
      <c r="AY56" s="72">
        <v>1153.9000000000001</v>
      </c>
      <c r="AZ56" s="72">
        <v>794.35</v>
      </c>
      <c r="BA56" s="72">
        <v>14.4</v>
      </c>
      <c r="BB56" s="72">
        <v>142.65</v>
      </c>
      <c r="BC56" s="72">
        <v>509.75</v>
      </c>
      <c r="BD56" s="72">
        <v>1298.0999999999999</v>
      </c>
      <c r="BE56" s="72">
        <v>184.65</v>
      </c>
      <c r="BF56" s="72">
        <v>108</v>
      </c>
      <c r="BG56" s="72">
        <v>62.4</v>
      </c>
      <c r="BH56" s="72">
        <v>26.4</v>
      </c>
      <c r="BI56" s="72">
        <v>57.6</v>
      </c>
      <c r="BJ56" s="72">
        <v>113.7</v>
      </c>
      <c r="BK56" s="72">
        <v>7.2</v>
      </c>
      <c r="BL56" s="72">
        <v>0</v>
      </c>
      <c r="BM56" s="72">
        <v>436.35</v>
      </c>
      <c r="BN56" s="72">
        <v>160.9</v>
      </c>
      <c r="BO56" s="72">
        <v>133.69999999999999</v>
      </c>
      <c r="BP56" s="72">
        <v>135.30000000000001</v>
      </c>
      <c r="BQ56" s="72">
        <v>21334.6</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423</v>
      </c>
      <c r="M70" s="1">
        <v>1111.3</v>
      </c>
      <c r="N70" s="1">
        <v>5.2089094710001591</v>
      </c>
      <c r="O70" s="1" t="s">
        <v>922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422</v>
      </c>
      <c r="M71" s="1">
        <v>4431.1499999999996</v>
      </c>
      <c r="N71" s="1">
        <v>20.769782419168862</v>
      </c>
      <c r="O71" s="1" t="s">
        <v>923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424</v>
      </c>
      <c r="M72" s="1">
        <v>5193.3500000000004</v>
      </c>
      <c r="N72" s="1">
        <v>24.342382796021486</v>
      </c>
      <c r="O72" s="1" t="s">
        <v>924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425</v>
      </c>
      <c r="M73" s="1">
        <v>10598.8</v>
      </c>
      <c r="N73" s="1">
        <v>49.678925313809486</v>
      </c>
      <c r="O73" s="1" t="s">
        <v>925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21" x14ac:dyDescent="0.4">
      <c r="A5" s="1"/>
      <c r="B5" s="206" t="s">
        <v>926</v>
      </c>
      <c r="C5" s="206"/>
      <c r="D5" s="206"/>
      <c r="E5" s="206"/>
      <c r="F5" s="206"/>
      <c r="G5" s="206"/>
      <c r="H5" s="206"/>
      <c r="I5" s="206"/>
    </row>
    <row r="6" spans="1:9" ht="43.95" customHeight="1" x14ac:dyDescent="0.3">
      <c r="A6" s="1"/>
      <c r="B6" s="205" t="s">
        <v>416</v>
      </c>
      <c r="C6" s="205" t="s">
        <v>126</v>
      </c>
      <c r="D6" s="205" t="s">
        <v>475</v>
      </c>
      <c r="E6" s="205" t="s">
        <v>476</v>
      </c>
      <c r="F6" s="205" t="s">
        <v>473</v>
      </c>
      <c r="G6" s="205" t="s">
        <v>474</v>
      </c>
      <c r="H6" s="205" t="s">
        <v>477</v>
      </c>
      <c r="I6" s="64" t="s">
        <v>927</v>
      </c>
    </row>
    <row r="7" spans="1:9" x14ac:dyDescent="0.3">
      <c r="A7" s="1"/>
      <c r="B7" s="205"/>
      <c r="C7" s="64" t="s">
        <v>880</v>
      </c>
      <c r="D7" s="64" t="s">
        <v>881</v>
      </c>
      <c r="E7" s="64" t="s">
        <v>882</v>
      </c>
      <c r="F7" s="64" t="s">
        <v>884</v>
      </c>
      <c r="G7" s="64" t="s">
        <v>928</v>
      </c>
      <c r="H7" s="64" t="s">
        <v>899</v>
      </c>
      <c r="I7" s="64" t="s">
        <v>638</v>
      </c>
    </row>
    <row r="8" spans="1:9" x14ac:dyDescent="0.3">
      <c r="A8" s="1"/>
      <c r="B8" s="50" t="s">
        <v>901</v>
      </c>
      <c r="C8" s="65">
        <v>9.5</v>
      </c>
      <c r="D8" s="65">
        <v>18.399999999999999</v>
      </c>
      <c r="E8" s="65">
        <v>8.1999999999999993</v>
      </c>
      <c r="F8" s="65">
        <v>8.9</v>
      </c>
      <c r="G8" s="65">
        <v>65.819999999999993</v>
      </c>
      <c r="H8" s="65"/>
      <c r="I8" s="66">
        <v>110.82</v>
      </c>
    </row>
    <row r="9" spans="1:9" x14ac:dyDescent="0.3">
      <c r="A9" s="1"/>
      <c r="B9" s="54" t="s">
        <v>902</v>
      </c>
      <c r="C9" s="67"/>
      <c r="D9" s="67">
        <v>18.7</v>
      </c>
      <c r="E9" s="67">
        <v>8.6999999999999993</v>
      </c>
      <c r="F9" s="67">
        <v>8.8000000000000007</v>
      </c>
      <c r="G9" s="67">
        <v>64.95</v>
      </c>
      <c r="H9" s="67"/>
      <c r="I9" s="68">
        <v>101.15</v>
      </c>
    </row>
    <row r="10" spans="1:9" x14ac:dyDescent="0.3">
      <c r="A10" s="1"/>
      <c r="B10" s="54" t="s">
        <v>903</v>
      </c>
      <c r="C10" s="67"/>
      <c r="D10" s="67">
        <v>19.100000000000001</v>
      </c>
      <c r="E10" s="67">
        <v>8.9</v>
      </c>
      <c r="F10" s="67">
        <v>9.3000000000000007</v>
      </c>
      <c r="G10" s="67">
        <v>65.42</v>
      </c>
      <c r="H10" s="67"/>
      <c r="I10" s="68">
        <v>102.72</v>
      </c>
    </row>
    <row r="11" spans="1:9" x14ac:dyDescent="0.3">
      <c r="A11" s="1"/>
      <c r="B11" s="54" t="s">
        <v>904</v>
      </c>
      <c r="C11" s="67"/>
      <c r="D11" s="67">
        <v>19.100000000000001</v>
      </c>
      <c r="E11" s="67">
        <v>8.9</v>
      </c>
      <c r="F11" s="67">
        <v>8.5</v>
      </c>
      <c r="G11" s="67">
        <v>65.510000000000005</v>
      </c>
      <c r="H11" s="67"/>
      <c r="I11" s="68">
        <v>102.01</v>
      </c>
    </row>
    <row r="12" spans="1:9" x14ac:dyDescent="0.3">
      <c r="A12" s="1"/>
      <c r="B12" s="54" t="s">
        <v>905</v>
      </c>
      <c r="C12" s="67"/>
      <c r="D12" s="67">
        <v>19</v>
      </c>
      <c r="E12" s="67">
        <v>8.4</v>
      </c>
      <c r="F12" s="67">
        <v>9</v>
      </c>
      <c r="G12" s="67">
        <v>65.680000000000007</v>
      </c>
      <c r="H12" s="67"/>
      <c r="I12" s="68">
        <v>102.08</v>
      </c>
    </row>
    <row r="13" spans="1:9" x14ac:dyDescent="0.3">
      <c r="A13" s="1"/>
      <c r="B13" s="54" t="s">
        <v>906</v>
      </c>
      <c r="C13" s="67"/>
      <c r="D13" s="67">
        <v>19.100000000000001</v>
      </c>
      <c r="E13" s="67">
        <v>7.6</v>
      </c>
      <c r="F13" s="67">
        <v>9</v>
      </c>
      <c r="G13" s="67">
        <v>66.19</v>
      </c>
      <c r="H13" s="67"/>
      <c r="I13" s="68">
        <v>101.89</v>
      </c>
    </row>
    <row r="14" spans="1:9" x14ac:dyDescent="0.3">
      <c r="A14" s="1"/>
      <c r="B14" s="54" t="s">
        <v>907</v>
      </c>
      <c r="C14" s="67"/>
      <c r="D14" s="67">
        <v>19.100000000000001</v>
      </c>
      <c r="E14" s="67">
        <v>7.4</v>
      </c>
      <c r="F14" s="67">
        <v>9</v>
      </c>
      <c r="G14" s="67">
        <v>66.02</v>
      </c>
      <c r="H14" s="67"/>
      <c r="I14" s="68">
        <v>101.52</v>
      </c>
    </row>
    <row r="15" spans="1:9" x14ac:dyDescent="0.3">
      <c r="A15" s="1"/>
      <c r="B15" s="56" t="s">
        <v>908</v>
      </c>
      <c r="C15" s="69"/>
      <c r="D15" s="69">
        <v>19.100000000000001</v>
      </c>
      <c r="E15" s="69">
        <v>7.4</v>
      </c>
      <c r="F15" s="69">
        <v>8.8000000000000007</v>
      </c>
      <c r="G15" s="69">
        <v>66.739999999999995</v>
      </c>
      <c r="H15" s="69"/>
      <c r="I15" s="70">
        <v>102.04</v>
      </c>
    </row>
    <row r="16" spans="1:9" x14ac:dyDescent="0.3">
      <c r="A16" s="1"/>
      <c r="B16" s="50" t="s">
        <v>909</v>
      </c>
      <c r="C16" s="65"/>
      <c r="D16" s="65">
        <v>19</v>
      </c>
      <c r="E16" s="65">
        <v>8.8000000000000007</v>
      </c>
      <c r="F16" s="65">
        <v>9</v>
      </c>
      <c r="G16" s="65">
        <v>65.39</v>
      </c>
      <c r="H16" s="65"/>
      <c r="I16" s="66">
        <v>102.19</v>
      </c>
    </row>
    <row r="17" spans="1:9" x14ac:dyDescent="0.3">
      <c r="A17" s="1"/>
      <c r="B17" s="54" t="s">
        <v>910</v>
      </c>
      <c r="C17" s="67"/>
      <c r="D17" s="67">
        <v>19.100000000000001</v>
      </c>
      <c r="E17" s="67">
        <v>6.1</v>
      </c>
      <c r="F17" s="67">
        <v>9</v>
      </c>
      <c r="G17" s="67">
        <v>66.150000000000006</v>
      </c>
      <c r="H17" s="67"/>
      <c r="I17" s="68">
        <v>100.35</v>
      </c>
    </row>
    <row r="18" spans="1:9" x14ac:dyDescent="0.3">
      <c r="A18" s="1"/>
      <c r="B18" s="54" t="s">
        <v>911</v>
      </c>
      <c r="C18" s="67"/>
      <c r="D18" s="67">
        <v>16.5</v>
      </c>
      <c r="E18" s="67">
        <v>9</v>
      </c>
      <c r="F18" s="67">
        <v>8.6999999999999993</v>
      </c>
      <c r="G18" s="67">
        <v>65.989999999999995</v>
      </c>
      <c r="H18" s="67"/>
      <c r="I18" s="68">
        <v>100.19</v>
      </c>
    </row>
    <row r="19" spans="1:9" x14ac:dyDescent="0.3">
      <c r="A19" s="1"/>
      <c r="B19" s="54" t="s">
        <v>912</v>
      </c>
      <c r="C19" s="67"/>
      <c r="D19" s="67">
        <v>19</v>
      </c>
      <c r="E19" s="67">
        <v>8.9</v>
      </c>
      <c r="F19" s="67">
        <v>8.4</v>
      </c>
      <c r="G19" s="67">
        <v>64.72</v>
      </c>
      <c r="H19" s="67"/>
      <c r="I19" s="68">
        <v>101.02</v>
      </c>
    </row>
    <row r="20" spans="1:9" x14ac:dyDescent="0.3">
      <c r="A20" s="1"/>
      <c r="B20" s="54" t="s">
        <v>913</v>
      </c>
      <c r="C20" s="67"/>
      <c r="D20" s="67">
        <v>19</v>
      </c>
      <c r="E20" s="67">
        <v>8.1</v>
      </c>
      <c r="F20" s="67">
        <v>9.1999999999999993</v>
      </c>
      <c r="G20" s="67">
        <v>65.53</v>
      </c>
      <c r="H20" s="67"/>
      <c r="I20" s="68">
        <v>101.83</v>
      </c>
    </row>
    <row r="21" spans="1:9" x14ac:dyDescent="0.3">
      <c r="A21" s="1"/>
      <c r="B21" s="54" t="s">
        <v>914</v>
      </c>
      <c r="C21" s="67"/>
      <c r="D21" s="67">
        <v>19</v>
      </c>
      <c r="E21" s="67">
        <v>8.3000000000000007</v>
      </c>
      <c r="F21" s="67">
        <v>8.8000000000000007</v>
      </c>
      <c r="G21" s="67">
        <v>65.83</v>
      </c>
      <c r="H21" s="67"/>
      <c r="I21" s="68">
        <v>101.93</v>
      </c>
    </row>
    <row r="22" spans="1:9" x14ac:dyDescent="0.3">
      <c r="A22" s="1"/>
      <c r="B22" s="54" t="s">
        <v>915</v>
      </c>
      <c r="C22" s="67"/>
      <c r="D22" s="67">
        <v>16.399999999999999</v>
      </c>
      <c r="E22" s="67">
        <v>8.3000000000000007</v>
      </c>
      <c r="F22" s="67">
        <v>9</v>
      </c>
      <c r="G22" s="67">
        <v>65.83</v>
      </c>
      <c r="H22" s="67"/>
      <c r="I22" s="68">
        <v>99.53</v>
      </c>
    </row>
    <row r="23" spans="1:9" x14ac:dyDescent="0.3">
      <c r="A23" s="1"/>
      <c r="B23" s="56" t="s">
        <v>916</v>
      </c>
      <c r="C23" s="69"/>
      <c r="D23" s="69">
        <v>16.3</v>
      </c>
      <c r="E23" s="69">
        <v>8.1</v>
      </c>
      <c r="F23" s="69">
        <v>9.4</v>
      </c>
      <c r="G23" s="69">
        <v>65.459999999999994</v>
      </c>
      <c r="H23" s="69"/>
      <c r="I23" s="70">
        <v>99.26</v>
      </c>
    </row>
    <row r="24" spans="1:9" x14ac:dyDescent="0.3">
      <c r="A24" s="1"/>
      <c r="B24" s="50" t="s">
        <v>917</v>
      </c>
      <c r="C24" s="65"/>
      <c r="D24" s="65">
        <v>16.600000000000001</v>
      </c>
      <c r="E24" s="65">
        <v>5.7</v>
      </c>
      <c r="F24" s="65">
        <v>9.1</v>
      </c>
      <c r="G24" s="65">
        <v>66.09</v>
      </c>
      <c r="H24" s="65"/>
      <c r="I24" s="66">
        <v>97.49</v>
      </c>
    </row>
    <row r="25" spans="1:9" x14ac:dyDescent="0.3">
      <c r="A25" s="1"/>
      <c r="B25" s="54" t="s">
        <v>918</v>
      </c>
      <c r="C25" s="67"/>
      <c r="D25" s="67">
        <v>18.899999999999999</v>
      </c>
      <c r="E25" s="67">
        <v>7.5</v>
      </c>
      <c r="F25" s="67">
        <v>9.3000000000000007</v>
      </c>
      <c r="G25" s="67">
        <v>65.760000000000005</v>
      </c>
      <c r="H25" s="67"/>
      <c r="I25" s="68">
        <v>101.46</v>
      </c>
    </row>
    <row r="26" spans="1:9" x14ac:dyDescent="0.3">
      <c r="A26" s="1"/>
      <c r="B26" s="54" t="s">
        <v>919</v>
      </c>
      <c r="C26" s="67"/>
      <c r="D26" s="67">
        <v>19</v>
      </c>
      <c r="E26" s="67">
        <v>8.5</v>
      </c>
      <c r="F26" s="67">
        <v>9.1</v>
      </c>
      <c r="G26" s="67">
        <v>65.67</v>
      </c>
      <c r="H26" s="67"/>
      <c r="I26" s="68">
        <v>102.27</v>
      </c>
    </row>
    <row r="27" spans="1:9" x14ac:dyDescent="0.3">
      <c r="A27" s="1"/>
      <c r="B27" s="54" t="s">
        <v>666</v>
      </c>
      <c r="C27" s="67"/>
      <c r="D27" s="67">
        <v>19</v>
      </c>
      <c r="E27" s="67">
        <v>7.8</v>
      </c>
      <c r="F27" s="67">
        <v>8.8000000000000007</v>
      </c>
      <c r="G27" s="67">
        <v>65.5</v>
      </c>
      <c r="H27" s="67"/>
      <c r="I27" s="68">
        <v>101.1</v>
      </c>
    </row>
    <row r="28" spans="1:9" x14ac:dyDescent="0.3">
      <c r="A28" s="1"/>
      <c r="B28" s="54" t="s">
        <v>667</v>
      </c>
      <c r="C28" s="67"/>
      <c r="D28" s="67">
        <v>19</v>
      </c>
      <c r="E28" s="67">
        <v>8.6999999999999993</v>
      </c>
      <c r="F28" s="67">
        <v>9.4</v>
      </c>
      <c r="G28" s="67">
        <v>65.819999999999993</v>
      </c>
      <c r="H28" s="67"/>
      <c r="I28" s="68">
        <v>102.92</v>
      </c>
    </row>
    <row r="29" spans="1:9" x14ac:dyDescent="0.3">
      <c r="A29" s="1"/>
      <c r="B29" s="54" t="s">
        <v>668</v>
      </c>
      <c r="C29" s="67"/>
      <c r="D29" s="67">
        <v>19</v>
      </c>
      <c r="E29" s="67">
        <v>8.4</v>
      </c>
      <c r="F29" s="67">
        <v>9.3000000000000007</v>
      </c>
      <c r="G29" s="67">
        <v>65.8</v>
      </c>
      <c r="H29" s="67"/>
      <c r="I29" s="68">
        <v>102.5</v>
      </c>
    </row>
    <row r="30" spans="1:9" x14ac:dyDescent="0.3">
      <c r="A30" s="1"/>
      <c r="B30" s="54" t="s">
        <v>669</v>
      </c>
      <c r="C30" s="67"/>
      <c r="D30" s="67">
        <v>19</v>
      </c>
      <c r="E30" s="67">
        <v>8.8000000000000007</v>
      </c>
      <c r="F30" s="67">
        <v>8.8000000000000007</v>
      </c>
      <c r="G30" s="67">
        <v>65.709999999999994</v>
      </c>
      <c r="H30" s="67"/>
      <c r="I30" s="68">
        <v>102.31</v>
      </c>
    </row>
    <row r="31" spans="1:9" x14ac:dyDescent="0.3">
      <c r="A31" s="1"/>
      <c r="B31" s="56" t="s">
        <v>670</v>
      </c>
      <c r="C31" s="69"/>
      <c r="D31" s="69">
        <v>19.100000000000001</v>
      </c>
      <c r="E31" s="69">
        <v>7.7</v>
      </c>
      <c r="F31" s="69">
        <v>9</v>
      </c>
      <c r="G31" s="69">
        <v>65.569999999999993</v>
      </c>
      <c r="H31" s="69"/>
      <c r="I31" s="70">
        <v>101.37</v>
      </c>
    </row>
    <row r="32" spans="1:9" x14ac:dyDescent="0.3">
      <c r="A32" s="1"/>
      <c r="B32" s="50" t="s">
        <v>671</v>
      </c>
      <c r="C32" s="65"/>
      <c r="D32" s="65">
        <v>19</v>
      </c>
      <c r="E32" s="65">
        <v>7.4</v>
      </c>
      <c r="F32" s="65">
        <v>9.4</v>
      </c>
      <c r="G32" s="65">
        <v>65.62</v>
      </c>
      <c r="H32" s="65"/>
      <c r="I32" s="66">
        <v>101.42</v>
      </c>
    </row>
    <row r="33" spans="1:9" x14ac:dyDescent="0.3">
      <c r="A33" s="1"/>
      <c r="B33" s="54" t="s">
        <v>672</v>
      </c>
      <c r="C33" s="67"/>
      <c r="D33" s="67">
        <v>19</v>
      </c>
      <c r="E33" s="67">
        <v>7.4</v>
      </c>
      <c r="F33" s="67">
        <v>9.1999999999999993</v>
      </c>
      <c r="G33" s="67">
        <v>64.55</v>
      </c>
      <c r="H33" s="67"/>
      <c r="I33" s="68">
        <v>100.15</v>
      </c>
    </row>
    <row r="34" spans="1:9" x14ac:dyDescent="0.3">
      <c r="A34" s="1"/>
      <c r="B34" s="54" t="s">
        <v>673</v>
      </c>
      <c r="C34" s="67"/>
      <c r="D34" s="67">
        <v>19</v>
      </c>
      <c r="E34" s="67">
        <v>8.8000000000000007</v>
      </c>
      <c r="F34" s="67">
        <v>9.1999999999999993</v>
      </c>
      <c r="G34" s="67">
        <v>65.650000000000006</v>
      </c>
      <c r="H34" s="67"/>
      <c r="I34" s="68">
        <v>102.65</v>
      </c>
    </row>
    <row r="35" spans="1:9" x14ac:dyDescent="0.3">
      <c r="A35" s="1"/>
      <c r="B35" s="54" t="s">
        <v>674</v>
      </c>
      <c r="C35" s="67"/>
      <c r="D35" s="67">
        <v>19</v>
      </c>
      <c r="E35" s="67">
        <v>6.1</v>
      </c>
      <c r="F35" s="67">
        <v>9.1999999999999993</v>
      </c>
      <c r="G35" s="67">
        <v>65.44</v>
      </c>
      <c r="H35" s="67"/>
      <c r="I35" s="68">
        <v>99.74</v>
      </c>
    </row>
    <row r="36" spans="1:9" x14ac:dyDescent="0.3">
      <c r="A36" s="1"/>
      <c r="B36" s="54" t="s">
        <v>675</v>
      </c>
      <c r="C36" s="67"/>
      <c r="D36" s="67">
        <v>19</v>
      </c>
      <c r="E36" s="67">
        <v>9</v>
      </c>
      <c r="F36" s="67">
        <v>9</v>
      </c>
      <c r="G36" s="67">
        <v>66.06</v>
      </c>
      <c r="H36" s="67"/>
      <c r="I36" s="68">
        <v>103.06</v>
      </c>
    </row>
    <row r="37" spans="1:9" x14ac:dyDescent="0.3">
      <c r="A37" s="1"/>
      <c r="B37" s="54" t="s">
        <v>676</v>
      </c>
      <c r="C37" s="67"/>
      <c r="D37" s="67">
        <v>19</v>
      </c>
      <c r="E37" s="67">
        <v>8.9</v>
      </c>
      <c r="F37" s="67">
        <v>8.9</v>
      </c>
      <c r="G37" s="67">
        <v>65.650000000000006</v>
      </c>
      <c r="H37" s="67"/>
      <c r="I37" s="68">
        <v>102.45</v>
      </c>
    </row>
    <row r="38" spans="1:9" x14ac:dyDescent="0.3">
      <c r="A38" s="1"/>
      <c r="B38" s="54" t="s">
        <v>677</v>
      </c>
      <c r="C38" s="67"/>
      <c r="D38" s="67">
        <v>17.8</v>
      </c>
      <c r="E38" s="67">
        <v>8.6</v>
      </c>
      <c r="F38" s="67">
        <v>9.1999999999999993</v>
      </c>
      <c r="G38" s="67">
        <v>65.34</v>
      </c>
      <c r="H38" s="67"/>
      <c r="I38" s="68">
        <v>100.94</v>
      </c>
    </row>
    <row r="39" spans="1:9" x14ac:dyDescent="0.3">
      <c r="A39" s="1"/>
      <c r="B39" s="56" t="s">
        <v>678</v>
      </c>
      <c r="C39" s="69"/>
      <c r="D39" s="69">
        <v>17</v>
      </c>
      <c r="E39" s="69">
        <v>8.5</v>
      </c>
      <c r="F39" s="69">
        <v>9.1999999999999993</v>
      </c>
      <c r="G39" s="69">
        <v>64.42</v>
      </c>
      <c r="H39" s="69"/>
      <c r="I39" s="70">
        <v>99.12</v>
      </c>
    </row>
    <row r="40" spans="1:9" x14ac:dyDescent="0.3">
      <c r="A40" s="1"/>
      <c r="B40" s="50" t="s">
        <v>679</v>
      </c>
      <c r="C40" s="65"/>
      <c r="D40" s="65">
        <v>17.2</v>
      </c>
      <c r="E40" s="65">
        <v>8.6</v>
      </c>
      <c r="F40" s="65">
        <v>8.8000000000000007</v>
      </c>
      <c r="G40" s="65">
        <v>65.150000000000006</v>
      </c>
      <c r="H40" s="65"/>
      <c r="I40" s="66">
        <v>99.75</v>
      </c>
    </row>
    <row r="41" spans="1:9" x14ac:dyDescent="0.3">
      <c r="A41" s="1"/>
      <c r="B41" s="54" t="s">
        <v>680</v>
      </c>
      <c r="C41" s="67"/>
      <c r="D41" s="67">
        <v>19.100000000000001</v>
      </c>
      <c r="E41" s="67">
        <v>8.5</v>
      </c>
      <c r="F41" s="67">
        <v>8.6999999999999993</v>
      </c>
      <c r="G41" s="67">
        <v>65.42</v>
      </c>
      <c r="H41" s="67"/>
      <c r="I41" s="68">
        <v>101.72</v>
      </c>
    </row>
    <row r="42" spans="1:9" x14ac:dyDescent="0.3">
      <c r="A42" s="1"/>
      <c r="B42" s="54" t="s">
        <v>681</v>
      </c>
      <c r="C42" s="67"/>
      <c r="D42" s="67">
        <v>19.100000000000001</v>
      </c>
      <c r="E42" s="67">
        <v>8.4</v>
      </c>
      <c r="F42" s="67">
        <v>8.9</v>
      </c>
      <c r="G42" s="67">
        <v>65.14</v>
      </c>
      <c r="H42" s="67"/>
      <c r="I42" s="68">
        <v>101.54</v>
      </c>
    </row>
    <row r="43" spans="1:9" x14ac:dyDescent="0.3">
      <c r="A43" s="1"/>
      <c r="B43" s="54" t="s">
        <v>682</v>
      </c>
      <c r="C43" s="67"/>
      <c r="D43" s="67">
        <v>18.7</v>
      </c>
      <c r="E43" s="67">
        <v>8</v>
      </c>
      <c r="F43" s="67">
        <v>8.8000000000000007</v>
      </c>
      <c r="G43" s="67">
        <v>64.790000000000006</v>
      </c>
      <c r="H43" s="67"/>
      <c r="I43" s="68">
        <v>100.29</v>
      </c>
    </row>
    <row r="44" spans="1:9" x14ac:dyDescent="0.3">
      <c r="A44" s="1"/>
      <c r="B44" s="54" t="s">
        <v>683</v>
      </c>
      <c r="C44" s="67"/>
      <c r="D44" s="67">
        <v>18.7</v>
      </c>
      <c r="E44" s="67">
        <v>8.4</v>
      </c>
      <c r="F44" s="67">
        <v>8.8000000000000007</v>
      </c>
      <c r="G44" s="67">
        <v>64.81</v>
      </c>
      <c r="H44" s="67"/>
      <c r="I44" s="68">
        <v>100.71</v>
      </c>
    </row>
    <row r="45" spans="1:9" x14ac:dyDescent="0.3">
      <c r="A45" s="1"/>
      <c r="B45" s="54" t="s">
        <v>684</v>
      </c>
      <c r="C45" s="67"/>
      <c r="D45" s="67">
        <v>18.600000000000001</v>
      </c>
      <c r="E45" s="67">
        <v>7.9</v>
      </c>
      <c r="F45" s="67">
        <v>9.3000000000000007</v>
      </c>
      <c r="G45" s="67">
        <v>65.33</v>
      </c>
      <c r="H45" s="67"/>
      <c r="I45" s="68">
        <v>101.13</v>
      </c>
    </row>
    <row r="46" spans="1:9" x14ac:dyDescent="0.3">
      <c r="A46" s="1"/>
      <c r="B46" s="54" t="s">
        <v>685</v>
      </c>
      <c r="C46" s="67"/>
      <c r="D46" s="67">
        <v>18.600000000000001</v>
      </c>
      <c r="E46" s="67">
        <v>7.3</v>
      </c>
      <c r="F46" s="67">
        <v>9.3000000000000007</v>
      </c>
      <c r="G46" s="67">
        <v>65.099999999999994</v>
      </c>
      <c r="H46" s="67"/>
      <c r="I46" s="68">
        <v>100.3</v>
      </c>
    </row>
    <row r="47" spans="1:9" x14ac:dyDescent="0.3">
      <c r="A47" s="1"/>
      <c r="B47" s="56" t="s">
        <v>686</v>
      </c>
      <c r="C47" s="69"/>
      <c r="D47" s="69">
        <v>18.600000000000001</v>
      </c>
      <c r="E47" s="69">
        <v>7.6</v>
      </c>
      <c r="F47" s="69">
        <v>9.4</v>
      </c>
      <c r="G47" s="69">
        <v>65.08</v>
      </c>
      <c r="H47" s="69"/>
      <c r="I47" s="70">
        <v>100.68</v>
      </c>
    </row>
    <row r="48" spans="1:9" x14ac:dyDescent="0.3">
      <c r="A48" s="1"/>
      <c r="B48" s="50" t="s">
        <v>687</v>
      </c>
      <c r="C48" s="65"/>
      <c r="D48" s="65">
        <v>18.600000000000001</v>
      </c>
      <c r="E48" s="65">
        <v>8.1999999999999993</v>
      </c>
      <c r="F48" s="65">
        <v>9.3000000000000007</v>
      </c>
      <c r="G48" s="65">
        <v>64.83</v>
      </c>
      <c r="H48" s="65"/>
      <c r="I48" s="66">
        <v>100.93</v>
      </c>
    </row>
    <row r="49" spans="1:9" x14ac:dyDescent="0.3">
      <c r="A49" s="1"/>
      <c r="B49" s="54" t="s">
        <v>688</v>
      </c>
      <c r="C49" s="67"/>
      <c r="D49" s="67">
        <v>18.600000000000001</v>
      </c>
      <c r="E49" s="67">
        <v>8.6999999999999993</v>
      </c>
      <c r="F49" s="67">
        <v>8.8000000000000007</v>
      </c>
      <c r="G49" s="67">
        <v>65.150000000000006</v>
      </c>
      <c r="H49" s="67"/>
      <c r="I49" s="68">
        <v>101.25</v>
      </c>
    </row>
    <row r="50" spans="1:9" x14ac:dyDescent="0.3">
      <c r="A50" s="1"/>
      <c r="B50" s="54" t="s">
        <v>689</v>
      </c>
      <c r="C50" s="67"/>
      <c r="D50" s="67">
        <v>18.600000000000001</v>
      </c>
      <c r="E50" s="67">
        <v>8.9</v>
      </c>
      <c r="F50" s="67">
        <v>8.9</v>
      </c>
      <c r="G50" s="67">
        <v>65.86</v>
      </c>
      <c r="H50" s="67"/>
      <c r="I50" s="68">
        <v>102.26</v>
      </c>
    </row>
    <row r="51" spans="1:9" x14ac:dyDescent="0.3">
      <c r="A51" s="1"/>
      <c r="B51" s="54" t="s">
        <v>690</v>
      </c>
      <c r="C51" s="67"/>
      <c r="D51" s="67">
        <v>18.600000000000001</v>
      </c>
      <c r="E51" s="67">
        <v>8.3000000000000007</v>
      </c>
      <c r="F51" s="67">
        <v>8.9</v>
      </c>
      <c r="G51" s="67">
        <v>65.13</v>
      </c>
      <c r="H51" s="67"/>
      <c r="I51" s="68">
        <v>100.93</v>
      </c>
    </row>
    <row r="52" spans="1:9" x14ac:dyDescent="0.3">
      <c r="A52" s="1"/>
      <c r="B52" s="54" t="s">
        <v>691</v>
      </c>
      <c r="C52" s="67"/>
      <c r="D52" s="67">
        <v>17.399999999999999</v>
      </c>
      <c r="E52" s="67">
        <v>7.9</v>
      </c>
      <c r="F52" s="67">
        <v>8.6</v>
      </c>
      <c r="G52" s="67">
        <v>65.23</v>
      </c>
      <c r="H52" s="67"/>
      <c r="I52" s="68">
        <v>99.13</v>
      </c>
    </row>
    <row r="53" spans="1:9" x14ac:dyDescent="0.3">
      <c r="A53" s="1"/>
      <c r="B53" s="54" t="s">
        <v>692</v>
      </c>
      <c r="C53" s="67"/>
      <c r="D53" s="67">
        <v>15.1</v>
      </c>
      <c r="E53" s="67">
        <v>8</v>
      </c>
      <c r="F53" s="67">
        <v>8.9</v>
      </c>
      <c r="G53" s="67">
        <v>65.53</v>
      </c>
      <c r="H53" s="67"/>
      <c r="I53" s="68">
        <v>97.53</v>
      </c>
    </row>
    <row r="54" spans="1:9" x14ac:dyDescent="0.3">
      <c r="A54" s="1"/>
      <c r="B54" s="54" t="s">
        <v>693</v>
      </c>
      <c r="C54" s="67"/>
      <c r="D54" s="67">
        <v>15.1</v>
      </c>
      <c r="E54" s="67">
        <v>8.6</v>
      </c>
      <c r="F54" s="67">
        <v>9.1</v>
      </c>
      <c r="G54" s="67">
        <v>65.59</v>
      </c>
      <c r="H54" s="67"/>
      <c r="I54" s="68">
        <v>98.39</v>
      </c>
    </row>
    <row r="55" spans="1:9" x14ac:dyDescent="0.3">
      <c r="A55" s="1"/>
      <c r="B55" s="56" t="s">
        <v>920</v>
      </c>
      <c r="C55" s="69"/>
      <c r="D55" s="69">
        <v>16.3</v>
      </c>
      <c r="E55" s="69">
        <v>8.6999999999999993</v>
      </c>
      <c r="F55" s="69">
        <v>8.8000000000000007</v>
      </c>
      <c r="G55" s="69">
        <v>65.55</v>
      </c>
      <c r="H55" s="69"/>
      <c r="I55" s="70">
        <v>99.35</v>
      </c>
    </row>
    <row r="56" spans="1:9" ht="15.6" x14ac:dyDescent="0.3">
      <c r="A56" s="1"/>
      <c r="B56" s="71" t="s">
        <v>921</v>
      </c>
      <c r="C56" s="72">
        <v>4.75</v>
      </c>
      <c r="D56" s="72">
        <v>440.6</v>
      </c>
      <c r="E56" s="72">
        <v>195.45</v>
      </c>
      <c r="F56" s="72">
        <v>216.1</v>
      </c>
      <c r="G56" s="72">
        <v>1571.7850000000001</v>
      </c>
      <c r="H56" s="72">
        <v>0</v>
      </c>
      <c r="I56" s="72">
        <v>2428.6849999999999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3" width="13" customWidth="1"/>
    <col min="34" max="34" width="21" customWidth="1"/>
  </cols>
  <sheetData>
    <row r="1" spans="1:3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
      <c r="A3" s="1"/>
      <c r="B3" s="189" t="s">
        <v>929</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7.399999999999999" x14ac:dyDescent="0.3">
      <c r="A5" s="1"/>
      <c r="B5" s="2" t="s">
        <v>930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2.95" customHeight="1" x14ac:dyDescent="0.3">
      <c r="A6" s="1"/>
      <c r="B6" s="193" t="s">
        <v>3</v>
      </c>
      <c r="C6" s="193" t="s">
        <v>45</v>
      </c>
      <c r="D6" s="193" t="s">
        <v>931</v>
      </c>
      <c r="E6" s="193" t="s">
        <v>932</v>
      </c>
      <c r="F6" s="193" t="s">
        <v>933</v>
      </c>
      <c r="G6" s="193"/>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row>
    <row r="7" spans="1:34" ht="22.95" customHeight="1" x14ac:dyDescent="0.3">
      <c r="A7" s="1"/>
      <c r="B7" s="193"/>
      <c r="C7" s="193"/>
      <c r="D7" s="193"/>
      <c r="E7" s="19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t="s">
        <v>800</v>
      </c>
    </row>
    <row r="8" spans="1:34" x14ac:dyDescent="0.3">
      <c r="A8" s="1"/>
      <c r="B8" s="73" t="s">
        <v>126</v>
      </c>
      <c r="C8" s="73" t="s">
        <v>880</v>
      </c>
      <c r="D8" s="73" t="s">
        <v>128</v>
      </c>
      <c r="E8" s="74" t="s">
        <v>423</v>
      </c>
      <c r="F8" s="75"/>
      <c r="G8" s="75"/>
      <c r="H8" s="75">
        <v>66.2</v>
      </c>
      <c r="I8" s="75">
        <v>335.95</v>
      </c>
      <c r="J8" s="75">
        <v>305.39999999999998</v>
      </c>
      <c r="K8" s="75">
        <v>314.39999999999998</v>
      </c>
      <c r="L8" s="75">
        <v>355.2</v>
      </c>
      <c r="M8" s="75">
        <v>274.05</v>
      </c>
      <c r="N8" s="75">
        <v>344.35</v>
      </c>
      <c r="O8" s="75">
        <v>213.4</v>
      </c>
      <c r="P8" s="75">
        <v>296.3</v>
      </c>
      <c r="Q8" s="75">
        <v>368.45</v>
      </c>
      <c r="R8" s="75">
        <v>370</v>
      </c>
      <c r="S8" s="75">
        <v>378.7</v>
      </c>
      <c r="T8" s="75">
        <v>368.65</v>
      </c>
      <c r="U8" s="75">
        <v>337.7</v>
      </c>
      <c r="V8" s="75">
        <v>346.2</v>
      </c>
      <c r="W8" s="75">
        <v>355.25</v>
      </c>
      <c r="X8" s="75">
        <v>348.7</v>
      </c>
      <c r="Y8" s="75">
        <v>341.8</v>
      </c>
      <c r="Z8" s="75">
        <v>328.35</v>
      </c>
      <c r="AA8" s="75">
        <v>344.05</v>
      </c>
      <c r="AB8" s="75">
        <v>341.75</v>
      </c>
      <c r="AC8" s="75">
        <v>344.15</v>
      </c>
      <c r="AD8" s="75">
        <v>342.15</v>
      </c>
      <c r="AE8" s="75">
        <v>334.05</v>
      </c>
      <c r="AF8" s="75">
        <v>295.55</v>
      </c>
      <c r="AG8" s="75">
        <v>4.75</v>
      </c>
      <c r="AH8" s="75">
        <v>8055.5</v>
      </c>
    </row>
    <row r="9" spans="1:34" x14ac:dyDescent="0.3">
      <c r="A9" s="1"/>
      <c r="B9" s="73" t="s">
        <v>475</v>
      </c>
      <c r="C9" s="73" t="s">
        <v>934</v>
      </c>
      <c r="D9" s="73" t="s">
        <v>935</v>
      </c>
      <c r="E9" s="74" t="s">
        <v>423</v>
      </c>
      <c r="F9" s="75"/>
      <c r="G9" s="75"/>
      <c r="H9" s="75"/>
      <c r="I9" s="75"/>
      <c r="J9" s="75"/>
      <c r="K9" s="75"/>
      <c r="L9" s="75"/>
      <c r="M9" s="75"/>
      <c r="N9" s="75"/>
      <c r="O9" s="75"/>
      <c r="P9" s="75"/>
      <c r="Q9" s="75"/>
      <c r="R9" s="75"/>
      <c r="S9" s="75">
        <v>57</v>
      </c>
      <c r="T9" s="75">
        <v>96.65</v>
      </c>
      <c r="U9" s="75">
        <v>300.8</v>
      </c>
      <c r="V9" s="75">
        <v>351.6</v>
      </c>
      <c r="W9" s="75">
        <v>332.9</v>
      </c>
      <c r="X9" s="75">
        <v>334.05</v>
      </c>
      <c r="Y9" s="75">
        <v>423.55</v>
      </c>
      <c r="Z9" s="75">
        <v>442.55</v>
      </c>
      <c r="AA9" s="75">
        <v>450.4</v>
      </c>
      <c r="AB9" s="75">
        <v>457.95</v>
      </c>
      <c r="AC9" s="75">
        <v>463.4</v>
      </c>
      <c r="AD9" s="75">
        <v>452.8</v>
      </c>
      <c r="AE9" s="75">
        <v>433.8</v>
      </c>
      <c r="AF9" s="75">
        <v>436.4</v>
      </c>
      <c r="AG9" s="75">
        <v>440.6</v>
      </c>
      <c r="AH9" s="75">
        <v>5474.45</v>
      </c>
    </row>
    <row r="10" spans="1:34" x14ac:dyDescent="0.3">
      <c r="A10" s="1"/>
      <c r="B10" s="73" t="s">
        <v>476</v>
      </c>
      <c r="C10" s="73" t="s">
        <v>936</v>
      </c>
      <c r="D10" s="73" t="s">
        <v>45</v>
      </c>
      <c r="E10" s="74" t="s">
        <v>423</v>
      </c>
      <c r="F10" s="75">
        <v>181.65</v>
      </c>
      <c r="G10" s="75">
        <v>167.65</v>
      </c>
      <c r="H10" s="75">
        <v>167.1</v>
      </c>
      <c r="I10" s="75">
        <v>171.1</v>
      </c>
      <c r="J10" s="75">
        <v>183.75</v>
      </c>
      <c r="K10" s="75">
        <v>190.76</v>
      </c>
      <c r="L10" s="75">
        <v>182.3</v>
      </c>
      <c r="M10" s="75">
        <v>189.95</v>
      </c>
      <c r="N10" s="75">
        <v>191.6</v>
      </c>
      <c r="O10" s="75">
        <v>187.4</v>
      </c>
      <c r="P10" s="75">
        <v>195.35</v>
      </c>
      <c r="Q10" s="75">
        <v>194.5</v>
      </c>
      <c r="R10" s="75">
        <v>195.2</v>
      </c>
      <c r="S10" s="75">
        <v>194.3</v>
      </c>
      <c r="T10" s="75">
        <v>184.06</v>
      </c>
      <c r="U10" s="75">
        <v>195.5</v>
      </c>
      <c r="V10" s="75">
        <v>194.785</v>
      </c>
      <c r="W10" s="75">
        <v>188.55</v>
      </c>
      <c r="X10" s="75">
        <v>198.8</v>
      </c>
      <c r="Y10" s="75">
        <v>200.05</v>
      </c>
      <c r="Z10" s="75">
        <v>189.65</v>
      </c>
      <c r="AA10" s="75">
        <v>194.05</v>
      </c>
      <c r="AB10" s="75">
        <v>199.8</v>
      </c>
      <c r="AC10" s="75">
        <v>197.55</v>
      </c>
      <c r="AD10" s="75">
        <v>194.25</v>
      </c>
      <c r="AE10" s="75">
        <v>191.55</v>
      </c>
      <c r="AF10" s="75">
        <v>194.85</v>
      </c>
      <c r="AG10" s="75">
        <v>195.45</v>
      </c>
      <c r="AH10" s="75">
        <v>5311.5050000000001</v>
      </c>
    </row>
    <row r="11" spans="1:34" x14ac:dyDescent="0.3">
      <c r="A11" s="1"/>
      <c r="B11" s="73" t="s">
        <v>460</v>
      </c>
      <c r="C11" s="73" t="s">
        <v>803</v>
      </c>
      <c r="D11" s="73" t="s">
        <v>45</v>
      </c>
      <c r="E11" s="74" t="s">
        <v>422</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370.5</v>
      </c>
      <c r="S11" s="75">
        <v>318.85000000000002</v>
      </c>
      <c r="T11" s="75">
        <v>327.35000000000002</v>
      </c>
      <c r="U11" s="75">
        <v>313.55</v>
      </c>
      <c r="V11" s="75">
        <v>308</v>
      </c>
      <c r="W11" s="75">
        <v>301.95</v>
      </c>
      <c r="X11" s="75">
        <v>323.39999999999998</v>
      </c>
      <c r="Y11" s="75">
        <v>294.25</v>
      </c>
      <c r="Z11" s="75">
        <v>294.85000000000002</v>
      </c>
      <c r="AA11" s="75">
        <v>298</v>
      </c>
      <c r="AB11" s="75">
        <v>287.25</v>
      </c>
      <c r="AC11" s="75">
        <v>289.45</v>
      </c>
      <c r="AD11" s="75">
        <v>297.35000000000002</v>
      </c>
      <c r="AE11" s="75">
        <v>311.39999999999998</v>
      </c>
      <c r="AF11" s="75">
        <v>302.25</v>
      </c>
      <c r="AG11" s="75">
        <v>312.75</v>
      </c>
      <c r="AH11" s="75">
        <v>9087.4</v>
      </c>
    </row>
    <row r="12" spans="1:34" x14ac:dyDescent="0.3">
      <c r="A12" s="1"/>
      <c r="B12" s="73" t="s">
        <v>461</v>
      </c>
      <c r="C12" s="73" t="s">
        <v>805</v>
      </c>
      <c r="D12" s="73" t="s">
        <v>45</v>
      </c>
      <c r="E12" s="74" t="s">
        <v>422</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31.65</v>
      </c>
      <c r="S12" s="75">
        <v>31.65</v>
      </c>
      <c r="T12" s="75">
        <v>31.95</v>
      </c>
      <c r="U12" s="75">
        <v>31.4</v>
      </c>
      <c r="V12" s="75">
        <v>32.35</v>
      </c>
      <c r="W12" s="75">
        <v>32.049999999999997</v>
      </c>
      <c r="X12" s="75">
        <v>30.35</v>
      </c>
      <c r="Y12" s="75">
        <v>30.3</v>
      </c>
      <c r="Z12" s="75">
        <v>31.1</v>
      </c>
      <c r="AA12" s="75">
        <v>31.55</v>
      </c>
      <c r="AB12" s="75">
        <v>31.4</v>
      </c>
      <c r="AC12" s="75">
        <v>30</v>
      </c>
      <c r="AD12" s="75">
        <v>31.7</v>
      </c>
      <c r="AE12" s="75">
        <v>32.4</v>
      </c>
      <c r="AF12" s="75">
        <v>31.6</v>
      </c>
      <c r="AG12" s="75">
        <v>29.5</v>
      </c>
      <c r="AH12" s="75">
        <v>866.74800000000005</v>
      </c>
    </row>
    <row r="13" spans="1:34" x14ac:dyDescent="0.3">
      <c r="A13" s="1"/>
      <c r="B13" s="73" t="s">
        <v>462</v>
      </c>
      <c r="C13" s="73" t="s">
        <v>806</v>
      </c>
      <c r="D13" s="73" t="s">
        <v>45</v>
      </c>
      <c r="E13" s="74" t="s">
        <v>422</v>
      </c>
      <c r="F13" s="75"/>
      <c r="G13" s="75"/>
      <c r="H13" s="75"/>
      <c r="I13" s="75">
        <v>4.4000000000000004</v>
      </c>
      <c r="J13" s="75">
        <v>7.2</v>
      </c>
      <c r="K13" s="75">
        <v>7.2</v>
      </c>
      <c r="L13" s="75">
        <v>3.35</v>
      </c>
      <c r="M13" s="75"/>
      <c r="N13" s="75"/>
      <c r="O13" s="75"/>
      <c r="P13" s="75">
        <v>4.5</v>
      </c>
      <c r="Q13" s="75">
        <v>6.85</v>
      </c>
      <c r="R13" s="75">
        <v>7.2</v>
      </c>
      <c r="S13" s="75">
        <v>3.8</v>
      </c>
      <c r="T13" s="75"/>
      <c r="U13" s="75"/>
      <c r="V13" s="75"/>
      <c r="W13" s="75">
        <v>3.8</v>
      </c>
      <c r="X13" s="75">
        <v>7.5</v>
      </c>
      <c r="Y13" s="75">
        <v>7.35</v>
      </c>
      <c r="Z13" s="75">
        <v>3.3</v>
      </c>
      <c r="AA13" s="75"/>
      <c r="AB13" s="75"/>
      <c r="AC13" s="75"/>
      <c r="AD13" s="75">
        <v>5.85</v>
      </c>
      <c r="AE13" s="75">
        <v>9.5</v>
      </c>
      <c r="AF13" s="75">
        <v>9.6</v>
      </c>
      <c r="AG13" s="75">
        <v>4.3499999999999996</v>
      </c>
      <c r="AH13" s="75">
        <v>95.75</v>
      </c>
    </row>
    <row r="14" spans="1:34" x14ac:dyDescent="0.3">
      <c r="A14" s="1"/>
      <c r="B14" s="73" t="s">
        <v>473</v>
      </c>
      <c r="C14" s="73" t="s">
        <v>884</v>
      </c>
      <c r="D14" s="73" t="s">
        <v>937</v>
      </c>
      <c r="E14" s="74" t="s">
        <v>423</v>
      </c>
      <c r="F14" s="75">
        <v>201.95</v>
      </c>
      <c r="G14" s="75">
        <v>229.7</v>
      </c>
      <c r="H14" s="75">
        <v>227.6</v>
      </c>
      <c r="I14" s="75">
        <v>229.65</v>
      </c>
      <c r="J14" s="75">
        <v>232.45</v>
      </c>
      <c r="K14" s="75">
        <v>228.9</v>
      </c>
      <c r="L14" s="75">
        <v>228.9</v>
      </c>
      <c r="M14" s="75">
        <v>209.9</v>
      </c>
      <c r="N14" s="75">
        <v>238.5</v>
      </c>
      <c r="O14" s="75">
        <v>224</v>
      </c>
      <c r="P14" s="75">
        <v>220.85</v>
      </c>
      <c r="Q14" s="75">
        <v>233.04730000000001</v>
      </c>
      <c r="R14" s="75">
        <v>220.6</v>
      </c>
      <c r="S14" s="75">
        <v>237</v>
      </c>
      <c r="T14" s="75">
        <v>225</v>
      </c>
      <c r="U14" s="75">
        <v>175.8</v>
      </c>
      <c r="V14" s="75">
        <v>230.45</v>
      </c>
      <c r="W14" s="75">
        <v>225.95</v>
      </c>
      <c r="X14" s="75">
        <v>223.25</v>
      </c>
      <c r="Y14" s="75">
        <v>243.1</v>
      </c>
      <c r="Z14" s="75">
        <v>233.1</v>
      </c>
      <c r="AA14" s="75">
        <v>242.3</v>
      </c>
      <c r="AB14" s="75">
        <v>203.4</v>
      </c>
      <c r="AC14" s="75">
        <v>228.25</v>
      </c>
      <c r="AD14" s="75">
        <v>228.9</v>
      </c>
      <c r="AE14" s="75">
        <v>222.15</v>
      </c>
      <c r="AF14" s="75">
        <v>217.05</v>
      </c>
      <c r="AG14" s="75">
        <v>216.1</v>
      </c>
      <c r="AH14" s="75">
        <v>6277.8473000000004</v>
      </c>
    </row>
    <row r="15" spans="1:34" x14ac:dyDescent="0.3">
      <c r="A15" s="1"/>
      <c r="B15" s="73" t="s">
        <v>429</v>
      </c>
      <c r="C15" s="73" t="s">
        <v>807</v>
      </c>
      <c r="D15" s="73" t="s">
        <v>45</v>
      </c>
      <c r="E15" s="74" t="s">
        <v>422</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2231.6999999999998</v>
      </c>
      <c r="S15" s="75">
        <v>2315.35</v>
      </c>
      <c r="T15" s="75">
        <v>2272.5</v>
      </c>
      <c r="U15" s="75">
        <v>2243.0500000000002</v>
      </c>
      <c r="V15" s="75">
        <v>2212.1999999999998</v>
      </c>
      <c r="W15" s="75">
        <v>2211.5500000000002</v>
      </c>
      <c r="X15" s="75">
        <v>2247.25</v>
      </c>
      <c r="Y15" s="75">
        <v>2104</v>
      </c>
      <c r="Z15" s="75">
        <v>2097.6999999999998</v>
      </c>
      <c r="AA15" s="75">
        <v>2074.4</v>
      </c>
      <c r="AB15" s="75">
        <v>2009.4</v>
      </c>
      <c r="AC15" s="75">
        <v>2031</v>
      </c>
      <c r="AD15" s="75">
        <v>2236.75</v>
      </c>
      <c r="AE15" s="75">
        <v>2146.8000000000002</v>
      </c>
      <c r="AF15" s="75">
        <v>1938.7</v>
      </c>
      <c r="AG15" s="75">
        <v>2006.55</v>
      </c>
      <c r="AH15" s="75">
        <v>64084.568550000004</v>
      </c>
    </row>
    <row r="16" spans="1:34" x14ac:dyDescent="0.3">
      <c r="A16" s="1"/>
      <c r="B16" s="73" t="s">
        <v>434</v>
      </c>
      <c r="C16" s="73" t="s">
        <v>808</v>
      </c>
      <c r="D16" s="73" t="s">
        <v>45</v>
      </c>
      <c r="E16" s="74" t="s">
        <v>422</v>
      </c>
      <c r="F16" s="75">
        <v>474.4</v>
      </c>
      <c r="G16" s="75">
        <v>475.2</v>
      </c>
      <c r="H16" s="75">
        <v>473.9</v>
      </c>
      <c r="I16" s="75">
        <v>467.5</v>
      </c>
      <c r="J16" s="75">
        <v>444.55</v>
      </c>
      <c r="K16" s="75">
        <v>427.65</v>
      </c>
      <c r="L16" s="75">
        <v>416.95</v>
      </c>
      <c r="M16" s="75">
        <v>408.25</v>
      </c>
      <c r="N16" s="75">
        <v>398.55</v>
      </c>
      <c r="O16" s="75">
        <v>389.1</v>
      </c>
      <c r="P16" s="75">
        <v>381</v>
      </c>
      <c r="Q16" s="75">
        <v>369.72194999999999</v>
      </c>
      <c r="R16" s="75">
        <v>362.8</v>
      </c>
      <c r="S16" s="75">
        <v>358</v>
      </c>
      <c r="T16" s="75">
        <v>347.75</v>
      </c>
      <c r="U16" s="75">
        <v>339.55</v>
      </c>
      <c r="V16" s="75">
        <v>333.9</v>
      </c>
      <c r="W16" s="75">
        <v>339.7</v>
      </c>
      <c r="X16" s="75">
        <v>300.3</v>
      </c>
      <c r="Y16" s="75">
        <v>351.75</v>
      </c>
      <c r="Z16" s="75">
        <v>334.05</v>
      </c>
      <c r="AA16" s="75">
        <v>318.45</v>
      </c>
      <c r="AB16" s="75">
        <v>312.95</v>
      </c>
      <c r="AC16" s="75">
        <v>307.85000000000002</v>
      </c>
      <c r="AD16" s="75">
        <v>303.95</v>
      </c>
      <c r="AE16" s="75">
        <v>300.45</v>
      </c>
      <c r="AF16" s="75">
        <v>297.55</v>
      </c>
      <c r="AG16" s="75">
        <v>307.39999999999998</v>
      </c>
      <c r="AH16" s="75">
        <v>10343.17195</v>
      </c>
    </row>
    <row r="17" spans="1:34" x14ac:dyDescent="0.3">
      <c r="A17" s="1"/>
      <c r="B17" s="73" t="s">
        <v>436</v>
      </c>
      <c r="C17" s="73" t="s">
        <v>938</v>
      </c>
      <c r="D17" s="73" t="s">
        <v>45</v>
      </c>
      <c r="E17" s="74" t="s">
        <v>422</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v>0</v>
      </c>
    </row>
    <row r="18" spans="1:34" x14ac:dyDescent="0.3">
      <c r="A18" s="1"/>
      <c r="B18" s="73" t="s">
        <v>436</v>
      </c>
      <c r="C18" s="73" t="s">
        <v>939</v>
      </c>
      <c r="D18" s="73" t="s">
        <v>45</v>
      </c>
      <c r="E18" s="74" t="s">
        <v>422</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v>0</v>
      </c>
    </row>
    <row r="19" spans="1:34" x14ac:dyDescent="0.3">
      <c r="A19" s="1"/>
      <c r="B19" s="73" t="s">
        <v>432</v>
      </c>
      <c r="C19" s="73" t="s">
        <v>809</v>
      </c>
      <c r="D19" s="73" t="s">
        <v>45</v>
      </c>
      <c r="E19" s="74" t="s">
        <v>422</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1406.65</v>
      </c>
      <c r="S19" s="75">
        <v>1320.4</v>
      </c>
      <c r="T19" s="75">
        <v>1210.55</v>
      </c>
      <c r="U19" s="75">
        <v>1364.35</v>
      </c>
      <c r="V19" s="75">
        <v>1129.6500000000001</v>
      </c>
      <c r="W19" s="75">
        <v>1463.25</v>
      </c>
      <c r="X19" s="75">
        <v>1260.45</v>
      </c>
      <c r="Y19" s="75">
        <v>1317.9</v>
      </c>
      <c r="Z19" s="75">
        <v>1202.45</v>
      </c>
      <c r="AA19" s="75">
        <v>1214.5</v>
      </c>
      <c r="AB19" s="75">
        <v>906.6</v>
      </c>
      <c r="AC19" s="75">
        <v>1244.7</v>
      </c>
      <c r="AD19" s="75">
        <v>1141.8499999999999</v>
      </c>
      <c r="AE19" s="75">
        <v>967.15</v>
      </c>
      <c r="AF19" s="75">
        <v>1297.8499999999999</v>
      </c>
      <c r="AG19" s="75">
        <v>1317.25</v>
      </c>
      <c r="AH19" s="75">
        <v>39322.6</v>
      </c>
    </row>
    <row r="20" spans="1:34" x14ac:dyDescent="0.3">
      <c r="A20" s="1"/>
      <c r="B20" s="73" t="s">
        <v>432</v>
      </c>
      <c r="C20" s="73" t="s">
        <v>810</v>
      </c>
      <c r="D20" s="73" t="s">
        <v>45</v>
      </c>
      <c r="E20" s="74" t="s">
        <v>422</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560.15</v>
      </c>
      <c r="S20" s="75">
        <v>531.45000000000005</v>
      </c>
      <c r="T20" s="75">
        <v>533.35</v>
      </c>
      <c r="U20" s="75">
        <v>524.15</v>
      </c>
      <c r="V20" s="75">
        <v>520.35</v>
      </c>
      <c r="W20" s="75">
        <v>540.54999999999995</v>
      </c>
      <c r="X20" s="75">
        <v>547.1</v>
      </c>
      <c r="Y20" s="75">
        <v>546.75</v>
      </c>
      <c r="Z20" s="75">
        <v>510.4</v>
      </c>
      <c r="AA20" s="75">
        <v>496.3</v>
      </c>
      <c r="AB20" s="75">
        <v>492.6</v>
      </c>
      <c r="AC20" s="75">
        <v>484.3</v>
      </c>
      <c r="AD20" s="75">
        <v>486.8</v>
      </c>
      <c r="AE20" s="75">
        <v>467.05</v>
      </c>
      <c r="AF20" s="75">
        <v>516.5</v>
      </c>
      <c r="AG20" s="75">
        <v>540.45000000000005</v>
      </c>
      <c r="AH20" s="75">
        <v>15780.3</v>
      </c>
    </row>
    <row r="21" spans="1:34" x14ac:dyDescent="0.3">
      <c r="A21" s="1"/>
      <c r="B21" s="73" t="s">
        <v>440</v>
      </c>
      <c r="C21" s="73" t="s">
        <v>940</v>
      </c>
      <c r="D21" s="73" t="s">
        <v>45</v>
      </c>
      <c r="E21" s="74" t="s">
        <v>424</v>
      </c>
      <c r="F21" s="75">
        <v>6.55</v>
      </c>
      <c r="G21" s="75">
        <v>8.25</v>
      </c>
      <c r="H21" s="75">
        <v>8.25</v>
      </c>
      <c r="I21" s="75">
        <v>8.35</v>
      </c>
      <c r="J21" s="75">
        <v>8.4</v>
      </c>
      <c r="K21" s="75">
        <v>8.6</v>
      </c>
      <c r="L21" s="75">
        <v>8.4</v>
      </c>
      <c r="M21" s="75">
        <v>8.4</v>
      </c>
      <c r="N21" s="75">
        <v>8.4</v>
      </c>
      <c r="O21" s="75">
        <v>8.35</v>
      </c>
      <c r="P21" s="75">
        <v>8.3000000000000007</v>
      </c>
      <c r="Q21" s="75">
        <v>8.15</v>
      </c>
      <c r="R21" s="75">
        <v>8.15</v>
      </c>
      <c r="S21" s="75">
        <v>8.15</v>
      </c>
      <c r="T21" s="75">
        <v>8.1999999999999993</v>
      </c>
      <c r="U21" s="75">
        <v>8.35</v>
      </c>
      <c r="V21" s="75">
        <v>8.1999999999999993</v>
      </c>
      <c r="W21" s="75">
        <v>8.3000000000000007</v>
      </c>
      <c r="X21" s="75">
        <v>7.7</v>
      </c>
      <c r="Y21" s="75">
        <v>8.1999999999999993</v>
      </c>
      <c r="Z21" s="75">
        <v>8.15</v>
      </c>
      <c r="AA21" s="75">
        <v>8.1</v>
      </c>
      <c r="AB21" s="75">
        <v>8.3000000000000007</v>
      </c>
      <c r="AC21" s="75">
        <v>8.3000000000000007</v>
      </c>
      <c r="AD21" s="75">
        <v>8.3000000000000007</v>
      </c>
      <c r="AE21" s="75">
        <v>8.3000000000000007</v>
      </c>
      <c r="AF21" s="75">
        <v>8.25</v>
      </c>
      <c r="AG21" s="75">
        <v>6.5</v>
      </c>
      <c r="AH21" s="75">
        <v>227.85</v>
      </c>
    </row>
    <row r="22" spans="1:34" x14ac:dyDescent="0.3">
      <c r="A22" s="1"/>
      <c r="B22" s="73" t="s">
        <v>37</v>
      </c>
      <c r="C22" s="73" t="s">
        <v>811</v>
      </c>
      <c r="D22" s="73" t="s">
        <v>45</v>
      </c>
      <c r="E22" s="74" t="s">
        <v>422</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168.85</v>
      </c>
      <c r="S22" s="75">
        <v>164.11</v>
      </c>
      <c r="T22" s="75">
        <v>158.30000000000001</v>
      </c>
      <c r="U22" s="75">
        <v>150.05000000000001</v>
      </c>
      <c r="V22" s="75">
        <v>148.3835</v>
      </c>
      <c r="W22" s="75">
        <v>158.05000000000001</v>
      </c>
      <c r="X22" s="75">
        <v>164.55</v>
      </c>
      <c r="Y22" s="75">
        <v>165.45</v>
      </c>
      <c r="Z22" s="75">
        <v>164.95</v>
      </c>
      <c r="AA22" s="75">
        <v>156.85</v>
      </c>
      <c r="AB22" s="75">
        <v>165.2</v>
      </c>
      <c r="AC22" s="75">
        <v>105.1</v>
      </c>
      <c r="AD22" s="75">
        <v>136.75</v>
      </c>
      <c r="AE22" s="75">
        <v>167.3</v>
      </c>
      <c r="AF22" s="75">
        <v>166.9</v>
      </c>
      <c r="AG22" s="75">
        <v>165.4</v>
      </c>
      <c r="AH22" s="75">
        <v>4484.6980000000003</v>
      </c>
    </row>
    <row r="23" spans="1:34" x14ac:dyDescent="0.3">
      <c r="A23" s="1"/>
      <c r="B23" s="73" t="s">
        <v>37</v>
      </c>
      <c r="C23" s="73" t="s">
        <v>812</v>
      </c>
      <c r="D23" s="73" t="s">
        <v>45</v>
      </c>
      <c r="E23" s="74" t="s">
        <v>422</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286.7</v>
      </c>
      <c r="S23" s="75">
        <v>289.15499999999997</v>
      </c>
      <c r="T23" s="75">
        <v>265.7</v>
      </c>
      <c r="U23" s="75">
        <v>232.1</v>
      </c>
      <c r="V23" s="75">
        <v>230.62950000000001</v>
      </c>
      <c r="W23" s="75">
        <v>267.75</v>
      </c>
      <c r="X23" s="75">
        <v>312.8</v>
      </c>
      <c r="Y23" s="75">
        <v>308.85000000000002</v>
      </c>
      <c r="Z23" s="75">
        <v>312.55</v>
      </c>
      <c r="AA23" s="75">
        <v>316.95</v>
      </c>
      <c r="AB23" s="75">
        <v>313</v>
      </c>
      <c r="AC23" s="75">
        <v>302.89999999999998</v>
      </c>
      <c r="AD23" s="75">
        <v>286.05</v>
      </c>
      <c r="AE23" s="75">
        <v>283.8</v>
      </c>
      <c r="AF23" s="75">
        <v>291.10000000000002</v>
      </c>
      <c r="AG23" s="75">
        <v>289.2</v>
      </c>
      <c r="AH23" s="75">
        <v>8025.8594999999996</v>
      </c>
    </row>
    <row r="24" spans="1:34" x14ac:dyDescent="0.3">
      <c r="A24" s="1"/>
      <c r="B24" s="73" t="s">
        <v>37</v>
      </c>
      <c r="C24" s="73" t="s">
        <v>813</v>
      </c>
      <c r="D24" s="73" t="s">
        <v>45</v>
      </c>
      <c r="E24" s="74" t="s">
        <v>422</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1794.4</v>
      </c>
      <c r="S24" s="75">
        <v>1765.69</v>
      </c>
      <c r="T24" s="75">
        <v>1668.75</v>
      </c>
      <c r="U24" s="75">
        <v>1435.9</v>
      </c>
      <c r="V24" s="75">
        <v>1470.9575</v>
      </c>
      <c r="W24" s="75">
        <v>1665.35</v>
      </c>
      <c r="X24" s="75">
        <v>1944.25</v>
      </c>
      <c r="Y24" s="75">
        <v>1943.15</v>
      </c>
      <c r="Z24" s="75">
        <v>1936.55</v>
      </c>
      <c r="AA24" s="75">
        <v>1962.2</v>
      </c>
      <c r="AB24" s="75">
        <v>1959.35</v>
      </c>
      <c r="AC24" s="75">
        <v>1908.4</v>
      </c>
      <c r="AD24" s="75">
        <v>1772.15</v>
      </c>
      <c r="AE24" s="75">
        <v>1800.3</v>
      </c>
      <c r="AF24" s="75">
        <v>1800.2</v>
      </c>
      <c r="AG24" s="75">
        <v>1816.2</v>
      </c>
      <c r="AH24" s="75">
        <v>50099.583500000001</v>
      </c>
    </row>
    <row r="25" spans="1:34" x14ac:dyDescent="0.3">
      <c r="A25" s="1"/>
      <c r="B25" s="73" t="s">
        <v>37</v>
      </c>
      <c r="C25" s="73" t="s">
        <v>941</v>
      </c>
      <c r="D25" s="73" t="s">
        <v>45</v>
      </c>
      <c r="E25" s="74" t="s">
        <v>422</v>
      </c>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v>0</v>
      </c>
    </row>
    <row r="26" spans="1:34" x14ac:dyDescent="0.3">
      <c r="A26" s="1"/>
      <c r="B26" s="73" t="s">
        <v>37</v>
      </c>
      <c r="C26" s="73" t="s">
        <v>942</v>
      </c>
      <c r="D26" s="73" t="s">
        <v>45</v>
      </c>
      <c r="E26" s="74" t="s">
        <v>423</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v>0</v>
      </c>
    </row>
    <row r="27" spans="1:34" x14ac:dyDescent="0.3">
      <c r="A27" s="1"/>
      <c r="B27" s="73" t="s">
        <v>37</v>
      </c>
      <c r="C27" s="73" t="s">
        <v>942</v>
      </c>
      <c r="D27" s="73" t="s">
        <v>943</v>
      </c>
      <c r="E27" s="74" t="s">
        <v>423</v>
      </c>
      <c r="F27" s="75"/>
      <c r="G27" s="75"/>
      <c r="H27" s="75"/>
      <c r="I27" s="75"/>
      <c r="J27" s="75"/>
      <c r="K27" s="75"/>
      <c r="L27" s="75"/>
      <c r="M27" s="75">
        <v>9.4</v>
      </c>
      <c r="N27" s="75"/>
      <c r="O27" s="75"/>
      <c r="P27" s="75"/>
      <c r="Q27" s="75"/>
      <c r="R27" s="75"/>
      <c r="S27" s="75"/>
      <c r="T27" s="75"/>
      <c r="U27" s="75"/>
      <c r="V27" s="75"/>
      <c r="W27" s="75"/>
      <c r="X27" s="75"/>
      <c r="Y27" s="75"/>
      <c r="Z27" s="75"/>
      <c r="AA27" s="75"/>
      <c r="AB27" s="75"/>
      <c r="AC27" s="75"/>
      <c r="AD27" s="75"/>
      <c r="AE27" s="75"/>
      <c r="AF27" s="75"/>
      <c r="AG27" s="75"/>
      <c r="AH27" s="75">
        <v>9.4</v>
      </c>
    </row>
    <row r="28" spans="1:34" x14ac:dyDescent="0.3">
      <c r="A28" s="1"/>
      <c r="B28" s="73" t="s">
        <v>37</v>
      </c>
      <c r="C28" s="73" t="s">
        <v>944</v>
      </c>
      <c r="D28" s="73" t="s">
        <v>45</v>
      </c>
      <c r="E28" s="74" t="s">
        <v>423</v>
      </c>
      <c r="F28" s="75"/>
      <c r="G28" s="75"/>
      <c r="H28" s="75"/>
      <c r="I28" s="75"/>
      <c r="J28" s="75"/>
      <c r="K28" s="75"/>
      <c r="L28" s="75"/>
      <c r="M28" s="75"/>
      <c r="N28" s="75">
        <v>28.45</v>
      </c>
      <c r="O28" s="75"/>
      <c r="P28" s="75"/>
      <c r="Q28" s="75"/>
      <c r="R28" s="75"/>
      <c r="S28" s="75"/>
      <c r="T28" s="75"/>
      <c r="U28" s="75"/>
      <c r="V28" s="75"/>
      <c r="W28" s="75"/>
      <c r="X28" s="75"/>
      <c r="Y28" s="75"/>
      <c r="Z28" s="75"/>
      <c r="AA28" s="75"/>
      <c r="AB28" s="75"/>
      <c r="AC28" s="75"/>
      <c r="AD28" s="75"/>
      <c r="AE28" s="75"/>
      <c r="AF28" s="75"/>
      <c r="AG28" s="75"/>
      <c r="AH28" s="75">
        <v>28.45</v>
      </c>
    </row>
    <row r="29" spans="1:34" x14ac:dyDescent="0.3">
      <c r="A29" s="1"/>
      <c r="B29" s="73" t="s">
        <v>463</v>
      </c>
      <c r="C29" s="73" t="s">
        <v>814</v>
      </c>
      <c r="D29" s="73" t="s">
        <v>937</v>
      </c>
      <c r="E29" s="74" t="s">
        <v>422</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140.1</v>
      </c>
      <c r="S29" s="75">
        <v>127.8</v>
      </c>
      <c r="T29" s="75">
        <v>125.8</v>
      </c>
      <c r="U29" s="75">
        <v>122.8</v>
      </c>
      <c r="V29" s="75">
        <v>125.55</v>
      </c>
      <c r="W29" s="75">
        <v>130.44999999999999</v>
      </c>
      <c r="X29" s="75">
        <v>131.25</v>
      </c>
      <c r="Y29" s="75">
        <v>132.19999999999999</v>
      </c>
      <c r="Z29" s="75">
        <v>123.45</v>
      </c>
      <c r="AA29" s="75">
        <v>113.55</v>
      </c>
      <c r="AB29" s="75">
        <v>106.15</v>
      </c>
      <c r="AC29" s="75">
        <v>99</v>
      </c>
      <c r="AD29" s="75">
        <v>99.05</v>
      </c>
      <c r="AE29" s="75">
        <v>108.3</v>
      </c>
      <c r="AF29" s="75">
        <v>121.2</v>
      </c>
      <c r="AG29" s="75">
        <v>137.19999999999999</v>
      </c>
      <c r="AH29" s="75">
        <v>3982.15</v>
      </c>
    </row>
    <row r="30" spans="1:34" x14ac:dyDescent="0.3">
      <c r="A30" s="1"/>
      <c r="B30" s="73" t="s">
        <v>463</v>
      </c>
      <c r="C30" s="73" t="s">
        <v>815</v>
      </c>
      <c r="D30" s="73" t="s">
        <v>45</v>
      </c>
      <c r="E30" s="74" t="s">
        <v>422</v>
      </c>
      <c r="F30" s="75">
        <v>131.55000000000001</v>
      </c>
      <c r="G30" s="75">
        <v>128.35</v>
      </c>
      <c r="H30" s="75">
        <v>128.1</v>
      </c>
      <c r="I30" s="75">
        <v>122.9</v>
      </c>
      <c r="J30" s="75">
        <v>115.05</v>
      </c>
      <c r="K30" s="75">
        <v>113.3</v>
      </c>
      <c r="L30" s="75">
        <v>105.95</v>
      </c>
      <c r="M30" s="75">
        <v>100.65</v>
      </c>
      <c r="N30" s="75">
        <v>102.85</v>
      </c>
      <c r="O30" s="75">
        <v>103.7</v>
      </c>
      <c r="P30" s="75">
        <v>100.05</v>
      </c>
      <c r="Q30" s="75">
        <v>98.35</v>
      </c>
      <c r="R30" s="75">
        <v>94.8</v>
      </c>
      <c r="S30" s="75">
        <v>94.5</v>
      </c>
      <c r="T30" s="75">
        <v>92.25</v>
      </c>
      <c r="U30" s="75">
        <v>91.6</v>
      </c>
      <c r="V30" s="75">
        <v>88.75</v>
      </c>
      <c r="W30" s="75">
        <v>104.2</v>
      </c>
      <c r="X30" s="75">
        <v>97.55</v>
      </c>
      <c r="Y30" s="75">
        <v>95.15</v>
      </c>
      <c r="Z30" s="75">
        <v>89.7</v>
      </c>
      <c r="AA30" s="75">
        <v>86.05</v>
      </c>
      <c r="AB30" s="75">
        <v>85</v>
      </c>
      <c r="AC30" s="75">
        <v>84.6</v>
      </c>
      <c r="AD30" s="75">
        <v>83.45</v>
      </c>
      <c r="AE30" s="75">
        <v>82.6</v>
      </c>
      <c r="AF30" s="75">
        <v>89.45</v>
      </c>
      <c r="AG30" s="75">
        <v>94.15</v>
      </c>
      <c r="AH30" s="75">
        <v>2804.6</v>
      </c>
    </row>
    <row r="31" spans="1:34" x14ac:dyDescent="0.3">
      <c r="A31" s="1"/>
      <c r="B31" s="73" t="s">
        <v>463</v>
      </c>
      <c r="C31" s="73" t="s">
        <v>816</v>
      </c>
      <c r="D31" s="73" t="s">
        <v>45</v>
      </c>
      <c r="E31" s="74" t="s">
        <v>422</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138.19999999999999</v>
      </c>
      <c r="S31" s="75">
        <v>133.44999999999999</v>
      </c>
      <c r="T31" s="75">
        <v>129.6</v>
      </c>
      <c r="U31" s="75">
        <v>130.4</v>
      </c>
      <c r="V31" s="75">
        <v>123.25</v>
      </c>
      <c r="W31" s="75">
        <v>151.44999999999999</v>
      </c>
      <c r="X31" s="75">
        <v>137.9</v>
      </c>
      <c r="Y31" s="75">
        <v>135</v>
      </c>
      <c r="Z31" s="75">
        <v>130.44999999999999</v>
      </c>
      <c r="AA31" s="75">
        <v>120.25</v>
      </c>
      <c r="AB31" s="75">
        <v>120.35</v>
      </c>
      <c r="AC31" s="75">
        <v>116.5</v>
      </c>
      <c r="AD31" s="75">
        <v>120.85</v>
      </c>
      <c r="AE31" s="75">
        <v>117.4</v>
      </c>
      <c r="AF31" s="75">
        <v>126.05</v>
      </c>
      <c r="AG31" s="75">
        <v>134.4</v>
      </c>
      <c r="AH31" s="75">
        <v>4000.8</v>
      </c>
    </row>
    <row r="32" spans="1:34" x14ac:dyDescent="0.3">
      <c r="A32" s="1"/>
      <c r="B32" s="73" t="s">
        <v>463</v>
      </c>
      <c r="C32" s="73" t="s">
        <v>817</v>
      </c>
      <c r="D32" s="73" t="s">
        <v>937</v>
      </c>
      <c r="E32" s="74" t="s">
        <v>422</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69</v>
      </c>
      <c r="S32" s="75">
        <v>76.55</v>
      </c>
      <c r="T32" s="75">
        <v>63.1</v>
      </c>
      <c r="U32" s="75">
        <v>74.150000000000006</v>
      </c>
      <c r="V32" s="75">
        <v>78.75</v>
      </c>
      <c r="W32" s="75">
        <v>82.4</v>
      </c>
      <c r="X32" s="75">
        <v>84.15</v>
      </c>
      <c r="Y32" s="75">
        <v>80.75</v>
      </c>
      <c r="Z32" s="75">
        <v>74.75</v>
      </c>
      <c r="AA32" s="75">
        <v>82.5</v>
      </c>
      <c r="AB32" s="75">
        <v>80.3</v>
      </c>
      <c r="AC32" s="75">
        <v>78.650000000000006</v>
      </c>
      <c r="AD32" s="75">
        <v>80.099999999999994</v>
      </c>
      <c r="AE32" s="75">
        <v>21.2</v>
      </c>
      <c r="AF32" s="75">
        <v>10.199999999999999</v>
      </c>
      <c r="AG32" s="75">
        <v>77.45</v>
      </c>
      <c r="AH32" s="75">
        <v>2054.85</v>
      </c>
    </row>
    <row r="33" spans="1:34" x14ac:dyDescent="0.3">
      <c r="A33" s="1"/>
      <c r="B33" s="73" t="s">
        <v>427</v>
      </c>
      <c r="C33" s="73" t="s">
        <v>818</v>
      </c>
      <c r="D33" s="73" t="s">
        <v>45</v>
      </c>
      <c r="E33" s="74" t="s">
        <v>422</v>
      </c>
      <c r="F33" s="75">
        <v>3354.25</v>
      </c>
      <c r="G33" s="75">
        <v>3343.75</v>
      </c>
      <c r="H33" s="75">
        <v>3285.5</v>
      </c>
      <c r="I33" s="75">
        <v>3300.8</v>
      </c>
      <c r="J33" s="75">
        <v>3296.3</v>
      </c>
      <c r="K33" s="75">
        <v>3238.9</v>
      </c>
      <c r="L33" s="75">
        <v>3171.6</v>
      </c>
      <c r="M33" s="75">
        <v>3051.65</v>
      </c>
      <c r="N33" s="75">
        <v>3000.4</v>
      </c>
      <c r="O33" s="75">
        <v>2939</v>
      </c>
      <c r="P33" s="75">
        <v>2909.4</v>
      </c>
      <c r="Q33" s="75">
        <v>2914.85</v>
      </c>
      <c r="R33" s="75">
        <v>2879.6</v>
      </c>
      <c r="S33" s="75">
        <v>2876.2</v>
      </c>
      <c r="T33" s="75">
        <v>2831.2</v>
      </c>
      <c r="U33" s="75">
        <v>2796.8</v>
      </c>
      <c r="V33" s="75">
        <v>2788.35</v>
      </c>
      <c r="W33" s="75">
        <v>2777.75</v>
      </c>
      <c r="X33" s="75">
        <v>2787.3</v>
      </c>
      <c r="Y33" s="75">
        <v>2751.3</v>
      </c>
      <c r="Z33" s="75">
        <v>2740.7</v>
      </c>
      <c r="AA33" s="75">
        <v>2674.7</v>
      </c>
      <c r="AB33" s="75">
        <v>2641.75</v>
      </c>
      <c r="AC33" s="75">
        <v>2618.25</v>
      </c>
      <c r="AD33" s="75">
        <v>2570.4499999999998</v>
      </c>
      <c r="AE33" s="75">
        <v>2598.4499999999998</v>
      </c>
      <c r="AF33" s="75">
        <v>2356.8000000000002</v>
      </c>
      <c r="AG33" s="75">
        <v>2538.4499999999998</v>
      </c>
      <c r="AH33" s="75">
        <v>81034.45</v>
      </c>
    </row>
    <row r="34" spans="1:34" x14ac:dyDescent="0.3">
      <c r="A34" s="1"/>
      <c r="B34" s="73" t="s">
        <v>195</v>
      </c>
      <c r="C34" s="73" t="s">
        <v>819</v>
      </c>
      <c r="D34" s="73" t="s">
        <v>45</v>
      </c>
      <c r="E34" s="74" t="s">
        <v>422</v>
      </c>
      <c r="F34" s="75">
        <v>173.8</v>
      </c>
      <c r="G34" s="75">
        <v>173.85</v>
      </c>
      <c r="H34" s="75">
        <v>177.45</v>
      </c>
      <c r="I34" s="75">
        <v>176.8</v>
      </c>
      <c r="J34" s="75">
        <v>174.3</v>
      </c>
      <c r="K34" s="75">
        <v>176.8</v>
      </c>
      <c r="L34" s="75">
        <v>177</v>
      </c>
      <c r="M34" s="75">
        <v>178.3</v>
      </c>
      <c r="N34" s="75">
        <v>178.6</v>
      </c>
      <c r="O34" s="75">
        <v>175.05</v>
      </c>
      <c r="P34" s="75">
        <v>171.2</v>
      </c>
      <c r="Q34" s="75">
        <v>172.7</v>
      </c>
      <c r="R34" s="75">
        <v>171.85</v>
      </c>
      <c r="S34" s="75">
        <v>171.2</v>
      </c>
      <c r="T34" s="75">
        <v>172.15</v>
      </c>
      <c r="U34" s="75">
        <v>176.7</v>
      </c>
      <c r="V34" s="75">
        <v>177.55</v>
      </c>
      <c r="W34" s="75">
        <v>176.6</v>
      </c>
      <c r="X34" s="75">
        <v>128</v>
      </c>
      <c r="Y34" s="75">
        <v>178.2</v>
      </c>
      <c r="Z34" s="75">
        <v>179.3</v>
      </c>
      <c r="AA34" s="75">
        <v>177.75</v>
      </c>
      <c r="AB34" s="75">
        <v>179.2</v>
      </c>
      <c r="AC34" s="75">
        <v>179.6</v>
      </c>
      <c r="AD34" s="75">
        <v>179.55</v>
      </c>
      <c r="AE34" s="75">
        <v>180.45</v>
      </c>
      <c r="AF34" s="75">
        <v>180.15</v>
      </c>
      <c r="AG34" s="75">
        <v>180.3</v>
      </c>
      <c r="AH34" s="75">
        <v>4894.3999999999996</v>
      </c>
    </row>
    <row r="35" spans="1:34" x14ac:dyDescent="0.3">
      <c r="A35" s="1"/>
      <c r="B35" s="73" t="s">
        <v>195</v>
      </c>
      <c r="C35" s="73" t="s">
        <v>820</v>
      </c>
      <c r="D35" s="73" t="s">
        <v>45</v>
      </c>
      <c r="E35" s="74" t="s">
        <v>422</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134.94999999999999</v>
      </c>
      <c r="S35" s="75">
        <v>128.35</v>
      </c>
      <c r="T35" s="75">
        <v>128.19999999999999</v>
      </c>
      <c r="U35" s="75">
        <v>135.65</v>
      </c>
      <c r="V35" s="75">
        <v>137.05000000000001</v>
      </c>
      <c r="W35" s="75">
        <v>138.15</v>
      </c>
      <c r="X35" s="75">
        <v>115.9</v>
      </c>
      <c r="Y35" s="75">
        <v>125.3</v>
      </c>
      <c r="Z35" s="75">
        <v>123.85</v>
      </c>
      <c r="AA35" s="75">
        <v>122.4</v>
      </c>
      <c r="AB35" s="75">
        <v>120.05</v>
      </c>
      <c r="AC35" s="75">
        <v>118.05</v>
      </c>
      <c r="AD35" s="75">
        <v>117.35</v>
      </c>
      <c r="AE35" s="75">
        <v>120.1</v>
      </c>
      <c r="AF35" s="75">
        <v>121.8</v>
      </c>
      <c r="AG35" s="75">
        <v>123.85</v>
      </c>
      <c r="AH35" s="75">
        <v>3581.6</v>
      </c>
    </row>
    <row r="36" spans="1:34" x14ac:dyDescent="0.3">
      <c r="A36" s="1"/>
      <c r="B36" s="73" t="s">
        <v>195</v>
      </c>
      <c r="C36" s="73" t="s">
        <v>945</v>
      </c>
      <c r="D36" s="73" t="s">
        <v>946</v>
      </c>
      <c r="E36" s="74" t="s">
        <v>423</v>
      </c>
      <c r="F36" s="75"/>
      <c r="G36" s="75">
        <v>20.350000000000001</v>
      </c>
      <c r="H36" s="75"/>
      <c r="I36" s="75"/>
      <c r="J36" s="75">
        <v>175.85</v>
      </c>
      <c r="K36" s="75"/>
      <c r="L36" s="75"/>
      <c r="M36" s="75"/>
      <c r="N36" s="75"/>
      <c r="O36" s="75"/>
      <c r="P36" s="75"/>
      <c r="Q36" s="75"/>
      <c r="R36" s="75"/>
      <c r="S36" s="75"/>
      <c r="T36" s="75"/>
      <c r="U36" s="75"/>
      <c r="V36" s="75">
        <v>200.8</v>
      </c>
      <c r="W36" s="75">
        <v>140.35</v>
      </c>
      <c r="X36" s="75"/>
      <c r="Y36" s="75"/>
      <c r="Z36" s="75"/>
      <c r="AA36" s="75"/>
      <c r="AB36" s="75"/>
      <c r="AC36" s="75">
        <v>391.15</v>
      </c>
      <c r="AD36" s="75">
        <v>451.8</v>
      </c>
      <c r="AE36" s="75">
        <v>235</v>
      </c>
      <c r="AF36" s="75"/>
      <c r="AG36" s="75"/>
      <c r="AH36" s="75">
        <v>1615.3</v>
      </c>
    </row>
    <row r="37" spans="1:34" x14ac:dyDescent="0.3">
      <c r="A37" s="1"/>
      <c r="B37" s="73" t="s">
        <v>459</v>
      </c>
      <c r="C37" s="73" t="s">
        <v>821</v>
      </c>
      <c r="D37" s="73" t="s">
        <v>45</v>
      </c>
      <c r="E37" s="74" t="s">
        <v>422</v>
      </c>
      <c r="F37" s="75">
        <v>53.1</v>
      </c>
      <c r="G37" s="75">
        <v>53.6</v>
      </c>
      <c r="H37" s="75">
        <v>54.9</v>
      </c>
      <c r="I37" s="75">
        <v>51.15</v>
      </c>
      <c r="J37" s="75">
        <v>48.9</v>
      </c>
      <c r="K37" s="75">
        <v>49.5</v>
      </c>
      <c r="L37" s="75">
        <v>46.7</v>
      </c>
      <c r="M37" s="75">
        <v>47.45</v>
      </c>
      <c r="N37" s="75">
        <v>46.25</v>
      </c>
      <c r="O37" s="75">
        <v>56.2</v>
      </c>
      <c r="P37" s="75">
        <v>56.55</v>
      </c>
      <c r="Q37" s="75">
        <v>57.6</v>
      </c>
      <c r="R37" s="75">
        <v>57.6</v>
      </c>
      <c r="S37" s="75">
        <v>57.45</v>
      </c>
      <c r="T37" s="75">
        <v>57.1</v>
      </c>
      <c r="U37" s="75">
        <v>56.65</v>
      </c>
      <c r="V37" s="75">
        <v>55.9</v>
      </c>
      <c r="W37" s="75">
        <v>56.65</v>
      </c>
      <c r="X37" s="75">
        <v>57.1</v>
      </c>
      <c r="Y37" s="75">
        <v>56.45</v>
      </c>
      <c r="Z37" s="75">
        <v>56.4</v>
      </c>
      <c r="AA37" s="75">
        <v>55.3</v>
      </c>
      <c r="AB37" s="75">
        <v>52.55</v>
      </c>
      <c r="AC37" s="75">
        <v>54.55</v>
      </c>
      <c r="AD37" s="75">
        <v>51.45</v>
      </c>
      <c r="AE37" s="75">
        <v>49.35</v>
      </c>
      <c r="AF37" s="75">
        <v>50.95</v>
      </c>
      <c r="AG37" s="75">
        <v>51.95</v>
      </c>
      <c r="AH37" s="75">
        <v>1499.3</v>
      </c>
    </row>
    <row r="38" spans="1:34" x14ac:dyDescent="0.3">
      <c r="A38" s="1"/>
      <c r="B38" s="73" t="s">
        <v>199</v>
      </c>
      <c r="C38" s="73" t="s">
        <v>822</v>
      </c>
      <c r="D38" s="73" t="s">
        <v>45</v>
      </c>
      <c r="E38" s="74" t="s">
        <v>422</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15121.65</v>
      </c>
      <c r="S38" s="75">
        <v>15521.96</v>
      </c>
      <c r="T38" s="75">
        <v>15538.3</v>
      </c>
      <c r="U38" s="75">
        <v>15526.8</v>
      </c>
      <c r="V38" s="75">
        <v>15353.05</v>
      </c>
      <c r="W38" s="75">
        <v>14825.2</v>
      </c>
      <c r="X38" s="75">
        <v>15493.7</v>
      </c>
      <c r="Y38" s="75">
        <v>15024.5</v>
      </c>
      <c r="Z38" s="75">
        <v>15431.15</v>
      </c>
      <c r="AA38" s="75">
        <v>14879.7</v>
      </c>
      <c r="AB38" s="75">
        <v>15271.85</v>
      </c>
      <c r="AC38" s="75">
        <v>15421.75</v>
      </c>
      <c r="AD38" s="75">
        <v>15400.75</v>
      </c>
      <c r="AE38" s="75">
        <v>14697.5</v>
      </c>
      <c r="AF38" s="75">
        <v>14456.75</v>
      </c>
      <c r="AG38" s="75">
        <v>14456.2</v>
      </c>
      <c r="AH38" s="75">
        <v>427888.54</v>
      </c>
    </row>
    <row r="39" spans="1:34" x14ac:dyDescent="0.3">
      <c r="A39" s="1"/>
      <c r="B39" s="73" t="s">
        <v>199</v>
      </c>
      <c r="C39" s="73" t="s">
        <v>823</v>
      </c>
      <c r="D39" s="73" t="s">
        <v>45</v>
      </c>
      <c r="E39" s="74" t="s">
        <v>422</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5079.95</v>
      </c>
      <c r="S39" s="75">
        <v>5179.57</v>
      </c>
      <c r="T39" s="75">
        <v>5176.05</v>
      </c>
      <c r="U39" s="75">
        <v>5177.45</v>
      </c>
      <c r="V39" s="75">
        <v>5132.45</v>
      </c>
      <c r="W39" s="75">
        <v>5000.1499999999996</v>
      </c>
      <c r="X39" s="75">
        <v>5184.3</v>
      </c>
      <c r="Y39" s="75">
        <v>5055.8500000000004</v>
      </c>
      <c r="Z39" s="75">
        <v>5148.3</v>
      </c>
      <c r="AA39" s="75">
        <v>4190.25</v>
      </c>
      <c r="AB39" s="75">
        <v>5098.8999999999996</v>
      </c>
      <c r="AC39" s="75">
        <v>5146.3</v>
      </c>
      <c r="AD39" s="75">
        <v>5152.6000000000004</v>
      </c>
      <c r="AE39" s="75">
        <v>4972.2</v>
      </c>
      <c r="AF39" s="75">
        <v>4898.7</v>
      </c>
      <c r="AG39" s="75">
        <v>4905.1000000000004</v>
      </c>
      <c r="AH39" s="75">
        <v>142228.11499999999</v>
      </c>
    </row>
    <row r="40" spans="1:34" x14ac:dyDescent="0.3">
      <c r="A40" s="1"/>
      <c r="B40" s="73" t="s">
        <v>199</v>
      </c>
      <c r="C40" s="73" t="s">
        <v>947</v>
      </c>
      <c r="D40" s="73" t="s">
        <v>948</v>
      </c>
      <c r="E40" s="74" t="s">
        <v>423</v>
      </c>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v>0</v>
      </c>
    </row>
    <row r="41" spans="1:34" x14ac:dyDescent="0.3">
      <c r="A41" s="1"/>
      <c r="B41" s="73" t="s">
        <v>199</v>
      </c>
      <c r="C41" s="73" t="s">
        <v>947</v>
      </c>
      <c r="D41" s="73" t="s">
        <v>949</v>
      </c>
      <c r="E41" s="74" t="s">
        <v>423</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v>0</v>
      </c>
    </row>
    <row r="42" spans="1:34" ht="27.6" x14ac:dyDescent="0.3">
      <c r="A42" s="1"/>
      <c r="B42" s="73" t="s">
        <v>203</v>
      </c>
      <c r="C42" s="73" t="s">
        <v>824</v>
      </c>
      <c r="D42" s="73" t="s">
        <v>45</v>
      </c>
      <c r="E42" s="74" t="s">
        <v>422</v>
      </c>
      <c r="F42" s="75">
        <v>62.4</v>
      </c>
      <c r="G42" s="75">
        <v>62.4</v>
      </c>
      <c r="H42" s="75">
        <v>62.4</v>
      </c>
      <c r="I42" s="75">
        <v>62.2</v>
      </c>
      <c r="J42" s="75">
        <v>60.2</v>
      </c>
      <c r="K42" s="75">
        <v>61.55</v>
      </c>
      <c r="L42" s="75">
        <v>61.95</v>
      </c>
      <c r="M42" s="75">
        <v>60</v>
      </c>
      <c r="N42" s="75">
        <v>58.25</v>
      </c>
      <c r="O42" s="75">
        <v>58.65</v>
      </c>
      <c r="P42" s="75">
        <v>57.6</v>
      </c>
      <c r="Q42" s="75">
        <v>57.45</v>
      </c>
      <c r="R42" s="75">
        <v>54.1</v>
      </c>
      <c r="S42" s="75">
        <v>54.95</v>
      </c>
      <c r="T42" s="75">
        <v>54.4</v>
      </c>
      <c r="U42" s="75">
        <v>54.4</v>
      </c>
      <c r="V42" s="75">
        <v>50.7</v>
      </c>
      <c r="W42" s="75">
        <v>47.25</v>
      </c>
      <c r="X42" s="75">
        <v>48.25</v>
      </c>
      <c r="Y42" s="75">
        <v>48.05</v>
      </c>
      <c r="Z42" s="75">
        <v>47.7</v>
      </c>
      <c r="AA42" s="75">
        <v>48.15</v>
      </c>
      <c r="AB42" s="75">
        <v>46.1</v>
      </c>
      <c r="AC42" s="75">
        <v>44.05</v>
      </c>
      <c r="AD42" s="75">
        <v>47.3</v>
      </c>
      <c r="AE42" s="75">
        <v>46</v>
      </c>
      <c r="AF42" s="75">
        <v>46.5</v>
      </c>
      <c r="AG42" s="75">
        <v>46.55</v>
      </c>
      <c r="AH42" s="75">
        <v>1509.5</v>
      </c>
    </row>
    <row r="43" spans="1:34" ht="27.6" x14ac:dyDescent="0.3">
      <c r="A43" s="1"/>
      <c r="B43" s="73" t="s">
        <v>464</v>
      </c>
      <c r="C43" s="73" t="s">
        <v>825</v>
      </c>
      <c r="D43" s="73" t="s">
        <v>45</v>
      </c>
      <c r="E43" s="74" t="s">
        <v>422</v>
      </c>
      <c r="F43" s="75">
        <v>346.4</v>
      </c>
      <c r="G43" s="75">
        <v>343.95</v>
      </c>
      <c r="H43" s="75">
        <v>330.3</v>
      </c>
      <c r="I43" s="75">
        <v>325.89999999999998</v>
      </c>
      <c r="J43" s="75">
        <v>323.7</v>
      </c>
      <c r="K43" s="75">
        <v>282.55</v>
      </c>
      <c r="L43" s="75">
        <v>240.05</v>
      </c>
      <c r="M43" s="75">
        <v>240</v>
      </c>
      <c r="N43" s="75">
        <v>240.1</v>
      </c>
      <c r="O43" s="75">
        <v>239.8</v>
      </c>
      <c r="P43" s="75">
        <v>239.7</v>
      </c>
      <c r="Q43" s="75">
        <v>246.2</v>
      </c>
      <c r="R43" s="75">
        <v>324.55</v>
      </c>
      <c r="S43" s="75">
        <v>313.89999999999998</v>
      </c>
      <c r="T43" s="75">
        <v>268.35000000000002</v>
      </c>
      <c r="U43" s="75">
        <v>239.9</v>
      </c>
      <c r="V43" s="75">
        <v>238.95</v>
      </c>
      <c r="W43" s="75">
        <v>296.85000000000002</v>
      </c>
      <c r="X43" s="75">
        <v>384.85</v>
      </c>
      <c r="Y43" s="75">
        <v>382.3</v>
      </c>
      <c r="Z43" s="75">
        <v>376.1</v>
      </c>
      <c r="AA43" s="75">
        <v>370.6</v>
      </c>
      <c r="AB43" s="75">
        <v>361.6</v>
      </c>
      <c r="AC43" s="75">
        <v>356.65</v>
      </c>
      <c r="AD43" s="75">
        <v>292</v>
      </c>
      <c r="AE43" s="75">
        <v>329.7</v>
      </c>
      <c r="AF43" s="75">
        <v>336</v>
      </c>
      <c r="AG43" s="75">
        <v>335.85</v>
      </c>
      <c r="AH43" s="75">
        <v>8606.7999999999993</v>
      </c>
    </row>
    <row r="44" spans="1:34" ht="27.6" x14ac:dyDescent="0.3">
      <c r="A44" s="1"/>
      <c r="B44" s="73" t="s">
        <v>448</v>
      </c>
      <c r="C44" s="73" t="s">
        <v>826</v>
      </c>
      <c r="D44" s="73" t="s">
        <v>45</v>
      </c>
      <c r="E44" s="74" t="s">
        <v>422</v>
      </c>
      <c r="F44" s="75">
        <v>279.35000000000002</v>
      </c>
      <c r="G44" s="75">
        <v>389.65</v>
      </c>
      <c r="H44" s="75">
        <v>432</v>
      </c>
      <c r="I44" s="75">
        <v>480.1</v>
      </c>
      <c r="J44" s="75">
        <v>484.9</v>
      </c>
      <c r="K44" s="75">
        <v>467.45</v>
      </c>
      <c r="L44" s="75">
        <v>434.45</v>
      </c>
      <c r="M44" s="75">
        <v>481.15</v>
      </c>
      <c r="N44" s="75">
        <v>482.7</v>
      </c>
      <c r="O44" s="75">
        <v>480.5</v>
      </c>
      <c r="P44" s="75">
        <v>480.5</v>
      </c>
      <c r="Q44" s="75">
        <v>484.45</v>
      </c>
      <c r="R44" s="75">
        <v>483.55</v>
      </c>
      <c r="S44" s="75">
        <v>484.2</v>
      </c>
      <c r="T44" s="75">
        <v>484.5</v>
      </c>
      <c r="U44" s="75">
        <v>483.25</v>
      </c>
      <c r="V44" s="75">
        <v>479.3</v>
      </c>
      <c r="W44" s="75">
        <v>480.8</v>
      </c>
      <c r="X44" s="75">
        <v>483.65</v>
      </c>
      <c r="Y44" s="75">
        <v>478.95</v>
      </c>
      <c r="Z44" s="75">
        <v>465.8</v>
      </c>
      <c r="AA44" s="75">
        <v>455.6</v>
      </c>
      <c r="AB44" s="75">
        <v>454.4</v>
      </c>
      <c r="AC44" s="75">
        <v>453.3</v>
      </c>
      <c r="AD44" s="75">
        <v>442.85</v>
      </c>
      <c r="AE44" s="75">
        <v>441.8</v>
      </c>
      <c r="AF44" s="75">
        <v>473.8</v>
      </c>
      <c r="AG44" s="75">
        <v>472.7</v>
      </c>
      <c r="AH44" s="75">
        <v>12895.65</v>
      </c>
    </row>
    <row r="45" spans="1:34" x14ac:dyDescent="0.3">
      <c r="A45" s="1"/>
      <c r="B45" s="73" t="s">
        <v>209</v>
      </c>
      <c r="C45" s="73" t="s">
        <v>827</v>
      </c>
      <c r="D45" s="73" t="s">
        <v>45</v>
      </c>
      <c r="E45" s="74" t="s">
        <v>422</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761.90749000000005</v>
      </c>
      <c r="S45" s="75">
        <v>3443.2</v>
      </c>
      <c r="T45" s="75">
        <v>1902.6</v>
      </c>
      <c r="U45" s="75">
        <v>2606.6350900000002</v>
      </c>
      <c r="V45" s="75">
        <v>4062.2</v>
      </c>
      <c r="W45" s="75">
        <v>3839</v>
      </c>
      <c r="X45" s="75">
        <v>1442.65</v>
      </c>
      <c r="Y45" s="75">
        <v>585.15</v>
      </c>
      <c r="Z45" s="75">
        <v>3222.5</v>
      </c>
      <c r="AA45" s="75">
        <v>3187.25</v>
      </c>
      <c r="AB45" s="75">
        <v>2735.6</v>
      </c>
      <c r="AC45" s="75">
        <v>4417.2</v>
      </c>
      <c r="AD45" s="75">
        <v>336.6</v>
      </c>
      <c r="AE45" s="75">
        <v>1009.2</v>
      </c>
      <c r="AF45" s="75"/>
      <c r="AG45" s="75">
        <v>381.35</v>
      </c>
      <c r="AH45" s="75">
        <v>75874.342579999997</v>
      </c>
    </row>
    <row r="46" spans="1:34" x14ac:dyDescent="0.3">
      <c r="A46" s="1"/>
      <c r="B46" s="73" t="s">
        <v>209</v>
      </c>
      <c r="C46" s="73" t="s">
        <v>828</v>
      </c>
      <c r="D46" s="73" t="s">
        <v>45</v>
      </c>
      <c r="E46" s="74" t="s">
        <v>422</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155.05717999999999</v>
      </c>
      <c r="S46" s="75">
        <v>156.15</v>
      </c>
      <c r="T46" s="75">
        <v>156.05000000000001</v>
      </c>
      <c r="U46" s="75">
        <v>155.50380000000001</v>
      </c>
      <c r="V46" s="75">
        <v>155.94999999999999</v>
      </c>
      <c r="W46" s="75">
        <v>156</v>
      </c>
      <c r="X46" s="75">
        <v>156</v>
      </c>
      <c r="Y46" s="75">
        <v>156</v>
      </c>
      <c r="Z46" s="75">
        <v>156</v>
      </c>
      <c r="AA46" s="75">
        <v>151.44999999999999</v>
      </c>
      <c r="AB46" s="75">
        <v>154.30000000000001</v>
      </c>
      <c r="AC46" s="75">
        <v>154.4</v>
      </c>
      <c r="AD46" s="75">
        <v>154.94999999999999</v>
      </c>
      <c r="AE46" s="75">
        <v>155.5</v>
      </c>
      <c r="AF46" s="75">
        <v>154.44999999999999</v>
      </c>
      <c r="AG46" s="75">
        <v>154.94999999999999</v>
      </c>
      <c r="AH46" s="75">
        <v>4126.51098</v>
      </c>
    </row>
    <row r="47" spans="1:34" x14ac:dyDescent="0.3">
      <c r="A47" s="1"/>
      <c r="B47" s="73" t="s">
        <v>829</v>
      </c>
      <c r="C47" s="73" t="s">
        <v>830</v>
      </c>
      <c r="D47" s="73" t="s">
        <v>45</v>
      </c>
      <c r="E47" s="74" t="s">
        <v>422</v>
      </c>
      <c r="F47" s="75">
        <v>1180</v>
      </c>
      <c r="G47" s="75">
        <v>1228.7</v>
      </c>
      <c r="H47" s="75">
        <v>1318.5</v>
      </c>
      <c r="I47" s="75">
        <v>1274.25</v>
      </c>
      <c r="J47" s="75">
        <v>1274.7</v>
      </c>
      <c r="K47" s="75">
        <v>1309.7</v>
      </c>
      <c r="L47" s="75">
        <v>1358.1</v>
      </c>
      <c r="M47" s="75">
        <v>1441.2</v>
      </c>
      <c r="N47" s="75">
        <v>1461.5</v>
      </c>
      <c r="O47" s="75">
        <v>1553.45</v>
      </c>
      <c r="P47" s="75">
        <v>1573.25</v>
      </c>
      <c r="Q47" s="75">
        <v>1530.4</v>
      </c>
      <c r="R47" s="75">
        <v>1515.7</v>
      </c>
      <c r="S47" s="75">
        <v>1269.2</v>
      </c>
      <c r="T47" s="75">
        <v>1231.05</v>
      </c>
      <c r="U47" s="75">
        <v>1193.8499999999999</v>
      </c>
      <c r="V47" s="75">
        <v>1189.5999999999999</v>
      </c>
      <c r="W47" s="75">
        <v>1128.9000000000001</v>
      </c>
      <c r="X47" s="75">
        <v>1198.9000000000001</v>
      </c>
      <c r="Y47" s="75">
        <v>1145.95</v>
      </c>
      <c r="Z47" s="75">
        <v>1039.8499999999999</v>
      </c>
      <c r="AA47" s="75">
        <v>1133.25</v>
      </c>
      <c r="AB47" s="75">
        <v>1043.95</v>
      </c>
      <c r="AC47" s="75">
        <v>1055.5999999999999</v>
      </c>
      <c r="AD47" s="75">
        <v>1089.25</v>
      </c>
      <c r="AE47" s="75">
        <v>1179.7</v>
      </c>
      <c r="AF47" s="75">
        <v>1159.3</v>
      </c>
      <c r="AG47" s="75">
        <v>1182.5</v>
      </c>
      <c r="AH47" s="75">
        <v>35260.300000000003</v>
      </c>
    </row>
    <row r="48" spans="1:34" x14ac:dyDescent="0.3">
      <c r="A48" s="1"/>
      <c r="B48" s="73" t="s">
        <v>449</v>
      </c>
      <c r="C48" s="73" t="s">
        <v>831</v>
      </c>
      <c r="D48" s="73" t="s">
        <v>45</v>
      </c>
      <c r="E48" s="74" t="s">
        <v>422</v>
      </c>
      <c r="F48" s="75">
        <v>367.35</v>
      </c>
      <c r="G48" s="75">
        <v>353.2</v>
      </c>
      <c r="H48" s="75">
        <v>327.85</v>
      </c>
      <c r="I48" s="75">
        <v>314.5</v>
      </c>
      <c r="J48" s="75">
        <v>295.60000000000002</v>
      </c>
      <c r="K48" s="75">
        <v>274.55</v>
      </c>
      <c r="L48" s="75">
        <v>253.95</v>
      </c>
      <c r="M48" s="75">
        <v>244.65</v>
      </c>
      <c r="N48" s="75">
        <v>240</v>
      </c>
      <c r="O48" s="75">
        <v>183.3</v>
      </c>
      <c r="P48" s="75">
        <v>236.35</v>
      </c>
      <c r="Q48" s="75">
        <v>229.2</v>
      </c>
      <c r="R48" s="75">
        <v>226.3</v>
      </c>
      <c r="S48" s="75">
        <v>221.3</v>
      </c>
      <c r="T48" s="75">
        <v>216.05</v>
      </c>
      <c r="U48" s="75">
        <v>182.55</v>
      </c>
      <c r="V48" s="75">
        <v>189.6</v>
      </c>
      <c r="W48" s="75">
        <v>186.55</v>
      </c>
      <c r="X48" s="75">
        <v>192.6</v>
      </c>
      <c r="Y48" s="75">
        <v>184.85</v>
      </c>
      <c r="Z48" s="75">
        <v>176.1</v>
      </c>
      <c r="AA48" s="75">
        <v>178.75</v>
      </c>
      <c r="AB48" s="75">
        <v>183.5</v>
      </c>
      <c r="AC48" s="75">
        <v>175.6</v>
      </c>
      <c r="AD48" s="75">
        <v>169.55</v>
      </c>
      <c r="AE48" s="75">
        <v>172.15</v>
      </c>
      <c r="AF48" s="75">
        <v>151.5</v>
      </c>
      <c r="AG48" s="75">
        <v>164.1</v>
      </c>
      <c r="AH48" s="75">
        <v>6291.55</v>
      </c>
    </row>
    <row r="49" spans="1:34" x14ac:dyDescent="0.3">
      <c r="A49" s="1"/>
      <c r="B49" s="73" t="s">
        <v>450</v>
      </c>
      <c r="C49" s="73" t="s">
        <v>832</v>
      </c>
      <c r="D49" s="73" t="s">
        <v>45</v>
      </c>
      <c r="E49" s="74" t="s">
        <v>422</v>
      </c>
      <c r="F49" s="75">
        <v>235.35</v>
      </c>
      <c r="G49" s="75">
        <v>228.5</v>
      </c>
      <c r="H49" s="75">
        <v>219.35</v>
      </c>
      <c r="I49" s="75">
        <v>204.8</v>
      </c>
      <c r="J49" s="75">
        <v>183.05</v>
      </c>
      <c r="K49" s="75">
        <v>188.05</v>
      </c>
      <c r="L49" s="75">
        <v>173.55</v>
      </c>
      <c r="M49" s="75">
        <v>177.8</v>
      </c>
      <c r="N49" s="75">
        <v>171.5</v>
      </c>
      <c r="O49" s="75">
        <v>167.75</v>
      </c>
      <c r="P49" s="75">
        <v>163.5</v>
      </c>
      <c r="Q49" s="75">
        <v>95.75</v>
      </c>
      <c r="R49" s="75">
        <v>94.15</v>
      </c>
      <c r="S49" s="75">
        <v>143.65</v>
      </c>
      <c r="T49" s="75">
        <v>143.5</v>
      </c>
      <c r="U49" s="75">
        <v>115.6</v>
      </c>
      <c r="V49" s="75">
        <v>136</v>
      </c>
      <c r="W49" s="75">
        <v>129.9</v>
      </c>
      <c r="X49" s="75">
        <v>129</v>
      </c>
      <c r="Y49" s="75">
        <v>122.85</v>
      </c>
      <c r="Z49" s="75">
        <v>116.2</v>
      </c>
      <c r="AA49" s="75">
        <v>120</v>
      </c>
      <c r="AB49" s="75">
        <v>110</v>
      </c>
      <c r="AC49" s="75">
        <v>106.8</v>
      </c>
      <c r="AD49" s="75">
        <v>110</v>
      </c>
      <c r="AE49" s="75">
        <v>101</v>
      </c>
      <c r="AF49" s="75">
        <v>106.5</v>
      </c>
      <c r="AG49" s="75">
        <v>103</v>
      </c>
      <c r="AH49" s="75">
        <v>4097.1000000000004</v>
      </c>
    </row>
    <row r="50" spans="1:34" x14ac:dyDescent="0.3">
      <c r="A50" s="1"/>
      <c r="B50" s="73" t="s">
        <v>42</v>
      </c>
      <c r="C50" s="73" t="s">
        <v>950</v>
      </c>
      <c r="D50" s="73" t="s">
        <v>951</v>
      </c>
      <c r="E50" s="74" t="s">
        <v>423</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1125.5999999999999</v>
      </c>
      <c r="S50" s="75">
        <v>1142.8499999999999</v>
      </c>
      <c r="T50" s="75">
        <v>1135.55</v>
      </c>
      <c r="U50" s="75">
        <v>824.1</v>
      </c>
      <c r="V50" s="75">
        <v>1135.1500000000001</v>
      </c>
      <c r="W50" s="75">
        <v>1128.3499999999999</v>
      </c>
      <c r="X50" s="75">
        <v>1135.0999999999999</v>
      </c>
      <c r="Y50" s="75">
        <v>1122.2</v>
      </c>
      <c r="Z50" s="75">
        <v>1120.4000000000001</v>
      </c>
      <c r="AA50" s="75">
        <v>819.05</v>
      </c>
      <c r="AB50" s="75">
        <v>606.70000000000005</v>
      </c>
      <c r="AC50" s="75">
        <v>809.6</v>
      </c>
      <c r="AD50" s="75">
        <v>1117.1500000000001</v>
      </c>
      <c r="AE50" s="75">
        <v>1118.25</v>
      </c>
      <c r="AF50" s="75">
        <v>1113.3</v>
      </c>
      <c r="AG50" s="75">
        <v>672.15</v>
      </c>
      <c r="AH50" s="75">
        <v>27470.3</v>
      </c>
    </row>
    <row r="51" spans="1:34" x14ac:dyDescent="0.3">
      <c r="A51" s="1"/>
      <c r="B51" s="73" t="s">
        <v>42</v>
      </c>
      <c r="C51" s="73" t="s">
        <v>952</v>
      </c>
      <c r="D51" s="73" t="s">
        <v>48</v>
      </c>
      <c r="E51" s="74" t="s">
        <v>423</v>
      </c>
      <c r="F51" s="75"/>
      <c r="G51" s="75"/>
      <c r="H51" s="75"/>
      <c r="I51" s="75"/>
      <c r="J51" s="75"/>
      <c r="K51" s="75"/>
      <c r="L51" s="75"/>
      <c r="M51" s="75">
        <v>2.95</v>
      </c>
      <c r="N51" s="75">
        <v>273.7</v>
      </c>
      <c r="O51" s="75">
        <v>140.9</v>
      </c>
      <c r="P51" s="75">
        <v>241.75</v>
      </c>
      <c r="Q51" s="75"/>
      <c r="R51" s="75"/>
      <c r="S51" s="75"/>
      <c r="T51" s="75"/>
      <c r="U51" s="75"/>
      <c r="V51" s="75"/>
      <c r="W51" s="75"/>
      <c r="X51" s="75"/>
      <c r="Y51" s="75"/>
      <c r="Z51" s="75"/>
      <c r="AA51" s="75"/>
      <c r="AB51" s="75">
        <v>764.9</v>
      </c>
      <c r="AC51" s="75"/>
      <c r="AD51" s="75"/>
      <c r="AE51" s="75"/>
      <c r="AF51" s="75"/>
      <c r="AG51" s="75"/>
      <c r="AH51" s="75">
        <v>1424.2</v>
      </c>
    </row>
    <row r="52" spans="1:34" x14ac:dyDescent="0.3">
      <c r="A52" s="1"/>
      <c r="B52" s="73" t="s">
        <v>42</v>
      </c>
      <c r="C52" s="73" t="s">
        <v>953</v>
      </c>
      <c r="D52" s="73" t="s">
        <v>218</v>
      </c>
      <c r="E52" s="74" t="s">
        <v>423</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v>0</v>
      </c>
    </row>
    <row r="53" spans="1:34" x14ac:dyDescent="0.3">
      <c r="A53" s="1"/>
      <c r="B53" s="73" t="s">
        <v>465</v>
      </c>
      <c r="C53" s="73" t="s">
        <v>954</v>
      </c>
      <c r="D53" s="73" t="s">
        <v>45</v>
      </c>
      <c r="E53" s="74" t="s">
        <v>425</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740.95</v>
      </c>
      <c r="S53" s="75">
        <v>933.2</v>
      </c>
      <c r="T53" s="75">
        <v>525.29999999999995</v>
      </c>
      <c r="U53" s="75">
        <v>540.20000000000005</v>
      </c>
      <c r="V53" s="75">
        <v>265.7</v>
      </c>
      <c r="W53" s="75">
        <v>100.35</v>
      </c>
      <c r="X53" s="75">
        <v>120.2</v>
      </c>
      <c r="Y53" s="75">
        <v>684</v>
      </c>
      <c r="Z53" s="75">
        <v>508.75</v>
      </c>
      <c r="AA53" s="75">
        <v>542.29999999999995</v>
      </c>
      <c r="AB53" s="75">
        <v>803.35</v>
      </c>
      <c r="AC53" s="75">
        <v>685.05</v>
      </c>
      <c r="AD53" s="75">
        <v>870.85</v>
      </c>
      <c r="AE53" s="75">
        <v>788.4</v>
      </c>
      <c r="AF53" s="75">
        <v>628.79999999999995</v>
      </c>
      <c r="AG53" s="75">
        <v>794.35</v>
      </c>
      <c r="AH53" s="75">
        <v>15233.2</v>
      </c>
    </row>
    <row r="54" spans="1:34" x14ac:dyDescent="0.3">
      <c r="A54" s="1"/>
      <c r="B54" s="73" t="s">
        <v>465</v>
      </c>
      <c r="C54" s="73" t="s">
        <v>955</v>
      </c>
      <c r="D54" s="73" t="s">
        <v>45</v>
      </c>
      <c r="E54" s="74" t="s">
        <v>425</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260.89999999999998</v>
      </c>
      <c r="S54" s="75">
        <v>604.6</v>
      </c>
      <c r="T54" s="75">
        <v>527.54999999999995</v>
      </c>
      <c r="U54" s="75">
        <v>551.4</v>
      </c>
      <c r="V54" s="75">
        <v>574.70000000000005</v>
      </c>
      <c r="W54" s="75">
        <v>586.79999999999995</v>
      </c>
      <c r="X54" s="75">
        <v>323.39999999999998</v>
      </c>
      <c r="Y54" s="75">
        <v>391.3</v>
      </c>
      <c r="Z54" s="75">
        <v>296.85000000000002</v>
      </c>
      <c r="AA54" s="75">
        <v>297.35000000000002</v>
      </c>
      <c r="AB54" s="75">
        <v>402.2</v>
      </c>
      <c r="AC54" s="75">
        <v>553.45000000000005</v>
      </c>
      <c r="AD54" s="75">
        <v>545.25</v>
      </c>
      <c r="AE54" s="75">
        <v>476.55</v>
      </c>
      <c r="AF54" s="75">
        <v>456.85</v>
      </c>
      <c r="AG54" s="75">
        <v>173.4</v>
      </c>
      <c r="AH54" s="75">
        <v>11068.7</v>
      </c>
    </row>
    <row r="55" spans="1:34" x14ac:dyDescent="0.3">
      <c r="A55" s="1"/>
      <c r="B55" s="73" t="s">
        <v>441</v>
      </c>
      <c r="C55" s="73" t="s">
        <v>956</v>
      </c>
      <c r="D55" s="73" t="s">
        <v>45</v>
      </c>
      <c r="E55" s="74" t="s">
        <v>425</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1565.4</v>
      </c>
      <c r="S55" s="75">
        <v>1522.7</v>
      </c>
      <c r="T55" s="75">
        <v>2738.55</v>
      </c>
      <c r="U55" s="75">
        <v>2279.5500000000002</v>
      </c>
      <c r="V55" s="75">
        <v>1279.45</v>
      </c>
      <c r="W55" s="75">
        <v>1767.9</v>
      </c>
      <c r="X55" s="75">
        <v>1449.85</v>
      </c>
      <c r="Y55" s="75">
        <v>1265.7</v>
      </c>
      <c r="Z55" s="75">
        <v>1419.25</v>
      </c>
      <c r="AA55" s="75">
        <v>1576.2</v>
      </c>
      <c r="AB55" s="75">
        <v>1297.7</v>
      </c>
      <c r="AC55" s="75">
        <v>1087.8</v>
      </c>
      <c r="AD55" s="75">
        <v>992.25</v>
      </c>
      <c r="AE55" s="75">
        <v>1712.85</v>
      </c>
      <c r="AF55" s="75">
        <v>2922.2</v>
      </c>
      <c r="AG55" s="75">
        <v>1810</v>
      </c>
      <c r="AH55" s="75">
        <v>39727.199999999997</v>
      </c>
    </row>
    <row r="56" spans="1:34" x14ac:dyDescent="0.3">
      <c r="A56" s="1"/>
      <c r="B56" s="73" t="s">
        <v>50</v>
      </c>
      <c r="C56" s="73" t="s">
        <v>51</v>
      </c>
      <c r="D56" s="73" t="s">
        <v>957</v>
      </c>
      <c r="E56" s="74" t="s">
        <v>425</v>
      </c>
      <c r="F56" s="75">
        <v>738.25</v>
      </c>
      <c r="G56" s="75">
        <v>347.05</v>
      </c>
      <c r="H56" s="75">
        <v>35.15</v>
      </c>
      <c r="I56" s="75">
        <v>54.8</v>
      </c>
      <c r="J56" s="75">
        <v>367.15</v>
      </c>
      <c r="K56" s="75">
        <v>1390.2</v>
      </c>
      <c r="L56" s="75">
        <v>1461.85</v>
      </c>
      <c r="M56" s="75">
        <v>526.75</v>
      </c>
      <c r="N56" s="75">
        <v>1461.8</v>
      </c>
      <c r="O56" s="75">
        <v>1741.9</v>
      </c>
      <c r="P56" s="75">
        <v>1127.7</v>
      </c>
      <c r="Q56" s="75">
        <v>986.85</v>
      </c>
      <c r="R56" s="75">
        <v>815</v>
      </c>
      <c r="S56" s="75">
        <v>1588.8</v>
      </c>
      <c r="T56" s="75">
        <v>1902.85</v>
      </c>
      <c r="U56" s="75">
        <v>1938.4</v>
      </c>
      <c r="V56" s="75">
        <v>965.84</v>
      </c>
      <c r="W56" s="75">
        <v>1150.45</v>
      </c>
      <c r="X56" s="75">
        <v>1066.2</v>
      </c>
      <c r="Y56" s="75">
        <v>867.9</v>
      </c>
      <c r="Z56" s="75">
        <v>871.25</v>
      </c>
      <c r="AA56" s="75">
        <v>896.6</v>
      </c>
      <c r="AB56" s="75">
        <v>959.15</v>
      </c>
      <c r="AC56" s="75">
        <v>781.85</v>
      </c>
      <c r="AD56" s="75">
        <v>935.55</v>
      </c>
      <c r="AE56" s="75">
        <v>1638.4</v>
      </c>
      <c r="AF56" s="75">
        <v>2417.3000000000002</v>
      </c>
      <c r="AG56" s="75">
        <v>1198.55</v>
      </c>
      <c r="AH56" s="75">
        <v>30233.54</v>
      </c>
    </row>
    <row r="57" spans="1:34" x14ac:dyDescent="0.3">
      <c r="A57" s="1"/>
      <c r="B57" s="73" t="s">
        <v>50</v>
      </c>
      <c r="C57" s="73" t="s">
        <v>51</v>
      </c>
      <c r="D57" s="73" t="s">
        <v>958</v>
      </c>
      <c r="E57" s="74" t="s">
        <v>425</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1104.95</v>
      </c>
      <c r="S57" s="75">
        <v>1817.1</v>
      </c>
      <c r="T57" s="75">
        <v>1888.3</v>
      </c>
      <c r="U57" s="75">
        <v>1914.2</v>
      </c>
      <c r="V57" s="75">
        <v>1239.0999999999999</v>
      </c>
      <c r="W57" s="75">
        <v>1599.15</v>
      </c>
      <c r="X57" s="75">
        <v>1455.75</v>
      </c>
      <c r="Y57" s="75">
        <v>1174.0999999999999</v>
      </c>
      <c r="Z57" s="75">
        <v>1236.3499999999999</v>
      </c>
      <c r="AA57" s="75">
        <v>1291.2</v>
      </c>
      <c r="AB57" s="75">
        <v>1312.05</v>
      </c>
      <c r="AC57" s="75">
        <v>994.4</v>
      </c>
      <c r="AD57" s="75">
        <v>1135.3</v>
      </c>
      <c r="AE57" s="75">
        <v>1875.9</v>
      </c>
      <c r="AF57" s="75">
        <v>2491.15</v>
      </c>
      <c r="AG57" s="75">
        <v>1439.6</v>
      </c>
      <c r="AH57" s="75">
        <v>35887.15</v>
      </c>
    </row>
    <row r="58" spans="1:34" x14ac:dyDescent="0.3">
      <c r="A58" s="1"/>
      <c r="B58" s="73" t="s">
        <v>50</v>
      </c>
      <c r="C58" s="73" t="s">
        <v>959</v>
      </c>
      <c r="D58" s="73" t="s">
        <v>960</v>
      </c>
      <c r="E58" s="74" t="s">
        <v>425</v>
      </c>
      <c r="F58" s="75">
        <v>101.9</v>
      </c>
      <c r="G58" s="75">
        <v>31.7</v>
      </c>
      <c r="H58" s="75">
        <v>0.95</v>
      </c>
      <c r="I58" s="75">
        <v>6.5</v>
      </c>
      <c r="J58" s="75">
        <v>49.6</v>
      </c>
      <c r="K58" s="75">
        <v>199.5</v>
      </c>
      <c r="L58" s="75">
        <v>226.45</v>
      </c>
      <c r="M58" s="75">
        <v>57.5</v>
      </c>
      <c r="N58" s="75">
        <v>186.5</v>
      </c>
      <c r="O58" s="75">
        <v>258.14999999999998</v>
      </c>
      <c r="P58" s="75">
        <v>152.44999999999999</v>
      </c>
      <c r="Q58" s="75">
        <v>147.6</v>
      </c>
      <c r="R58" s="75">
        <v>112.3</v>
      </c>
      <c r="S58" s="75">
        <v>247.7</v>
      </c>
      <c r="T58" s="75">
        <v>323.45</v>
      </c>
      <c r="U58" s="75">
        <v>277.89999999999998</v>
      </c>
      <c r="V58" s="75">
        <v>128.005</v>
      </c>
      <c r="W58" s="75">
        <v>153.55000000000001</v>
      </c>
      <c r="X58" s="75">
        <v>152.4</v>
      </c>
      <c r="Y58" s="75">
        <v>119.65</v>
      </c>
      <c r="Z58" s="75">
        <v>127.3</v>
      </c>
      <c r="AA58" s="75">
        <v>127.45</v>
      </c>
      <c r="AB58" s="75">
        <v>124.95</v>
      </c>
      <c r="AC58" s="75">
        <v>110.75</v>
      </c>
      <c r="AD58" s="75">
        <v>132.15</v>
      </c>
      <c r="AE58" s="75">
        <v>258.55</v>
      </c>
      <c r="AF58" s="75">
        <v>414.65</v>
      </c>
      <c r="AG58" s="75">
        <v>166.05</v>
      </c>
      <c r="AH58" s="75">
        <v>4395.6049999999996</v>
      </c>
    </row>
    <row r="59" spans="1:34" x14ac:dyDescent="0.3">
      <c r="A59" s="1"/>
      <c r="B59" s="73" t="s">
        <v>50</v>
      </c>
      <c r="C59" s="73" t="s">
        <v>959</v>
      </c>
      <c r="D59" s="73" t="s">
        <v>961</v>
      </c>
      <c r="E59" s="74" t="s">
        <v>425</v>
      </c>
      <c r="F59" s="75">
        <v>69.150000000000006</v>
      </c>
      <c r="G59" s="75">
        <v>15.15</v>
      </c>
      <c r="H59" s="75">
        <v>0.05</v>
      </c>
      <c r="I59" s="75">
        <v>2.9</v>
      </c>
      <c r="J59" s="75">
        <v>25.4</v>
      </c>
      <c r="K59" s="75">
        <v>145.6</v>
      </c>
      <c r="L59" s="75">
        <v>176.4</v>
      </c>
      <c r="M59" s="75">
        <v>45</v>
      </c>
      <c r="N59" s="75">
        <v>156.69999999999999</v>
      </c>
      <c r="O59" s="75">
        <v>210.1</v>
      </c>
      <c r="P59" s="75">
        <v>108.75</v>
      </c>
      <c r="Q59" s="75">
        <v>73.05</v>
      </c>
      <c r="R59" s="75">
        <v>65.150000000000006</v>
      </c>
      <c r="S59" s="75">
        <v>197.05</v>
      </c>
      <c r="T59" s="75">
        <v>264.64999999999998</v>
      </c>
      <c r="U59" s="75">
        <v>236.8</v>
      </c>
      <c r="V59" s="75">
        <v>78.42</v>
      </c>
      <c r="W59" s="75">
        <v>88.8</v>
      </c>
      <c r="X59" s="75">
        <v>98.5</v>
      </c>
      <c r="Y59" s="75">
        <v>86.4</v>
      </c>
      <c r="Z59" s="75">
        <v>79.5</v>
      </c>
      <c r="AA59" s="75">
        <v>79.3</v>
      </c>
      <c r="AB59" s="75">
        <v>91.45</v>
      </c>
      <c r="AC59" s="75">
        <v>75.05</v>
      </c>
      <c r="AD59" s="75">
        <v>101.25</v>
      </c>
      <c r="AE59" s="75">
        <v>177.6</v>
      </c>
      <c r="AF59" s="75">
        <v>207.8</v>
      </c>
      <c r="AG59" s="75">
        <v>72.95</v>
      </c>
      <c r="AH59" s="75">
        <v>3028.92</v>
      </c>
    </row>
    <row r="60" spans="1:34" x14ac:dyDescent="0.3">
      <c r="A60" s="1"/>
      <c r="B60" s="73" t="s">
        <v>50</v>
      </c>
      <c r="C60" s="73" t="s">
        <v>833</v>
      </c>
      <c r="D60" s="73" t="s">
        <v>45</v>
      </c>
      <c r="E60" s="74" t="s">
        <v>422</v>
      </c>
      <c r="F60" s="75">
        <v>354</v>
      </c>
      <c r="G60" s="75"/>
      <c r="H60" s="75"/>
      <c r="I60" s="75">
        <v>379.9</v>
      </c>
      <c r="J60" s="75"/>
      <c r="K60" s="75">
        <v>216.55</v>
      </c>
      <c r="L60" s="75"/>
      <c r="M60" s="75"/>
      <c r="N60" s="75">
        <v>319.60000000000002</v>
      </c>
      <c r="O60" s="75"/>
      <c r="P60" s="75"/>
      <c r="Q60" s="75">
        <v>299.2</v>
      </c>
      <c r="R60" s="75"/>
      <c r="S60" s="75"/>
      <c r="T60" s="75">
        <v>309.64999999999998</v>
      </c>
      <c r="U60" s="75"/>
      <c r="V60" s="75"/>
      <c r="W60" s="75">
        <v>161.94999999999999</v>
      </c>
      <c r="X60" s="75"/>
      <c r="Y60" s="75"/>
      <c r="Z60" s="75">
        <v>301.14999999999998</v>
      </c>
      <c r="AA60" s="75"/>
      <c r="AB60" s="75"/>
      <c r="AC60" s="75">
        <v>300.60000000000002</v>
      </c>
      <c r="AD60" s="75"/>
      <c r="AE60" s="75"/>
      <c r="AF60" s="75"/>
      <c r="AG60" s="75">
        <v>351.7</v>
      </c>
      <c r="AH60" s="75">
        <v>2994.3</v>
      </c>
    </row>
    <row r="61" spans="1:34" x14ac:dyDescent="0.3">
      <c r="A61" s="1"/>
      <c r="B61" s="73" t="s">
        <v>50</v>
      </c>
      <c r="C61" s="73" t="s">
        <v>834</v>
      </c>
      <c r="D61" s="73" t="s">
        <v>45</v>
      </c>
      <c r="E61" s="74" t="s">
        <v>422</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1023.45</v>
      </c>
      <c r="S61" s="75">
        <v>1055.5999999999999</v>
      </c>
      <c r="T61" s="75">
        <v>1017.35</v>
      </c>
      <c r="U61" s="75">
        <v>955.7</v>
      </c>
      <c r="V61" s="75">
        <v>1026.4100000000001</v>
      </c>
      <c r="W61" s="75">
        <v>1011.4</v>
      </c>
      <c r="X61" s="75">
        <v>1135.8499999999999</v>
      </c>
      <c r="Y61" s="75">
        <v>1202.55</v>
      </c>
      <c r="Z61" s="75">
        <v>1574.7</v>
      </c>
      <c r="AA61" s="75">
        <v>1610.3</v>
      </c>
      <c r="AB61" s="75">
        <v>1300.95</v>
      </c>
      <c r="AC61" s="75">
        <v>1574</v>
      </c>
      <c r="AD61" s="75">
        <v>1345</v>
      </c>
      <c r="AE61" s="75">
        <v>1419.5</v>
      </c>
      <c r="AF61" s="75">
        <v>1471.7</v>
      </c>
      <c r="AG61" s="75">
        <v>1189.8</v>
      </c>
      <c r="AH61" s="75">
        <v>34784.559999999998</v>
      </c>
    </row>
    <row r="62" spans="1:34" x14ac:dyDescent="0.3">
      <c r="A62" s="1"/>
      <c r="B62" s="73" t="s">
        <v>50</v>
      </c>
      <c r="C62" s="73" t="s">
        <v>962</v>
      </c>
      <c r="D62" s="73" t="s">
        <v>45</v>
      </c>
      <c r="E62" s="74" t="s">
        <v>424</v>
      </c>
      <c r="F62" s="75">
        <v>216.9</v>
      </c>
      <c r="G62" s="75">
        <v>244.45</v>
      </c>
      <c r="H62" s="75">
        <v>244.5</v>
      </c>
      <c r="I62" s="75">
        <v>249.9</v>
      </c>
      <c r="J62" s="75">
        <v>246.9</v>
      </c>
      <c r="K62" s="75">
        <v>252.75</v>
      </c>
      <c r="L62" s="75">
        <v>251.8</v>
      </c>
      <c r="M62" s="75">
        <v>252.55</v>
      </c>
      <c r="N62" s="75">
        <v>254.1</v>
      </c>
      <c r="O62" s="75">
        <v>255.65</v>
      </c>
      <c r="P62" s="75">
        <v>256.45</v>
      </c>
      <c r="Q62" s="75">
        <v>257.05</v>
      </c>
      <c r="R62" s="75">
        <v>257.7</v>
      </c>
      <c r="S62" s="75">
        <v>258.95</v>
      </c>
      <c r="T62" s="75">
        <v>256.85000000000002</v>
      </c>
      <c r="U62" s="75">
        <v>261.55</v>
      </c>
      <c r="V62" s="75">
        <v>258.95</v>
      </c>
      <c r="W62" s="75">
        <v>185.5</v>
      </c>
      <c r="X62" s="75">
        <v>262.64999999999998</v>
      </c>
      <c r="Y62" s="75">
        <v>263.89999999999998</v>
      </c>
      <c r="Z62" s="75">
        <v>257.95</v>
      </c>
      <c r="AA62" s="75">
        <v>264.75</v>
      </c>
      <c r="AB62" s="75">
        <v>264.45</v>
      </c>
      <c r="AC62" s="75">
        <v>264.25</v>
      </c>
      <c r="AD62" s="75">
        <v>266.05</v>
      </c>
      <c r="AE62" s="75">
        <v>267.64999999999998</v>
      </c>
      <c r="AF62" s="75">
        <v>271.95</v>
      </c>
      <c r="AG62" s="75">
        <v>249.55</v>
      </c>
      <c r="AH62" s="75">
        <v>7095.65</v>
      </c>
    </row>
    <row r="63" spans="1:34" x14ac:dyDescent="0.3">
      <c r="A63" s="1"/>
      <c r="B63" s="73" t="s">
        <v>50</v>
      </c>
      <c r="C63" s="73" t="s">
        <v>58</v>
      </c>
      <c r="D63" s="73" t="s">
        <v>225</v>
      </c>
      <c r="E63" s="74" t="s">
        <v>423</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4248</v>
      </c>
      <c r="S63" s="75">
        <v>4256.8</v>
      </c>
      <c r="T63" s="75">
        <v>4260</v>
      </c>
      <c r="U63" s="75">
        <v>4254.3</v>
      </c>
      <c r="V63" s="75">
        <v>4245.08</v>
      </c>
      <c r="W63" s="75">
        <v>4254.25</v>
      </c>
      <c r="X63" s="75">
        <v>4258.6499999999996</v>
      </c>
      <c r="Y63" s="75">
        <v>4227.8999999999996</v>
      </c>
      <c r="Z63" s="75">
        <v>4254.1000000000004</v>
      </c>
      <c r="AA63" s="75">
        <v>4258.1499999999996</v>
      </c>
      <c r="AB63" s="75">
        <v>4266.8999999999996</v>
      </c>
      <c r="AC63" s="75">
        <v>4264.25</v>
      </c>
      <c r="AD63" s="75">
        <v>4252.8500000000004</v>
      </c>
      <c r="AE63" s="75">
        <v>4229.8</v>
      </c>
      <c r="AF63" s="75">
        <v>32.299999999999997</v>
      </c>
      <c r="AG63" s="75"/>
      <c r="AH63" s="75">
        <v>110447.88</v>
      </c>
    </row>
    <row r="64" spans="1:34" x14ac:dyDescent="0.3">
      <c r="A64" s="1"/>
      <c r="B64" s="73" t="s">
        <v>50</v>
      </c>
      <c r="C64" s="73" t="s">
        <v>58</v>
      </c>
      <c r="D64" s="73" t="s">
        <v>963</v>
      </c>
      <c r="E64" s="74" t="s">
        <v>423</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4189.75</v>
      </c>
      <c r="S64" s="75">
        <v>4205</v>
      </c>
      <c r="T64" s="75">
        <v>4205.1000000000004</v>
      </c>
      <c r="U64" s="75">
        <v>4199.1499999999996</v>
      </c>
      <c r="V64" s="75">
        <v>4185.82</v>
      </c>
      <c r="W64" s="75">
        <v>4196.1499999999996</v>
      </c>
      <c r="X64" s="75">
        <v>4200.75</v>
      </c>
      <c r="Y64" s="75">
        <v>4177.8500000000004</v>
      </c>
      <c r="Z64" s="75">
        <v>4195.7</v>
      </c>
      <c r="AA64" s="75">
        <v>4199.8</v>
      </c>
      <c r="AB64" s="75">
        <v>4207.55</v>
      </c>
      <c r="AC64" s="75">
        <v>4204.2</v>
      </c>
      <c r="AD64" s="75">
        <v>4191.25</v>
      </c>
      <c r="AE64" s="75">
        <v>4181</v>
      </c>
      <c r="AF64" s="75">
        <v>3947.4</v>
      </c>
      <c r="AG64" s="75">
        <v>4083.8</v>
      </c>
      <c r="AH64" s="75">
        <v>117097.47</v>
      </c>
    </row>
    <row r="65" spans="1:34" x14ac:dyDescent="0.3">
      <c r="A65" s="1"/>
      <c r="B65" s="73" t="s">
        <v>50</v>
      </c>
      <c r="C65" s="73" t="s">
        <v>58</v>
      </c>
      <c r="D65" s="73" t="s">
        <v>964</v>
      </c>
      <c r="E65" s="74" t="s">
        <v>423</v>
      </c>
      <c r="F65" s="75">
        <v>4800</v>
      </c>
      <c r="G65" s="75">
        <v>4800</v>
      </c>
      <c r="H65" s="75">
        <v>4800</v>
      </c>
      <c r="I65" s="75">
        <v>4800</v>
      </c>
      <c r="J65" s="75">
        <v>4800</v>
      </c>
      <c r="K65" s="75">
        <v>4627.6000000000004</v>
      </c>
      <c r="L65" s="75">
        <v>4800</v>
      </c>
      <c r="M65" s="75">
        <v>4800</v>
      </c>
      <c r="N65" s="75">
        <v>4800</v>
      </c>
      <c r="O65" s="75">
        <v>4800</v>
      </c>
      <c r="P65" s="75">
        <v>4800</v>
      </c>
      <c r="Q65" s="75">
        <v>4800</v>
      </c>
      <c r="R65" s="75">
        <v>5000.1000000000004</v>
      </c>
      <c r="S65" s="75">
        <v>5005.05</v>
      </c>
      <c r="T65" s="75">
        <v>5007.45</v>
      </c>
      <c r="U65" s="75">
        <v>4999.8</v>
      </c>
      <c r="V65" s="75">
        <v>4997.125</v>
      </c>
      <c r="W65" s="75">
        <v>5015.75</v>
      </c>
      <c r="X65" s="75">
        <v>5012.6000000000004</v>
      </c>
      <c r="Y65" s="75">
        <v>4852.55</v>
      </c>
      <c r="Z65" s="75">
        <v>5001.3999999999996</v>
      </c>
      <c r="AA65" s="75">
        <v>5018.05</v>
      </c>
      <c r="AB65" s="75">
        <v>5027.6499999999996</v>
      </c>
      <c r="AC65" s="75">
        <v>4800</v>
      </c>
      <c r="AD65" s="75">
        <v>5006.6000000000004</v>
      </c>
      <c r="AE65" s="75">
        <v>4800</v>
      </c>
      <c r="AF65" s="75">
        <v>1657.55</v>
      </c>
      <c r="AG65" s="75">
        <v>4698</v>
      </c>
      <c r="AH65" s="75">
        <v>133327.27499999999</v>
      </c>
    </row>
    <row r="66" spans="1:34" x14ac:dyDescent="0.3">
      <c r="A66" s="1"/>
      <c r="B66" s="73" t="s">
        <v>50</v>
      </c>
      <c r="C66" s="73" t="s">
        <v>58</v>
      </c>
      <c r="D66" s="73" t="s">
        <v>935</v>
      </c>
      <c r="E66" s="74" t="s">
        <v>423</v>
      </c>
      <c r="F66" s="75">
        <v>6582.75</v>
      </c>
      <c r="G66" s="75">
        <v>6568.75</v>
      </c>
      <c r="H66" s="75">
        <v>6578.55</v>
      </c>
      <c r="I66" s="75">
        <v>6568.4</v>
      </c>
      <c r="J66" s="75">
        <v>6596</v>
      </c>
      <c r="K66" s="75">
        <v>6466.75</v>
      </c>
      <c r="L66" s="75">
        <v>6560.7</v>
      </c>
      <c r="M66" s="75">
        <v>6558.7</v>
      </c>
      <c r="N66" s="75">
        <v>6557.45</v>
      </c>
      <c r="O66" s="75">
        <v>6579.55</v>
      </c>
      <c r="P66" s="75">
        <v>6572.95</v>
      </c>
      <c r="Q66" s="75">
        <v>6545.75</v>
      </c>
      <c r="R66" s="75">
        <v>6556.95</v>
      </c>
      <c r="S66" s="75">
        <v>6569.25</v>
      </c>
      <c r="T66" s="75">
        <v>6567.85</v>
      </c>
      <c r="U66" s="75">
        <v>6565.85</v>
      </c>
      <c r="V66" s="75">
        <v>6544.6149999999998</v>
      </c>
      <c r="W66" s="75">
        <v>6561.05</v>
      </c>
      <c r="X66" s="75">
        <v>6565.05</v>
      </c>
      <c r="Y66" s="75">
        <v>6491.55</v>
      </c>
      <c r="Z66" s="75">
        <v>6562.05</v>
      </c>
      <c r="AA66" s="75">
        <v>6560.35</v>
      </c>
      <c r="AB66" s="75">
        <v>6566.9</v>
      </c>
      <c r="AC66" s="75">
        <v>6566.65</v>
      </c>
      <c r="AD66" s="75">
        <v>6544.95</v>
      </c>
      <c r="AE66" s="75">
        <v>6528.8</v>
      </c>
      <c r="AF66" s="75">
        <v>2583.5500000000002</v>
      </c>
      <c r="AG66" s="75">
        <v>4357.1499999999996</v>
      </c>
      <c r="AH66" s="75">
        <v>177428.86499999999</v>
      </c>
    </row>
    <row r="67" spans="1:34" x14ac:dyDescent="0.3">
      <c r="A67" s="1"/>
      <c r="B67" s="73" t="s">
        <v>50</v>
      </c>
      <c r="C67" s="73" t="s">
        <v>61</v>
      </c>
      <c r="D67" s="73" t="s">
        <v>965</v>
      </c>
      <c r="E67" s="74" t="s">
        <v>423</v>
      </c>
      <c r="F67" s="75"/>
      <c r="G67" s="75"/>
      <c r="H67" s="75"/>
      <c r="I67" s="75"/>
      <c r="J67" s="75"/>
      <c r="K67" s="75"/>
      <c r="L67" s="75"/>
      <c r="M67" s="75"/>
      <c r="N67" s="75"/>
      <c r="O67" s="75"/>
      <c r="P67" s="75"/>
      <c r="Q67" s="75"/>
      <c r="R67" s="75"/>
      <c r="S67" s="75"/>
      <c r="T67" s="75"/>
      <c r="U67" s="75"/>
      <c r="V67" s="75">
        <v>737.02499999999998</v>
      </c>
      <c r="W67" s="75"/>
      <c r="X67" s="75"/>
      <c r="Y67" s="75"/>
      <c r="Z67" s="75"/>
      <c r="AA67" s="75"/>
      <c r="AB67" s="75"/>
      <c r="AC67" s="75"/>
      <c r="AD67" s="75"/>
      <c r="AE67" s="75"/>
      <c r="AF67" s="75"/>
      <c r="AG67" s="75"/>
      <c r="AH67" s="75">
        <v>737.02499999999998</v>
      </c>
    </row>
    <row r="68" spans="1:34" x14ac:dyDescent="0.3">
      <c r="A68" s="1"/>
      <c r="B68" s="73" t="s">
        <v>50</v>
      </c>
      <c r="C68" s="73" t="s">
        <v>61</v>
      </c>
      <c r="D68" s="73" t="s">
        <v>966</v>
      </c>
      <c r="E68" s="74" t="s">
        <v>423</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v>0</v>
      </c>
    </row>
    <row r="69" spans="1:34" x14ac:dyDescent="0.3">
      <c r="A69" s="1"/>
      <c r="B69" s="73" t="s">
        <v>50</v>
      </c>
      <c r="C69" s="73" t="s">
        <v>967</v>
      </c>
      <c r="D69" s="73" t="s">
        <v>965</v>
      </c>
      <c r="E69" s="74" t="s">
        <v>423</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v>0</v>
      </c>
    </row>
    <row r="70" spans="1:34" x14ac:dyDescent="0.3">
      <c r="A70" s="1"/>
      <c r="B70" s="73" t="s">
        <v>50</v>
      </c>
      <c r="C70" s="73" t="s">
        <v>967</v>
      </c>
      <c r="D70" s="73" t="s">
        <v>968</v>
      </c>
      <c r="E70" s="74" t="s">
        <v>423</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v>0</v>
      </c>
    </row>
    <row r="71" spans="1:34" x14ac:dyDescent="0.3">
      <c r="A71" s="1"/>
      <c r="B71" s="73" t="s">
        <v>50</v>
      </c>
      <c r="C71" s="73" t="s">
        <v>967</v>
      </c>
      <c r="D71" s="73" t="s">
        <v>969</v>
      </c>
      <c r="E71" s="74" t="s">
        <v>423</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v>0</v>
      </c>
    </row>
    <row r="72" spans="1:34" x14ac:dyDescent="0.3">
      <c r="A72" s="1"/>
      <c r="B72" s="73" t="s">
        <v>50</v>
      </c>
      <c r="C72" s="73" t="s">
        <v>970</v>
      </c>
      <c r="D72" s="73" t="s">
        <v>971</v>
      </c>
      <c r="E72" s="74" t="s">
        <v>423</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v>0</v>
      </c>
    </row>
    <row r="73" spans="1:34" x14ac:dyDescent="0.3">
      <c r="A73" s="1"/>
      <c r="B73" s="73" t="s">
        <v>50</v>
      </c>
      <c r="C73" s="73" t="s">
        <v>970</v>
      </c>
      <c r="D73" s="73" t="s">
        <v>972</v>
      </c>
      <c r="E73" s="74" t="s">
        <v>423</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v>0</v>
      </c>
    </row>
    <row r="74" spans="1:34" x14ac:dyDescent="0.3">
      <c r="A74" s="1"/>
      <c r="B74" s="73" t="s">
        <v>50</v>
      </c>
      <c r="C74" s="73" t="s">
        <v>970</v>
      </c>
      <c r="D74" s="73" t="s">
        <v>964</v>
      </c>
      <c r="E74" s="74" t="s">
        <v>423</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v>407.15</v>
      </c>
      <c r="AH74" s="75">
        <v>407.15</v>
      </c>
    </row>
    <row r="75" spans="1:34" x14ac:dyDescent="0.3">
      <c r="A75" s="1"/>
      <c r="B75" s="73" t="s">
        <v>63</v>
      </c>
      <c r="C75" s="73" t="s">
        <v>64</v>
      </c>
      <c r="D75" s="73" t="s">
        <v>973</v>
      </c>
      <c r="E75" s="74" t="s">
        <v>423</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4368.75</v>
      </c>
      <c r="S75" s="75">
        <v>4366.8999999999996</v>
      </c>
      <c r="T75" s="75">
        <v>4374.5</v>
      </c>
      <c r="U75" s="75">
        <v>4367.2</v>
      </c>
      <c r="V75" s="75">
        <v>4361.75</v>
      </c>
      <c r="W75" s="75">
        <v>4371.45</v>
      </c>
      <c r="X75" s="75">
        <v>4377.1503599999996</v>
      </c>
      <c r="Y75" s="75">
        <v>3838.21749</v>
      </c>
      <c r="Z75" s="75">
        <v>4297.25</v>
      </c>
      <c r="AA75" s="75">
        <v>4383.7</v>
      </c>
      <c r="AB75" s="75">
        <v>4373.8500000000004</v>
      </c>
      <c r="AC75" s="75">
        <v>4376.3500000000004</v>
      </c>
      <c r="AD75" s="75">
        <v>4367.1000000000004</v>
      </c>
      <c r="AE75" s="75">
        <v>4341.1499999999996</v>
      </c>
      <c r="AF75" s="75">
        <v>4222.8999999999996</v>
      </c>
      <c r="AG75" s="75">
        <v>3434.05</v>
      </c>
      <c r="AH75" s="75">
        <v>120071.21849</v>
      </c>
    </row>
    <row r="76" spans="1:34" x14ac:dyDescent="0.3">
      <c r="A76" s="1"/>
      <c r="B76" s="73" t="s">
        <v>63</v>
      </c>
      <c r="C76" s="73" t="s">
        <v>64</v>
      </c>
      <c r="D76" s="73" t="s">
        <v>974</v>
      </c>
      <c r="E76" s="74" t="s">
        <v>423</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4380.1000000000004</v>
      </c>
      <c r="S76" s="75">
        <v>4377</v>
      </c>
      <c r="T76" s="75">
        <v>4383.8500000000004</v>
      </c>
      <c r="U76" s="75">
        <v>4376</v>
      </c>
      <c r="V76" s="75">
        <v>4372.05</v>
      </c>
      <c r="W76" s="75">
        <v>4381.1499999999996</v>
      </c>
      <c r="X76" s="75">
        <v>4384.4420749999999</v>
      </c>
      <c r="Y76" s="75">
        <v>3847.875305</v>
      </c>
      <c r="Z76" s="75">
        <v>4306.25</v>
      </c>
      <c r="AA76" s="75">
        <v>4393</v>
      </c>
      <c r="AB76" s="75">
        <v>4385.3999999999996</v>
      </c>
      <c r="AC76" s="75">
        <v>4385.7</v>
      </c>
      <c r="AD76" s="75">
        <v>4377.75</v>
      </c>
      <c r="AE76" s="75">
        <v>4350.3999999999996</v>
      </c>
      <c r="AF76" s="75">
        <v>4233.8500000000004</v>
      </c>
      <c r="AG76" s="75">
        <v>3443.2</v>
      </c>
      <c r="AH76" s="75">
        <v>116427.77675999999</v>
      </c>
    </row>
    <row r="77" spans="1:34" x14ac:dyDescent="0.3">
      <c r="A77" s="1"/>
      <c r="B77" s="73" t="s">
        <v>63</v>
      </c>
      <c r="C77" s="73" t="s">
        <v>64</v>
      </c>
      <c r="D77" s="73" t="s">
        <v>975</v>
      </c>
      <c r="E77" s="74" t="s">
        <v>423</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4411</v>
      </c>
      <c r="S77" s="75">
        <v>4407.3999999999996</v>
      </c>
      <c r="T77" s="75">
        <v>4410.05</v>
      </c>
      <c r="U77" s="75">
        <v>4409.95</v>
      </c>
      <c r="V77" s="75">
        <v>4403.6000000000004</v>
      </c>
      <c r="W77" s="75">
        <v>4412.45</v>
      </c>
      <c r="X77" s="75">
        <v>4413.9264949999997</v>
      </c>
      <c r="Y77" s="75">
        <v>4128.7961150000001</v>
      </c>
      <c r="Z77" s="75">
        <v>4375.2</v>
      </c>
      <c r="AA77" s="75">
        <v>4419.25</v>
      </c>
      <c r="AB77" s="75">
        <v>4413.8500000000004</v>
      </c>
      <c r="AC77" s="75">
        <v>4412.45</v>
      </c>
      <c r="AD77" s="75">
        <v>4407.55</v>
      </c>
      <c r="AE77" s="75">
        <v>4396.3999999999996</v>
      </c>
      <c r="AF77" s="75">
        <v>4335</v>
      </c>
      <c r="AG77" s="75">
        <v>3917.1</v>
      </c>
      <c r="AH77" s="75">
        <v>120262.038375</v>
      </c>
    </row>
    <row r="78" spans="1:34" x14ac:dyDescent="0.3">
      <c r="A78" s="1"/>
      <c r="B78" s="73" t="s">
        <v>466</v>
      </c>
      <c r="C78" s="73" t="s">
        <v>835</v>
      </c>
      <c r="D78" s="73" t="s">
        <v>45</v>
      </c>
      <c r="E78" s="74" t="s">
        <v>422</v>
      </c>
      <c r="F78" s="75">
        <v>245.55</v>
      </c>
      <c r="G78" s="75">
        <v>252</v>
      </c>
      <c r="H78" s="75">
        <v>252</v>
      </c>
      <c r="I78" s="75">
        <v>252</v>
      </c>
      <c r="J78" s="75">
        <v>245.85</v>
      </c>
      <c r="K78" s="75">
        <v>223.7</v>
      </c>
      <c r="L78" s="75">
        <v>206.85</v>
      </c>
      <c r="M78" s="75">
        <v>196.5</v>
      </c>
      <c r="N78" s="75">
        <v>187.8</v>
      </c>
      <c r="O78" s="75">
        <v>177.4</v>
      </c>
      <c r="P78" s="75">
        <v>168.8</v>
      </c>
      <c r="Q78" s="75">
        <v>157.30000000000001</v>
      </c>
      <c r="R78" s="75">
        <v>158.25</v>
      </c>
      <c r="S78" s="75">
        <v>152.19999999999999</v>
      </c>
      <c r="T78" s="75">
        <v>146.25</v>
      </c>
      <c r="U78" s="75">
        <v>139.94999999999999</v>
      </c>
      <c r="V78" s="75">
        <v>134.80000000000001</v>
      </c>
      <c r="W78" s="75">
        <v>238.85</v>
      </c>
      <c r="X78" s="75">
        <v>237.85</v>
      </c>
      <c r="Y78" s="75">
        <v>225.19149999999999</v>
      </c>
      <c r="Z78" s="75">
        <v>170.25</v>
      </c>
      <c r="AA78" s="75">
        <v>138.69999999999999</v>
      </c>
      <c r="AB78" s="75">
        <v>131.69999999999999</v>
      </c>
      <c r="AC78" s="75">
        <v>125.3</v>
      </c>
      <c r="AD78" s="75">
        <v>121.05</v>
      </c>
      <c r="AE78" s="75">
        <v>120.65</v>
      </c>
      <c r="AF78" s="75">
        <v>141.5</v>
      </c>
      <c r="AG78" s="75">
        <v>194.5</v>
      </c>
      <c r="AH78" s="75">
        <v>5142.7415000000001</v>
      </c>
    </row>
    <row r="79" spans="1:34" x14ac:dyDescent="0.3">
      <c r="A79" s="1"/>
      <c r="B79" s="73" t="s">
        <v>466</v>
      </c>
      <c r="C79" s="73" t="s">
        <v>836</v>
      </c>
      <c r="D79" s="73" t="s">
        <v>45</v>
      </c>
      <c r="E79" s="74" t="s">
        <v>422</v>
      </c>
      <c r="F79" s="75">
        <v>113.7</v>
      </c>
      <c r="G79" s="75">
        <v>140.6</v>
      </c>
      <c r="H79" s="75">
        <v>113.3</v>
      </c>
      <c r="I79" s="75">
        <v>86.1</v>
      </c>
      <c r="J79" s="75">
        <v>74.650000000000006</v>
      </c>
      <c r="K79" s="75">
        <v>68.7</v>
      </c>
      <c r="L79" s="75">
        <v>65.95</v>
      </c>
      <c r="M79" s="75">
        <v>63.4</v>
      </c>
      <c r="N79" s="75">
        <v>60.8</v>
      </c>
      <c r="O79" s="75">
        <v>60</v>
      </c>
      <c r="P79" s="75">
        <v>58.85</v>
      </c>
      <c r="Q79" s="75">
        <v>57.65</v>
      </c>
      <c r="R79" s="75">
        <v>56.7</v>
      </c>
      <c r="S79" s="75">
        <v>55.2</v>
      </c>
      <c r="T79" s="75">
        <v>54.55</v>
      </c>
      <c r="U79" s="75">
        <v>52.8</v>
      </c>
      <c r="V79" s="75">
        <v>52.8</v>
      </c>
      <c r="W79" s="75">
        <v>78.900000000000006</v>
      </c>
      <c r="X79" s="75">
        <v>70.5</v>
      </c>
      <c r="Y79" s="75">
        <v>56.531999999999996</v>
      </c>
      <c r="Z79" s="75">
        <v>47.15</v>
      </c>
      <c r="AA79" s="75">
        <v>47.75</v>
      </c>
      <c r="AB79" s="75">
        <v>48.2</v>
      </c>
      <c r="AC79" s="75">
        <v>48</v>
      </c>
      <c r="AD79" s="75">
        <v>48</v>
      </c>
      <c r="AE79" s="75">
        <v>51.25</v>
      </c>
      <c r="AF79" s="75">
        <v>57.5</v>
      </c>
      <c r="AG79" s="75">
        <v>68.349999999999994</v>
      </c>
      <c r="AH79" s="75">
        <v>1857.8820000000001</v>
      </c>
    </row>
    <row r="80" spans="1:34" x14ac:dyDescent="0.3">
      <c r="A80" s="1"/>
      <c r="B80" s="73" t="s">
        <v>467</v>
      </c>
      <c r="C80" s="73" t="s">
        <v>837</v>
      </c>
      <c r="D80" s="73" t="s">
        <v>45</v>
      </c>
      <c r="E80" s="74" t="s">
        <v>422</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102.4</v>
      </c>
      <c r="S80" s="75">
        <v>99.3</v>
      </c>
      <c r="T80" s="75">
        <v>97.2</v>
      </c>
      <c r="U80" s="75">
        <v>96.3</v>
      </c>
      <c r="V80" s="75">
        <v>117.8</v>
      </c>
      <c r="W80" s="75">
        <v>122.9</v>
      </c>
      <c r="X80" s="75">
        <v>119.15</v>
      </c>
      <c r="Y80" s="75">
        <v>112.05</v>
      </c>
      <c r="Z80" s="75">
        <v>101.95</v>
      </c>
      <c r="AA80" s="75">
        <v>96.05</v>
      </c>
      <c r="AB80" s="75">
        <v>92.1</v>
      </c>
      <c r="AC80" s="75">
        <v>91.3</v>
      </c>
      <c r="AD80" s="75">
        <v>89.4</v>
      </c>
      <c r="AE80" s="75">
        <v>87.3</v>
      </c>
      <c r="AF80" s="75">
        <v>89.65</v>
      </c>
      <c r="AG80" s="75">
        <v>87.5</v>
      </c>
      <c r="AH80" s="75">
        <v>3024.05</v>
      </c>
    </row>
    <row r="81" spans="1:34" x14ac:dyDescent="0.3">
      <c r="A81" s="1"/>
      <c r="B81" s="73" t="s">
        <v>467</v>
      </c>
      <c r="C81" s="73" t="s">
        <v>838</v>
      </c>
      <c r="D81" s="73" t="s">
        <v>45</v>
      </c>
      <c r="E81" s="74" t="s">
        <v>422</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117.8</v>
      </c>
      <c r="S81" s="75">
        <v>111.6</v>
      </c>
      <c r="T81" s="75">
        <v>110.4</v>
      </c>
      <c r="U81" s="75">
        <v>108.65</v>
      </c>
      <c r="V81" s="75">
        <v>130.30000000000001</v>
      </c>
      <c r="W81" s="75">
        <v>135.4</v>
      </c>
      <c r="X81" s="75">
        <v>129.35</v>
      </c>
      <c r="Y81" s="75">
        <v>124</v>
      </c>
      <c r="Z81" s="75">
        <v>114.6</v>
      </c>
      <c r="AA81" s="75">
        <v>107.85</v>
      </c>
      <c r="AB81" s="75">
        <v>101.85</v>
      </c>
      <c r="AC81" s="75">
        <v>103.2</v>
      </c>
      <c r="AD81" s="75">
        <v>101.4</v>
      </c>
      <c r="AE81" s="75">
        <v>98.9</v>
      </c>
      <c r="AF81" s="75">
        <v>100.6</v>
      </c>
      <c r="AG81" s="75">
        <v>98.2</v>
      </c>
      <c r="AH81" s="75">
        <v>3360.4</v>
      </c>
    </row>
    <row r="82" spans="1:34" x14ac:dyDescent="0.3">
      <c r="A82" s="1"/>
      <c r="B82" s="73" t="s">
        <v>467</v>
      </c>
      <c r="C82" s="73" t="s">
        <v>839</v>
      </c>
      <c r="D82" s="73" t="s">
        <v>45</v>
      </c>
      <c r="E82" s="74" t="s">
        <v>422</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117.7</v>
      </c>
      <c r="S82" s="75">
        <v>114</v>
      </c>
      <c r="T82" s="75">
        <v>109</v>
      </c>
      <c r="U82" s="75">
        <v>98.65</v>
      </c>
      <c r="V82" s="75">
        <v>126.5</v>
      </c>
      <c r="W82" s="75">
        <v>132.55000000000001</v>
      </c>
      <c r="X82" s="75">
        <v>126.5</v>
      </c>
      <c r="Y82" s="75">
        <v>127.45</v>
      </c>
      <c r="Z82" s="75">
        <v>114.3</v>
      </c>
      <c r="AA82" s="75">
        <v>104.15</v>
      </c>
      <c r="AB82" s="75">
        <v>98.95</v>
      </c>
      <c r="AC82" s="75">
        <v>99.5</v>
      </c>
      <c r="AD82" s="75">
        <v>98.15</v>
      </c>
      <c r="AE82" s="75">
        <v>100.6</v>
      </c>
      <c r="AF82" s="75">
        <v>104.8</v>
      </c>
      <c r="AG82" s="75">
        <v>101.7</v>
      </c>
      <c r="AH82" s="75">
        <v>3338.95</v>
      </c>
    </row>
    <row r="83" spans="1:34" x14ac:dyDescent="0.3">
      <c r="A83" s="1"/>
      <c r="B83" s="73" t="s">
        <v>467</v>
      </c>
      <c r="C83" s="73" t="s">
        <v>840</v>
      </c>
      <c r="D83" s="73" t="s">
        <v>45</v>
      </c>
      <c r="E83" s="74" t="s">
        <v>422</v>
      </c>
      <c r="F83" s="75">
        <v>202.1</v>
      </c>
      <c r="G83" s="75">
        <v>201.35</v>
      </c>
      <c r="H83" s="75">
        <v>180.15</v>
      </c>
      <c r="I83" s="75">
        <v>189</v>
      </c>
      <c r="J83" s="75">
        <v>175.2</v>
      </c>
      <c r="K83" s="75">
        <v>172.65</v>
      </c>
      <c r="L83" s="75">
        <v>176.2</v>
      </c>
      <c r="M83" s="75">
        <v>184.15</v>
      </c>
      <c r="N83" s="75">
        <v>178.45</v>
      </c>
      <c r="O83" s="75">
        <v>178.35</v>
      </c>
      <c r="P83" s="75">
        <v>183.85</v>
      </c>
      <c r="Q83" s="75">
        <v>178.65</v>
      </c>
      <c r="R83" s="75">
        <v>187.15</v>
      </c>
      <c r="S83" s="75">
        <v>191.15</v>
      </c>
      <c r="T83" s="75">
        <v>179.75</v>
      </c>
      <c r="U83" s="75"/>
      <c r="V83" s="75"/>
      <c r="W83" s="75"/>
      <c r="X83" s="75">
        <v>21.4</v>
      </c>
      <c r="Y83" s="75">
        <v>177.25</v>
      </c>
      <c r="Z83" s="75">
        <v>211.65</v>
      </c>
      <c r="AA83" s="75">
        <v>215.95</v>
      </c>
      <c r="AB83" s="75">
        <v>205.85</v>
      </c>
      <c r="AC83" s="75">
        <v>209.6</v>
      </c>
      <c r="AD83" s="75">
        <v>190.7</v>
      </c>
      <c r="AE83" s="75">
        <v>186.2</v>
      </c>
      <c r="AF83" s="75">
        <v>190.55</v>
      </c>
      <c r="AG83" s="75">
        <v>193.75</v>
      </c>
      <c r="AH83" s="75">
        <v>4561.05</v>
      </c>
    </row>
    <row r="84" spans="1:34" x14ac:dyDescent="0.3">
      <c r="A84" s="1"/>
      <c r="B84" s="73" t="s">
        <v>474</v>
      </c>
      <c r="C84" s="73" t="s">
        <v>976</v>
      </c>
      <c r="D84" s="73" t="s">
        <v>977</v>
      </c>
      <c r="E84" s="74" t="s">
        <v>423</v>
      </c>
      <c r="F84" s="75">
        <v>1026.8</v>
      </c>
      <c r="G84" s="75">
        <v>1034.95</v>
      </c>
      <c r="H84" s="75">
        <v>1023.95</v>
      </c>
      <c r="I84" s="75">
        <v>880.19</v>
      </c>
      <c r="J84" s="75">
        <v>56.45</v>
      </c>
      <c r="K84" s="75"/>
      <c r="L84" s="75"/>
      <c r="M84" s="75"/>
      <c r="N84" s="75"/>
      <c r="O84" s="75"/>
      <c r="P84" s="75"/>
      <c r="Q84" s="75"/>
      <c r="R84" s="75"/>
      <c r="S84" s="75">
        <v>103.88</v>
      </c>
      <c r="T84" s="75">
        <v>390</v>
      </c>
      <c r="U84" s="75">
        <v>832.95</v>
      </c>
      <c r="V84" s="75">
        <v>805.13430000000005</v>
      </c>
      <c r="W84" s="75">
        <v>856.6</v>
      </c>
      <c r="X84" s="75">
        <v>856.8</v>
      </c>
      <c r="Y84" s="75">
        <v>862.3</v>
      </c>
      <c r="Z84" s="75">
        <v>885.05</v>
      </c>
      <c r="AA84" s="75">
        <v>888.1</v>
      </c>
      <c r="AB84" s="75">
        <v>876.83</v>
      </c>
      <c r="AC84" s="75">
        <v>856.92150000000004</v>
      </c>
      <c r="AD84" s="75">
        <v>865.7</v>
      </c>
      <c r="AE84" s="75">
        <v>868.75</v>
      </c>
      <c r="AF84" s="75">
        <v>879.04</v>
      </c>
      <c r="AG84" s="75">
        <v>876.58500000000004</v>
      </c>
      <c r="AH84" s="75">
        <v>15726.980799999999</v>
      </c>
    </row>
    <row r="85" spans="1:34" x14ac:dyDescent="0.3">
      <c r="A85" s="1"/>
      <c r="B85" s="73" t="s">
        <v>474</v>
      </c>
      <c r="C85" s="73" t="s">
        <v>976</v>
      </c>
      <c r="D85" s="73" t="s">
        <v>978</v>
      </c>
      <c r="E85" s="74" t="s">
        <v>423</v>
      </c>
      <c r="F85" s="75">
        <v>807.7</v>
      </c>
      <c r="G85" s="75">
        <v>840.5</v>
      </c>
      <c r="H85" s="75">
        <v>841.85</v>
      </c>
      <c r="I85" s="75">
        <v>707.58500000000004</v>
      </c>
      <c r="J85" s="75"/>
      <c r="K85" s="75"/>
      <c r="L85" s="75"/>
      <c r="M85" s="75"/>
      <c r="N85" s="75"/>
      <c r="O85" s="75"/>
      <c r="P85" s="75"/>
      <c r="Q85" s="75"/>
      <c r="R85" s="75"/>
      <c r="S85" s="75"/>
      <c r="T85" s="75"/>
      <c r="U85" s="75">
        <v>35</v>
      </c>
      <c r="V85" s="75">
        <v>434.74265000000003</v>
      </c>
      <c r="W85" s="75">
        <v>618</v>
      </c>
      <c r="X85" s="75">
        <v>607.54999999999995</v>
      </c>
      <c r="Y85" s="75">
        <v>609</v>
      </c>
      <c r="Z85" s="75">
        <v>646.6</v>
      </c>
      <c r="AA85" s="75">
        <v>665.6</v>
      </c>
      <c r="AB85" s="75">
        <v>644.64</v>
      </c>
      <c r="AC85" s="75">
        <v>612.01499999999999</v>
      </c>
      <c r="AD85" s="75">
        <v>611.65</v>
      </c>
      <c r="AE85" s="75">
        <v>549.1</v>
      </c>
      <c r="AF85" s="75">
        <v>690.32</v>
      </c>
      <c r="AG85" s="75">
        <v>695.2</v>
      </c>
      <c r="AH85" s="75">
        <v>10617.05265</v>
      </c>
    </row>
    <row r="86" spans="1:34" x14ac:dyDescent="0.3">
      <c r="A86" s="1"/>
      <c r="B86" s="73" t="s">
        <v>442</v>
      </c>
      <c r="C86" s="73" t="s">
        <v>979</v>
      </c>
      <c r="D86" s="73" t="s">
        <v>979</v>
      </c>
      <c r="E86" s="74" t="s">
        <v>424</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568.54999999999995</v>
      </c>
      <c r="S86" s="75">
        <v>577.25</v>
      </c>
      <c r="T86" s="75">
        <v>584.65</v>
      </c>
      <c r="U86" s="75">
        <v>592.4</v>
      </c>
      <c r="V86" s="75">
        <v>583</v>
      </c>
      <c r="W86" s="75">
        <v>479.25</v>
      </c>
      <c r="X86" s="75">
        <v>587.1</v>
      </c>
      <c r="Y86" s="75">
        <v>587.4</v>
      </c>
      <c r="Z86" s="75">
        <v>590.70000000000005</v>
      </c>
      <c r="AA86" s="75">
        <v>596.95000000000005</v>
      </c>
      <c r="AB86" s="75">
        <v>597.4</v>
      </c>
      <c r="AC86" s="75">
        <v>601.79999999999995</v>
      </c>
      <c r="AD86" s="75">
        <v>600.54999999999995</v>
      </c>
      <c r="AE86" s="75">
        <v>598.85</v>
      </c>
      <c r="AF86" s="75">
        <v>608.04999999999995</v>
      </c>
      <c r="AG86" s="75">
        <v>579.54999999999995</v>
      </c>
      <c r="AH86" s="75">
        <v>15856.25</v>
      </c>
    </row>
    <row r="87" spans="1:34" x14ac:dyDescent="0.3">
      <c r="A87" s="1"/>
      <c r="B87" s="73" t="s">
        <v>468</v>
      </c>
      <c r="C87" s="73" t="s">
        <v>980</v>
      </c>
      <c r="D87" s="73" t="s">
        <v>45</v>
      </c>
      <c r="E87" s="74" t="s">
        <v>425</v>
      </c>
      <c r="F87" s="75">
        <v>245.8</v>
      </c>
      <c r="G87" s="75">
        <v>312</v>
      </c>
      <c r="H87" s="75">
        <v>403.65</v>
      </c>
      <c r="I87" s="75">
        <v>249.85</v>
      </c>
      <c r="J87" s="75">
        <v>276</v>
      </c>
      <c r="K87" s="75">
        <v>334.15</v>
      </c>
      <c r="L87" s="75">
        <v>343.15</v>
      </c>
      <c r="M87" s="75">
        <v>277</v>
      </c>
      <c r="N87" s="75">
        <v>207.8</v>
      </c>
      <c r="O87" s="75">
        <v>266.39999999999998</v>
      </c>
      <c r="P87" s="75">
        <v>276</v>
      </c>
      <c r="Q87" s="75">
        <v>52.25</v>
      </c>
      <c r="R87" s="75">
        <v>13.55</v>
      </c>
      <c r="S87" s="75">
        <v>311.95</v>
      </c>
      <c r="T87" s="75">
        <v>134</v>
      </c>
      <c r="U87" s="75">
        <v>82.25</v>
      </c>
      <c r="V87" s="75">
        <v>382.05</v>
      </c>
      <c r="W87" s="75">
        <v>381.75</v>
      </c>
      <c r="X87" s="75">
        <v>339.9</v>
      </c>
      <c r="Y87" s="75">
        <v>238.6</v>
      </c>
      <c r="Z87" s="75">
        <v>276.25</v>
      </c>
      <c r="AA87" s="75">
        <v>288.60000000000002</v>
      </c>
      <c r="AB87" s="75">
        <v>330.3</v>
      </c>
      <c r="AC87" s="75">
        <v>296.05</v>
      </c>
      <c r="AD87" s="75">
        <v>277.75</v>
      </c>
      <c r="AE87" s="75">
        <v>215.2</v>
      </c>
      <c r="AF87" s="75">
        <v>275.60000000000002</v>
      </c>
      <c r="AG87" s="75">
        <v>336.4</v>
      </c>
      <c r="AH87" s="75">
        <v>7424.25</v>
      </c>
    </row>
    <row r="88" spans="1:34" x14ac:dyDescent="0.3">
      <c r="A88" s="1"/>
      <c r="B88" s="73" t="s">
        <v>443</v>
      </c>
      <c r="C88" s="73" t="s">
        <v>981</v>
      </c>
      <c r="D88" s="73" t="s">
        <v>45</v>
      </c>
      <c r="E88" s="74" t="s">
        <v>425</v>
      </c>
      <c r="F88" s="75">
        <v>328.75</v>
      </c>
      <c r="G88" s="75">
        <v>363.55</v>
      </c>
      <c r="H88" s="75">
        <v>422.95</v>
      </c>
      <c r="I88" s="75">
        <v>334.35</v>
      </c>
      <c r="J88" s="75">
        <v>362.6</v>
      </c>
      <c r="K88" s="75">
        <v>400.4</v>
      </c>
      <c r="L88" s="75">
        <v>399.55</v>
      </c>
      <c r="M88" s="75">
        <v>341.95</v>
      </c>
      <c r="N88" s="75">
        <v>285.39999999999998</v>
      </c>
      <c r="O88" s="75">
        <v>350.15</v>
      </c>
      <c r="P88" s="75">
        <v>358</v>
      </c>
      <c r="Q88" s="75">
        <v>85.2</v>
      </c>
      <c r="R88" s="75">
        <v>13.55</v>
      </c>
      <c r="S88" s="75">
        <v>334.15</v>
      </c>
      <c r="T88" s="75">
        <v>85.1</v>
      </c>
      <c r="U88" s="75">
        <v>73.25</v>
      </c>
      <c r="V88" s="75">
        <v>400.25</v>
      </c>
      <c r="W88" s="75">
        <v>424.7</v>
      </c>
      <c r="X88" s="75">
        <v>379.95</v>
      </c>
      <c r="Y88" s="75">
        <v>290.8</v>
      </c>
      <c r="Z88" s="75">
        <v>340.25</v>
      </c>
      <c r="AA88" s="75">
        <v>356</v>
      </c>
      <c r="AB88" s="75">
        <v>382.2</v>
      </c>
      <c r="AC88" s="75">
        <v>348.4</v>
      </c>
      <c r="AD88" s="75">
        <v>328.4</v>
      </c>
      <c r="AE88" s="75">
        <v>267.85000000000002</v>
      </c>
      <c r="AF88" s="75">
        <v>341.15</v>
      </c>
      <c r="AG88" s="75">
        <v>382.3</v>
      </c>
      <c r="AH88" s="75">
        <v>8781.15</v>
      </c>
    </row>
    <row r="89" spans="1:34" x14ac:dyDescent="0.3">
      <c r="A89" s="1"/>
      <c r="B89" s="73" t="s">
        <v>451</v>
      </c>
      <c r="C89" s="73" t="s">
        <v>841</v>
      </c>
      <c r="D89" s="73" t="s">
        <v>937</v>
      </c>
      <c r="E89" s="74" t="s">
        <v>422</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80.400000000000006</v>
      </c>
      <c r="S89" s="75">
        <v>80.55</v>
      </c>
      <c r="T89" s="75">
        <v>80.45</v>
      </c>
      <c r="U89" s="75">
        <v>81</v>
      </c>
      <c r="V89" s="75">
        <v>79.7</v>
      </c>
      <c r="W89" s="75">
        <v>78.3</v>
      </c>
      <c r="X89" s="75">
        <v>78.95</v>
      </c>
      <c r="Y89" s="75">
        <v>79.2</v>
      </c>
      <c r="Z89" s="75">
        <v>78.5</v>
      </c>
      <c r="AA89" s="75">
        <v>78.349999999999994</v>
      </c>
      <c r="AB89" s="75">
        <v>81.900000000000006</v>
      </c>
      <c r="AC89" s="75">
        <v>83.35</v>
      </c>
      <c r="AD89" s="75">
        <v>81.5</v>
      </c>
      <c r="AE89" s="75">
        <v>80.55</v>
      </c>
      <c r="AF89" s="75">
        <v>80.099999999999994</v>
      </c>
      <c r="AG89" s="75">
        <v>79.849999999999994</v>
      </c>
      <c r="AH89" s="75">
        <v>2246.75</v>
      </c>
    </row>
    <row r="90" spans="1:34" x14ac:dyDescent="0.3">
      <c r="A90" s="1"/>
      <c r="B90" s="73" t="s">
        <v>433</v>
      </c>
      <c r="C90" s="73" t="s">
        <v>842</v>
      </c>
      <c r="D90" s="73" t="s">
        <v>45</v>
      </c>
      <c r="E90" s="74" t="s">
        <v>422</v>
      </c>
      <c r="F90" s="75">
        <v>440.7</v>
      </c>
      <c r="G90" s="75">
        <v>437.5</v>
      </c>
      <c r="H90" s="75">
        <v>433.85</v>
      </c>
      <c r="I90" s="75">
        <v>431.85</v>
      </c>
      <c r="J90" s="75">
        <v>429.35</v>
      </c>
      <c r="K90" s="75">
        <v>429.2</v>
      </c>
      <c r="L90" s="75">
        <v>425.6</v>
      </c>
      <c r="M90" s="75">
        <v>424.4</v>
      </c>
      <c r="N90" s="75">
        <v>421.35</v>
      </c>
      <c r="O90" s="75">
        <v>401.4</v>
      </c>
      <c r="P90" s="75">
        <v>416.3</v>
      </c>
      <c r="Q90" s="75">
        <v>424.1</v>
      </c>
      <c r="R90" s="75">
        <v>441.5</v>
      </c>
      <c r="S90" s="75">
        <v>433.9</v>
      </c>
      <c r="T90" s="75">
        <v>440.85</v>
      </c>
      <c r="U90" s="75">
        <v>444.15</v>
      </c>
      <c r="V90" s="75">
        <v>445.35</v>
      </c>
      <c r="W90" s="75">
        <v>446.1</v>
      </c>
      <c r="X90" s="75">
        <v>446.16226</v>
      </c>
      <c r="Y90" s="75">
        <v>446.05</v>
      </c>
      <c r="Z90" s="75">
        <v>445.7</v>
      </c>
      <c r="AA90" s="75">
        <v>445.25</v>
      </c>
      <c r="AB90" s="75">
        <v>445.4</v>
      </c>
      <c r="AC90" s="75">
        <v>437.5</v>
      </c>
      <c r="AD90" s="75">
        <v>445.25</v>
      </c>
      <c r="AE90" s="75">
        <v>446.15</v>
      </c>
      <c r="AF90" s="75">
        <v>446.2</v>
      </c>
      <c r="AG90" s="75">
        <v>446.2</v>
      </c>
      <c r="AH90" s="75">
        <v>12217.312260000001</v>
      </c>
    </row>
    <row r="91" spans="1:34" x14ac:dyDescent="0.3">
      <c r="A91" s="1"/>
      <c r="B91" s="73" t="s">
        <v>452</v>
      </c>
      <c r="C91" s="73" t="s">
        <v>843</v>
      </c>
      <c r="D91" s="73" t="s">
        <v>45</v>
      </c>
      <c r="E91" s="74" t="s">
        <v>422</v>
      </c>
      <c r="F91" s="75">
        <v>444</v>
      </c>
      <c r="G91" s="75">
        <v>444</v>
      </c>
      <c r="H91" s="75">
        <v>444</v>
      </c>
      <c r="I91" s="75">
        <v>444</v>
      </c>
      <c r="J91" s="75">
        <v>444</v>
      </c>
      <c r="K91" s="75">
        <v>444</v>
      </c>
      <c r="L91" s="75">
        <v>444</v>
      </c>
      <c r="M91" s="75">
        <v>444</v>
      </c>
      <c r="N91" s="75">
        <v>444</v>
      </c>
      <c r="O91" s="75">
        <v>443.3</v>
      </c>
      <c r="P91" s="75">
        <v>439.9</v>
      </c>
      <c r="Q91" s="75">
        <v>331.3</v>
      </c>
      <c r="R91" s="75">
        <v>441.6</v>
      </c>
      <c r="S91" s="75">
        <v>441.6</v>
      </c>
      <c r="T91" s="75">
        <v>441.6</v>
      </c>
      <c r="U91" s="75">
        <v>437.55</v>
      </c>
      <c r="V91" s="75">
        <v>435.4</v>
      </c>
      <c r="W91" s="75">
        <v>438.55</v>
      </c>
      <c r="X91" s="75">
        <v>441.6</v>
      </c>
      <c r="Y91" s="75">
        <v>441.6</v>
      </c>
      <c r="Z91" s="75">
        <v>435.5</v>
      </c>
      <c r="AA91" s="75">
        <v>432.05</v>
      </c>
      <c r="AB91" s="75">
        <v>436.15</v>
      </c>
      <c r="AC91" s="75">
        <v>439.25</v>
      </c>
      <c r="AD91" s="75">
        <v>444</v>
      </c>
      <c r="AE91" s="75">
        <v>444</v>
      </c>
      <c r="AF91" s="75">
        <v>444</v>
      </c>
      <c r="AG91" s="75">
        <v>442</v>
      </c>
      <c r="AH91" s="75">
        <v>12246.95</v>
      </c>
    </row>
    <row r="92" spans="1:34" x14ac:dyDescent="0.3">
      <c r="A92" s="1"/>
      <c r="B92" s="73" t="s">
        <v>426</v>
      </c>
      <c r="C92" s="73" t="s">
        <v>844</v>
      </c>
      <c r="D92" s="73" t="s">
        <v>45</v>
      </c>
      <c r="E92" s="74" t="s">
        <v>422</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1775.2</v>
      </c>
      <c r="S92" s="75">
        <v>1827.65</v>
      </c>
      <c r="T92" s="75">
        <v>1653.15</v>
      </c>
      <c r="U92" s="75">
        <v>1841.15</v>
      </c>
      <c r="V92" s="75">
        <v>1798.05</v>
      </c>
      <c r="W92" s="75">
        <v>1886.55</v>
      </c>
      <c r="X92" s="75">
        <v>1935.4</v>
      </c>
      <c r="Y92" s="75">
        <v>1869.85</v>
      </c>
      <c r="Z92" s="75">
        <v>1724.05</v>
      </c>
      <c r="AA92" s="75">
        <v>1689.65</v>
      </c>
      <c r="AB92" s="75">
        <v>1708.8</v>
      </c>
      <c r="AC92" s="75">
        <v>1778.5</v>
      </c>
      <c r="AD92" s="75">
        <v>1648</v>
      </c>
      <c r="AE92" s="75">
        <v>1777.3</v>
      </c>
      <c r="AF92" s="75">
        <v>1577.4</v>
      </c>
      <c r="AG92" s="75">
        <v>1752.2</v>
      </c>
      <c r="AH92" s="75">
        <v>53990.05</v>
      </c>
    </row>
    <row r="93" spans="1:34" x14ac:dyDescent="0.3">
      <c r="A93" s="1"/>
      <c r="B93" s="73" t="s">
        <v>438</v>
      </c>
      <c r="C93" s="73" t="s">
        <v>982</v>
      </c>
      <c r="D93" s="73" t="s">
        <v>45</v>
      </c>
      <c r="E93" s="74" t="s">
        <v>423</v>
      </c>
      <c r="F93" s="75"/>
      <c r="G93" s="75"/>
      <c r="H93" s="75"/>
      <c r="I93" s="75"/>
      <c r="J93" s="75"/>
      <c r="K93" s="75"/>
      <c r="L93" s="75"/>
      <c r="M93" s="75"/>
      <c r="N93" s="75">
        <v>0.9</v>
      </c>
      <c r="O93" s="75"/>
      <c r="P93" s="75"/>
      <c r="Q93" s="75"/>
      <c r="R93" s="75"/>
      <c r="S93" s="75"/>
      <c r="T93" s="75"/>
      <c r="U93" s="75"/>
      <c r="V93" s="75"/>
      <c r="W93" s="75"/>
      <c r="X93" s="75"/>
      <c r="Y93" s="75"/>
      <c r="Z93" s="75"/>
      <c r="AA93" s="75"/>
      <c r="AB93" s="75"/>
      <c r="AC93" s="75"/>
      <c r="AD93" s="75"/>
      <c r="AE93" s="75"/>
      <c r="AF93" s="75"/>
      <c r="AG93" s="75"/>
      <c r="AH93" s="75">
        <v>0.9</v>
      </c>
    </row>
    <row r="94" spans="1:34" x14ac:dyDescent="0.3">
      <c r="A94" s="1"/>
      <c r="B94" s="73" t="s">
        <v>438</v>
      </c>
      <c r="C94" s="73" t="s">
        <v>983</v>
      </c>
      <c r="D94" s="73" t="s">
        <v>45</v>
      </c>
      <c r="E94" s="74" t="s">
        <v>423</v>
      </c>
      <c r="F94" s="75">
        <v>1.65</v>
      </c>
      <c r="G94" s="75"/>
      <c r="H94" s="75"/>
      <c r="I94" s="75"/>
      <c r="J94" s="75"/>
      <c r="K94" s="75"/>
      <c r="L94" s="75"/>
      <c r="M94" s="75"/>
      <c r="N94" s="75"/>
      <c r="O94" s="75"/>
      <c r="P94" s="75"/>
      <c r="Q94" s="75"/>
      <c r="R94" s="75">
        <v>445.45</v>
      </c>
      <c r="S94" s="75"/>
      <c r="T94" s="75"/>
      <c r="U94" s="75"/>
      <c r="V94" s="75"/>
      <c r="W94" s="75"/>
      <c r="X94" s="75"/>
      <c r="Y94" s="75"/>
      <c r="Z94" s="75"/>
      <c r="AA94" s="75">
        <v>16.3</v>
      </c>
      <c r="AB94" s="75"/>
      <c r="AC94" s="75"/>
      <c r="AD94" s="75"/>
      <c r="AE94" s="75"/>
      <c r="AF94" s="75"/>
      <c r="AG94" s="75"/>
      <c r="AH94" s="75">
        <v>463.4</v>
      </c>
    </row>
    <row r="95" spans="1:34" x14ac:dyDescent="0.3">
      <c r="A95" s="1"/>
      <c r="B95" s="73" t="s">
        <v>435</v>
      </c>
      <c r="C95" s="73" t="s">
        <v>845</v>
      </c>
      <c r="D95" s="73" t="s">
        <v>45</v>
      </c>
      <c r="E95" s="74" t="s">
        <v>422</v>
      </c>
      <c r="F95" s="75">
        <v>1814.3</v>
      </c>
      <c r="G95" s="75">
        <v>1789.25</v>
      </c>
      <c r="H95" s="75">
        <v>1755.55</v>
      </c>
      <c r="I95" s="75">
        <v>1759.55</v>
      </c>
      <c r="J95" s="75">
        <v>1758.45</v>
      </c>
      <c r="K95" s="75">
        <v>1716.15</v>
      </c>
      <c r="L95" s="75">
        <v>1678.5</v>
      </c>
      <c r="M95" s="75">
        <v>1608.05</v>
      </c>
      <c r="N95" s="75">
        <v>1576.35</v>
      </c>
      <c r="O95" s="75">
        <v>1549.5</v>
      </c>
      <c r="P95" s="75">
        <v>1520.35</v>
      </c>
      <c r="Q95" s="75">
        <v>1524.7</v>
      </c>
      <c r="R95" s="75">
        <v>1498.95</v>
      </c>
      <c r="S95" s="75">
        <v>1493.4</v>
      </c>
      <c r="T95" s="75">
        <v>1468.35</v>
      </c>
      <c r="U95" s="75">
        <v>1442</v>
      </c>
      <c r="V95" s="75">
        <v>1435.45</v>
      </c>
      <c r="W95" s="75">
        <v>1428.65</v>
      </c>
      <c r="X95" s="75">
        <v>1419.8</v>
      </c>
      <c r="Y95" s="75">
        <v>1414.8</v>
      </c>
      <c r="Z95" s="75">
        <v>1402.65</v>
      </c>
      <c r="AA95" s="75">
        <v>1367.45</v>
      </c>
      <c r="AB95" s="75">
        <v>1350.95</v>
      </c>
      <c r="AC95" s="75">
        <v>1346.7</v>
      </c>
      <c r="AD95" s="75">
        <v>1364.95</v>
      </c>
      <c r="AE95" s="75">
        <v>1359.6328000000001</v>
      </c>
      <c r="AF95" s="75">
        <v>1290.7</v>
      </c>
      <c r="AG95" s="75">
        <v>1362.95</v>
      </c>
      <c r="AH95" s="75">
        <v>42498.082799999996</v>
      </c>
    </row>
    <row r="96" spans="1:34" x14ac:dyDescent="0.3">
      <c r="A96" s="1"/>
      <c r="B96" s="73" t="s">
        <v>439</v>
      </c>
      <c r="C96" s="73" t="s">
        <v>846</v>
      </c>
      <c r="D96" s="73" t="s">
        <v>45</v>
      </c>
      <c r="E96" s="74" t="s">
        <v>422</v>
      </c>
      <c r="F96" s="75">
        <v>34.5</v>
      </c>
      <c r="G96" s="75">
        <v>29.75</v>
      </c>
      <c r="H96" s="75">
        <v>29.75</v>
      </c>
      <c r="I96" s="75">
        <v>29.45</v>
      </c>
      <c r="J96" s="75">
        <v>30.1</v>
      </c>
      <c r="K96" s="75">
        <v>29.65</v>
      </c>
      <c r="L96" s="75">
        <v>30.5</v>
      </c>
      <c r="M96" s="75">
        <v>30.4</v>
      </c>
      <c r="N96" s="75">
        <v>28.8</v>
      </c>
      <c r="O96" s="75">
        <v>30.55</v>
      </c>
      <c r="P96" s="75">
        <v>30.05</v>
      </c>
      <c r="Q96" s="75">
        <v>28.8</v>
      </c>
      <c r="R96" s="75">
        <v>29.1</v>
      </c>
      <c r="S96" s="75">
        <v>28.8</v>
      </c>
      <c r="T96" s="75">
        <v>28.7</v>
      </c>
      <c r="U96" s="75">
        <v>27.7</v>
      </c>
      <c r="V96" s="75">
        <v>26.5</v>
      </c>
      <c r="W96" s="75">
        <v>24.2</v>
      </c>
      <c r="X96" s="75">
        <v>23.6</v>
      </c>
      <c r="Y96" s="75">
        <v>21.45</v>
      </c>
      <c r="Z96" s="75">
        <v>23.75</v>
      </c>
      <c r="AA96" s="75">
        <v>25.5</v>
      </c>
      <c r="AB96" s="75">
        <v>26.35</v>
      </c>
      <c r="AC96" s="75">
        <v>25.5</v>
      </c>
      <c r="AD96" s="75">
        <v>26.1</v>
      </c>
      <c r="AE96" s="75">
        <v>26.2</v>
      </c>
      <c r="AF96" s="75">
        <v>26.3</v>
      </c>
      <c r="AG96" s="75">
        <v>24</v>
      </c>
      <c r="AH96" s="75">
        <v>776.05</v>
      </c>
    </row>
    <row r="97" spans="1:34" x14ac:dyDescent="0.3">
      <c r="A97" s="1"/>
      <c r="B97" s="73" t="s">
        <v>469</v>
      </c>
      <c r="C97" s="73" t="s">
        <v>984</v>
      </c>
      <c r="D97" s="73" t="s">
        <v>45</v>
      </c>
      <c r="E97" s="74" t="s">
        <v>424</v>
      </c>
      <c r="F97" s="75">
        <v>1597.3</v>
      </c>
      <c r="G97" s="75">
        <v>1904.35</v>
      </c>
      <c r="H97" s="75">
        <v>1887.6</v>
      </c>
      <c r="I97" s="75">
        <v>1886.85</v>
      </c>
      <c r="J97" s="75">
        <v>1909.55</v>
      </c>
      <c r="K97" s="75">
        <v>1948.7</v>
      </c>
      <c r="L97" s="75">
        <v>1959.55</v>
      </c>
      <c r="M97" s="75">
        <v>1909.75</v>
      </c>
      <c r="N97" s="75">
        <v>1941.7</v>
      </c>
      <c r="O97" s="75">
        <v>1965.2</v>
      </c>
      <c r="P97" s="75">
        <v>1940</v>
      </c>
      <c r="Q97" s="75">
        <v>1917.25</v>
      </c>
      <c r="R97" s="75">
        <v>1931.3</v>
      </c>
      <c r="S97" s="75">
        <v>1974.9</v>
      </c>
      <c r="T97" s="75">
        <v>1990.05</v>
      </c>
      <c r="U97" s="75">
        <v>1983.65</v>
      </c>
      <c r="V97" s="75">
        <v>1959.35</v>
      </c>
      <c r="W97" s="75">
        <v>1605.9</v>
      </c>
      <c r="X97" s="75">
        <v>1974.2</v>
      </c>
      <c r="Y97" s="75">
        <v>1973.25</v>
      </c>
      <c r="Z97" s="75">
        <v>1979.95</v>
      </c>
      <c r="AA97" s="75">
        <v>107.8</v>
      </c>
      <c r="AB97" s="75">
        <v>1848.5</v>
      </c>
      <c r="AC97" s="75">
        <v>2015.85</v>
      </c>
      <c r="AD97" s="75">
        <v>2003.75</v>
      </c>
      <c r="AE97" s="75">
        <v>1998.4</v>
      </c>
      <c r="AF97" s="75">
        <v>2046.15</v>
      </c>
      <c r="AG97" s="75">
        <v>1860.2</v>
      </c>
      <c r="AH97" s="75">
        <v>52021</v>
      </c>
    </row>
    <row r="98" spans="1:34" x14ac:dyDescent="0.3">
      <c r="A98" s="1"/>
      <c r="B98" s="73" t="s">
        <v>67</v>
      </c>
      <c r="C98" s="73" t="s">
        <v>847</v>
      </c>
      <c r="D98" s="73" t="s">
        <v>45</v>
      </c>
      <c r="E98" s="74" t="s">
        <v>422</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7399.35</v>
      </c>
      <c r="S98" s="75">
        <v>7734.2</v>
      </c>
      <c r="T98" s="75">
        <v>6725.85</v>
      </c>
      <c r="U98" s="75">
        <v>6717.8</v>
      </c>
      <c r="V98" s="75">
        <v>7466</v>
      </c>
      <c r="W98" s="75">
        <v>7766.55</v>
      </c>
      <c r="X98" s="75">
        <v>6655.5</v>
      </c>
      <c r="Y98" s="75">
        <v>6636.9</v>
      </c>
      <c r="Z98" s="75">
        <v>7925.05</v>
      </c>
      <c r="AA98" s="75">
        <v>8142.85</v>
      </c>
      <c r="AB98" s="75">
        <v>6869.95</v>
      </c>
      <c r="AC98" s="75">
        <v>8318.65</v>
      </c>
      <c r="AD98" s="75">
        <v>7794.45</v>
      </c>
      <c r="AE98" s="75">
        <v>7540.25</v>
      </c>
      <c r="AF98" s="75">
        <v>4357.8</v>
      </c>
      <c r="AG98" s="75">
        <v>6671.25</v>
      </c>
      <c r="AH98" s="75">
        <v>218768.85</v>
      </c>
    </row>
    <row r="99" spans="1:34" x14ac:dyDescent="0.3">
      <c r="A99" s="1"/>
      <c r="B99" s="73" t="s">
        <v>67</v>
      </c>
      <c r="C99" s="73" t="s">
        <v>71</v>
      </c>
      <c r="D99" s="73" t="s">
        <v>225</v>
      </c>
      <c r="E99" s="74" t="s">
        <v>423</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3854.3</v>
      </c>
      <c r="S99" s="75">
        <v>4054.4</v>
      </c>
      <c r="T99" s="75">
        <v>3878.7</v>
      </c>
      <c r="U99" s="75">
        <v>3924.8</v>
      </c>
      <c r="V99" s="75">
        <v>4204.3500000000004</v>
      </c>
      <c r="W99" s="75">
        <v>4304.25</v>
      </c>
      <c r="X99" s="75">
        <v>4325.8</v>
      </c>
      <c r="Y99" s="75">
        <v>3493.65</v>
      </c>
      <c r="Z99" s="75">
        <v>4368.3500000000004</v>
      </c>
      <c r="AA99" s="75">
        <v>4493.7</v>
      </c>
      <c r="AB99" s="75">
        <v>4131.3500000000004</v>
      </c>
      <c r="AC99" s="75">
        <v>4465.45</v>
      </c>
      <c r="AD99" s="75">
        <v>4346.3</v>
      </c>
      <c r="AE99" s="75">
        <v>555.04999999999995</v>
      </c>
      <c r="AF99" s="75">
        <v>3829.05</v>
      </c>
      <c r="AG99" s="75">
        <v>3304.8</v>
      </c>
      <c r="AH99" s="75">
        <v>111314.75</v>
      </c>
    </row>
    <row r="100" spans="1:34" x14ac:dyDescent="0.3">
      <c r="A100" s="1"/>
      <c r="B100" s="73" t="s">
        <v>67</v>
      </c>
      <c r="C100" s="73" t="s">
        <v>71</v>
      </c>
      <c r="D100" s="73" t="s">
        <v>963</v>
      </c>
      <c r="E100" s="74" t="s">
        <v>423</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3936.3</v>
      </c>
      <c r="S100" s="75">
        <v>4289.55</v>
      </c>
      <c r="T100" s="75">
        <v>4033.35</v>
      </c>
      <c r="U100" s="75">
        <v>4130.8500000000004</v>
      </c>
      <c r="V100" s="75">
        <v>4407.3</v>
      </c>
      <c r="W100" s="75">
        <v>4493.3999999999996</v>
      </c>
      <c r="X100" s="75">
        <v>4471.8999999999996</v>
      </c>
      <c r="Y100" s="75">
        <v>4134.25</v>
      </c>
      <c r="Z100" s="75">
        <v>4621.05</v>
      </c>
      <c r="AA100" s="75">
        <v>4957.6499999999996</v>
      </c>
      <c r="AB100" s="75">
        <v>4380.3500000000004</v>
      </c>
      <c r="AC100" s="75">
        <v>4888.2</v>
      </c>
      <c r="AD100" s="75">
        <v>4852.1000000000004</v>
      </c>
      <c r="AE100" s="75">
        <v>4243.8</v>
      </c>
      <c r="AF100" s="75">
        <v>4030.2</v>
      </c>
      <c r="AG100" s="75">
        <v>3366.6</v>
      </c>
      <c r="AH100" s="75">
        <v>120533.3</v>
      </c>
    </row>
    <row r="101" spans="1:34" x14ac:dyDescent="0.3">
      <c r="A101" s="1"/>
      <c r="B101" s="73" t="s">
        <v>67</v>
      </c>
      <c r="C101" s="73" t="s">
        <v>71</v>
      </c>
      <c r="D101" s="73" t="s">
        <v>964</v>
      </c>
      <c r="E101" s="74" t="s">
        <v>423</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3949.8</v>
      </c>
      <c r="S101" s="75">
        <v>4335.2</v>
      </c>
      <c r="T101" s="75">
        <v>4053</v>
      </c>
      <c r="U101" s="75">
        <v>4142</v>
      </c>
      <c r="V101" s="75">
        <v>4423.7</v>
      </c>
      <c r="W101" s="75">
        <v>4488.8999999999996</v>
      </c>
      <c r="X101" s="75">
        <v>4475.5</v>
      </c>
      <c r="Y101" s="75">
        <v>3588.45</v>
      </c>
      <c r="Z101" s="75">
        <v>4414.6000000000004</v>
      </c>
      <c r="AA101" s="75">
        <v>5030.95</v>
      </c>
      <c r="AB101" s="75">
        <v>4396.6000000000004</v>
      </c>
      <c r="AC101" s="75">
        <v>4947.8999999999996</v>
      </c>
      <c r="AD101" s="75">
        <v>4906.95</v>
      </c>
      <c r="AE101" s="75">
        <v>4290.5</v>
      </c>
      <c r="AF101" s="75">
        <v>4047.65</v>
      </c>
      <c r="AG101" s="75">
        <v>3377.7</v>
      </c>
      <c r="AH101" s="75">
        <v>120267.5</v>
      </c>
    </row>
    <row r="102" spans="1:34" x14ac:dyDescent="0.3">
      <c r="A102" s="1"/>
      <c r="B102" s="73" t="s">
        <v>67</v>
      </c>
      <c r="C102" s="73" t="s">
        <v>71</v>
      </c>
      <c r="D102" s="73" t="s">
        <v>935</v>
      </c>
      <c r="E102" s="74" t="s">
        <v>423</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6084.5</v>
      </c>
      <c r="S102" s="75">
        <v>6354.1</v>
      </c>
      <c r="T102" s="75">
        <v>6195.75</v>
      </c>
      <c r="U102" s="75">
        <v>6294.6</v>
      </c>
      <c r="V102" s="75">
        <v>6506.5</v>
      </c>
      <c r="W102" s="75">
        <v>6518.15</v>
      </c>
      <c r="X102" s="75">
        <v>6596.65</v>
      </c>
      <c r="Y102" s="75">
        <v>6017.55</v>
      </c>
      <c r="Z102" s="75">
        <v>6616.95</v>
      </c>
      <c r="AA102" s="75">
        <v>6915.6</v>
      </c>
      <c r="AB102" s="75">
        <v>6483.15</v>
      </c>
      <c r="AC102" s="75">
        <v>6906.3</v>
      </c>
      <c r="AD102" s="75">
        <v>6774.35</v>
      </c>
      <c r="AE102" s="75">
        <v>4573.1000000000004</v>
      </c>
      <c r="AF102" s="75">
        <v>6164.85</v>
      </c>
      <c r="AG102" s="75">
        <v>5594.2</v>
      </c>
      <c r="AH102" s="75">
        <v>177420.85</v>
      </c>
    </row>
    <row r="103" spans="1:34" x14ac:dyDescent="0.3">
      <c r="A103" s="1"/>
      <c r="B103" s="73" t="s">
        <v>67</v>
      </c>
      <c r="C103" s="73" t="s">
        <v>74</v>
      </c>
      <c r="D103" s="73" t="s">
        <v>971</v>
      </c>
      <c r="E103" s="74" t="s">
        <v>423</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5139.6000000000004</v>
      </c>
      <c r="S103" s="75">
        <v>5152.3500000000004</v>
      </c>
      <c r="T103" s="75">
        <v>5169</v>
      </c>
      <c r="U103" s="75">
        <v>5175</v>
      </c>
      <c r="V103" s="75">
        <v>5149</v>
      </c>
      <c r="W103" s="75">
        <v>5165.1499999999996</v>
      </c>
      <c r="X103" s="75">
        <v>5188.3500000000004</v>
      </c>
      <c r="Y103" s="75">
        <v>5039.8</v>
      </c>
      <c r="Z103" s="75">
        <v>5176.1499999999996</v>
      </c>
      <c r="AA103" s="75">
        <v>5162.75</v>
      </c>
      <c r="AB103" s="75">
        <v>5172.45</v>
      </c>
      <c r="AC103" s="75">
        <v>5086.5</v>
      </c>
      <c r="AD103" s="75">
        <v>5152.7</v>
      </c>
      <c r="AE103" s="75">
        <v>5140.45</v>
      </c>
      <c r="AF103" s="75">
        <v>5150.45</v>
      </c>
      <c r="AG103" s="75">
        <v>5145</v>
      </c>
      <c r="AH103" s="75">
        <v>141573.6</v>
      </c>
    </row>
    <row r="104" spans="1:34" x14ac:dyDescent="0.3">
      <c r="A104" s="1"/>
      <c r="B104" s="73" t="s">
        <v>67</v>
      </c>
      <c r="C104" s="73" t="s">
        <v>74</v>
      </c>
      <c r="D104" s="73" t="s">
        <v>935</v>
      </c>
      <c r="E104" s="74" t="s">
        <v>423</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2663.6</v>
      </c>
      <c r="S104" s="75">
        <v>2670.65</v>
      </c>
      <c r="T104" s="75">
        <v>2671.65</v>
      </c>
      <c r="U104" s="75">
        <v>2665.6</v>
      </c>
      <c r="V104" s="75">
        <v>2657.05</v>
      </c>
      <c r="W104" s="75">
        <v>2668.15</v>
      </c>
      <c r="X104" s="75">
        <v>2672</v>
      </c>
      <c r="Y104" s="75">
        <v>2617</v>
      </c>
      <c r="Z104" s="75">
        <v>2672.95</v>
      </c>
      <c r="AA104" s="75">
        <v>2670.45</v>
      </c>
      <c r="AB104" s="75">
        <v>2673.3</v>
      </c>
      <c r="AC104" s="75">
        <v>2633.35</v>
      </c>
      <c r="AD104" s="75">
        <v>2661.25</v>
      </c>
      <c r="AE104" s="75">
        <v>2660.6</v>
      </c>
      <c r="AF104" s="75">
        <v>2660.65</v>
      </c>
      <c r="AG104" s="75">
        <v>2662.35</v>
      </c>
      <c r="AH104" s="75">
        <v>72584.55</v>
      </c>
    </row>
    <row r="105" spans="1:34" x14ac:dyDescent="0.3">
      <c r="A105" s="1"/>
      <c r="B105" s="73" t="s">
        <v>67</v>
      </c>
      <c r="C105" s="73" t="s">
        <v>848</v>
      </c>
      <c r="D105" s="73" t="s">
        <v>45</v>
      </c>
      <c r="E105" s="74" t="s">
        <v>422</v>
      </c>
      <c r="F105" s="75">
        <v>51.5</v>
      </c>
      <c r="G105" s="75">
        <v>102.5</v>
      </c>
      <c r="H105" s="75">
        <v>102.7</v>
      </c>
      <c r="I105" s="75">
        <v>102.65</v>
      </c>
      <c r="J105" s="75">
        <v>102.7</v>
      </c>
      <c r="K105" s="75">
        <v>102.15</v>
      </c>
      <c r="L105" s="75">
        <v>102.4</v>
      </c>
      <c r="M105" s="75">
        <v>102.85</v>
      </c>
      <c r="N105" s="75">
        <v>101.7</v>
      </c>
      <c r="O105" s="75">
        <v>101.25</v>
      </c>
      <c r="P105" s="75">
        <v>102.35</v>
      </c>
      <c r="Q105" s="75">
        <v>102.4</v>
      </c>
      <c r="R105" s="75">
        <v>102.2</v>
      </c>
      <c r="S105" s="75">
        <v>102.5</v>
      </c>
      <c r="T105" s="75">
        <v>102.75</v>
      </c>
      <c r="U105" s="75">
        <v>101.15</v>
      </c>
      <c r="V105" s="75">
        <v>98.85</v>
      </c>
      <c r="W105" s="75">
        <v>102.4</v>
      </c>
      <c r="X105" s="75">
        <v>102.65</v>
      </c>
      <c r="Y105" s="75">
        <v>100.45</v>
      </c>
      <c r="Z105" s="75">
        <v>102.4</v>
      </c>
      <c r="AA105" s="75">
        <v>103</v>
      </c>
      <c r="AB105" s="75">
        <v>103.05</v>
      </c>
      <c r="AC105" s="75">
        <v>102.85</v>
      </c>
      <c r="AD105" s="75">
        <v>102.35</v>
      </c>
      <c r="AE105" s="75">
        <v>100.1</v>
      </c>
      <c r="AF105" s="75">
        <v>97.85</v>
      </c>
      <c r="AG105" s="75">
        <v>98.8</v>
      </c>
      <c r="AH105" s="75">
        <v>2800.5</v>
      </c>
    </row>
    <row r="106" spans="1:34" x14ac:dyDescent="0.3">
      <c r="A106" s="1"/>
      <c r="B106" s="73" t="s">
        <v>444</v>
      </c>
      <c r="C106" s="73" t="s">
        <v>985</v>
      </c>
      <c r="D106" s="73" t="s">
        <v>45</v>
      </c>
      <c r="E106" s="74" t="s">
        <v>424</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0.1</v>
      </c>
      <c r="S106" s="75">
        <v>2.2999999999999998</v>
      </c>
      <c r="T106" s="75">
        <v>1.55</v>
      </c>
      <c r="U106" s="75">
        <v>2.75</v>
      </c>
      <c r="V106" s="75">
        <v>2.9</v>
      </c>
      <c r="W106" s="75">
        <v>2.9</v>
      </c>
      <c r="X106" s="75">
        <v>2.85</v>
      </c>
      <c r="Y106" s="75">
        <v>2.85</v>
      </c>
      <c r="Z106" s="75">
        <v>2.75</v>
      </c>
      <c r="AA106" s="75">
        <v>2.7</v>
      </c>
      <c r="AB106" s="75">
        <v>2.85</v>
      </c>
      <c r="AC106" s="75">
        <v>2.65</v>
      </c>
      <c r="AD106" s="75">
        <v>2.85</v>
      </c>
      <c r="AE106" s="75">
        <v>2.85</v>
      </c>
      <c r="AF106" s="75">
        <v>2.35</v>
      </c>
      <c r="AG106" s="75">
        <v>1.85</v>
      </c>
      <c r="AH106" s="75">
        <v>68.650000000000006</v>
      </c>
    </row>
    <row r="107" spans="1:34" x14ac:dyDescent="0.3">
      <c r="A107" s="1"/>
      <c r="B107" s="73" t="s">
        <v>431</v>
      </c>
      <c r="C107" s="73" t="s">
        <v>849</v>
      </c>
      <c r="D107" s="73" t="s">
        <v>45</v>
      </c>
      <c r="E107" s="74" t="s">
        <v>422</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825.85</v>
      </c>
      <c r="S107" s="75">
        <v>792.95</v>
      </c>
      <c r="T107" s="75">
        <v>800.4</v>
      </c>
      <c r="U107" s="75">
        <v>780.6</v>
      </c>
      <c r="V107" s="75">
        <v>783.15</v>
      </c>
      <c r="W107" s="75">
        <v>818</v>
      </c>
      <c r="X107" s="75">
        <v>814.6</v>
      </c>
      <c r="Y107" s="75">
        <v>809.8</v>
      </c>
      <c r="Z107" s="75">
        <v>764.6</v>
      </c>
      <c r="AA107" s="75">
        <v>742.65</v>
      </c>
      <c r="AB107" s="75">
        <v>734.95</v>
      </c>
      <c r="AC107" s="75">
        <v>722.75</v>
      </c>
      <c r="AD107" s="75">
        <v>722.1</v>
      </c>
      <c r="AE107" s="75">
        <v>724.7</v>
      </c>
      <c r="AF107" s="75">
        <v>776.05</v>
      </c>
      <c r="AG107" s="75">
        <v>801.95</v>
      </c>
      <c r="AH107" s="75">
        <v>23656.85</v>
      </c>
    </row>
    <row r="108" spans="1:34" x14ac:dyDescent="0.3">
      <c r="A108" s="1"/>
      <c r="B108" s="73" t="s">
        <v>447</v>
      </c>
      <c r="C108" s="73" t="s">
        <v>850</v>
      </c>
      <c r="D108" s="73" t="s">
        <v>45</v>
      </c>
      <c r="E108" s="74" t="s">
        <v>422</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76.900000000000006</v>
      </c>
      <c r="S108" s="75">
        <v>74.05</v>
      </c>
      <c r="T108" s="75">
        <v>73</v>
      </c>
      <c r="U108" s="75">
        <v>44.55</v>
      </c>
      <c r="V108" s="75">
        <v>62.8</v>
      </c>
      <c r="W108" s="75">
        <v>73.75</v>
      </c>
      <c r="X108" s="75">
        <v>74.400000000000006</v>
      </c>
      <c r="Y108" s="75">
        <v>75.2</v>
      </c>
      <c r="Z108" s="75">
        <v>71.55</v>
      </c>
      <c r="AA108" s="75">
        <v>67.400000000000006</v>
      </c>
      <c r="AB108" s="75">
        <v>66.2</v>
      </c>
      <c r="AC108" s="75">
        <v>53.05</v>
      </c>
      <c r="AD108" s="75">
        <v>36.049999999999997</v>
      </c>
      <c r="AE108" s="75">
        <v>36</v>
      </c>
      <c r="AF108" s="75">
        <v>35.950000000000003</v>
      </c>
      <c r="AG108" s="75">
        <v>36</v>
      </c>
      <c r="AH108" s="75">
        <v>1687.4</v>
      </c>
    </row>
    <row r="109" spans="1:34" x14ac:dyDescent="0.3">
      <c r="A109" s="1"/>
      <c r="B109" s="73" t="s">
        <v>470</v>
      </c>
      <c r="C109" s="73" t="s">
        <v>986</v>
      </c>
      <c r="D109" s="73" t="s">
        <v>45</v>
      </c>
      <c r="E109" s="74" t="s">
        <v>424</v>
      </c>
      <c r="F109" s="75">
        <v>104.7</v>
      </c>
      <c r="G109" s="75">
        <v>111.5</v>
      </c>
      <c r="H109" s="75">
        <v>115.15</v>
      </c>
      <c r="I109" s="75">
        <v>115.7</v>
      </c>
      <c r="J109" s="75">
        <v>116.35</v>
      </c>
      <c r="K109" s="75">
        <v>116.7</v>
      </c>
      <c r="L109" s="75">
        <v>118.35</v>
      </c>
      <c r="M109" s="75">
        <v>114.6</v>
      </c>
      <c r="N109" s="75">
        <v>117.25</v>
      </c>
      <c r="O109" s="75">
        <v>118.3</v>
      </c>
      <c r="P109" s="75">
        <v>117.6</v>
      </c>
      <c r="Q109" s="75">
        <v>117.6</v>
      </c>
      <c r="R109" s="75">
        <v>115.65</v>
      </c>
      <c r="S109" s="75">
        <v>117.4</v>
      </c>
      <c r="T109" s="75">
        <v>116.85</v>
      </c>
      <c r="U109" s="75">
        <v>117.35</v>
      </c>
      <c r="V109" s="75">
        <v>116.85</v>
      </c>
      <c r="W109" s="75">
        <v>100.95</v>
      </c>
      <c r="X109" s="75">
        <v>116.85</v>
      </c>
      <c r="Y109" s="75">
        <v>115.65</v>
      </c>
      <c r="Z109" s="75">
        <v>116</v>
      </c>
      <c r="AA109" s="75">
        <v>116.15</v>
      </c>
      <c r="AB109" s="75">
        <v>116.15</v>
      </c>
      <c r="AC109" s="75">
        <v>119.2</v>
      </c>
      <c r="AD109" s="75">
        <v>118.2</v>
      </c>
      <c r="AE109" s="75">
        <v>117.5</v>
      </c>
      <c r="AF109" s="75">
        <v>117.6</v>
      </c>
      <c r="AG109" s="75">
        <v>112.5</v>
      </c>
      <c r="AH109" s="75">
        <v>3234.65</v>
      </c>
    </row>
    <row r="110" spans="1:34" x14ac:dyDescent="0.3">
      <c r="A110" s="1"/>
      <c r="B110" s="73" t="s">
        <v>261</v>
      </c>
      <c r="C110" s="73" t="s">
        <v>987</v>
      </c>
      <c r="D110" s="73" t="s">
        <v>45</v>
      </c>
      <c r="E110" s="74" t="s">
        <v>423</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v>0</v>
      </c>
    </row>
    <row r="111" spans="1:34" x14ac:dyDescent="0.3">
      <c r="A111" s="1"/>
      <c r="B111" s="73" t="s">
        <v>453</v>
      </c>
      <c r="C111" s="73" t="s">
        <v>988</v>
      </c>
      <c r="D111" s="73" t="s">
        <v>45</v>
      </c>
      <c r="E111" s="74" t="s">
        <v>424</v>
      </c>
      <c r="F111" s="75">
        <v>108.55</v>
      </c>
      <c r="G111" s="75">
        <v>119.6</v>
      </c>
      <c r="H111" s="75">
        <v>117.35</v>
      </c>
      <c r="I111" s="75">
        <v>115.7</v>
      </c>
      <c r="J111" s="75">
        <v>116.45</v>
      </c>
      <c r="K111" s="75">
        <v>120.2</v>
      </c>
      <c r="L111" s="75">
        <v>121.5</v>
      </c>
      <c r="M111" s="75">
        <v>119.1</v>
      </c>
      <c r="N111" s="75">
        <v>122.9</v>
      </c>
      <c r="O111" s="75">
        <v>116.95</v>
      </c>
      <c r="P111" s="75">
        <v>123.75</v>
      </c>
      <c r="Q111" s="75">
        <v>121.45</v>
      </c>
      <c r="R111" s="75">
        <v>118.05</v>
      </c>
      <c r="S111" s="75">
        <v>123.2</v>
      </c>
      <c r="T111" s="75">
        <v>123.05</v>
      </c>
      <c r="U111" s="75">
        <v>100.05</v>
      </c>
      <c r="V111" s="75">
        <v>123.75</v>
      </c>
      <c r="W111" s="75">
        <v>104.85</v>
      </c>
      <c r="X111" s="75">
        <v>122.6</v>
      </c>
      <c r="Y111" s="75">
        <v>124.25</v>
      </c>
      <c r="Z111" s="75">
        <v>126.25</v>
      </c>
      <c r="AA111" s="75">
        <v>126.6</v>
      </c>
      <c r="AB111" s="75">
        <v>125.5</v>
      </c>
      <c r="AC111" s="75">
        <v>125.65</v>
      </c>
      <c r="AD111" s="75">
        <v>125.95</v>
      </c>
      <c r="AE111" s="75">
        <v>121.25</v>
      </c>
      <c r="AF111" s="75">
        <v>124.95</v>
      </c>
      <c r="AG111" s="75">
        <v>118.25</v>
      </c>
      <c r="AH111" s="75">
        <v>3357.7</v>
      </c>
    </row>
    <row r="112" spans="1:34" x14ac:dyDescent="0.3">
      <c r="A112" s="1"/>
      <c r="B112" s="73" t="s">
        <v>77</v>
      </c>
      <c r="C112" s="73" t="s">
        <v>851</v>
      </c>
      <c r="D112" s="73" t="s">
        <v>45</v>
      </c>
      <c r="E112" s="74" t="s">
        <v>422</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59</v>
      </c>
      <c r="S112" s="75">
        <v>74.55</v>
      </c>
      <c r="T112" s="75">
        <v>58.15</v>
      </c>
      <c r="U112" s="75">
        <v>71.45</v>
      </c>
      <c r="V112" s="75">
        <v>67.7</v>
      </c>
      <c r="W112" s="75">
        <v>62.35</v>
      </c>
      <c r="X112" s="75">
        <v>65.900000000000006</v>
      </c>
      <c r="Y112" s="75">
        <v>57.3</v>
      </c>
      <c r="Z112" s="75">
        <v>53.95</v>
      </c>
      <c r="AA112" s="75">
        <v>52.15</v>
      </c>
      <c r="AB112" s="75">
        <v>59.4</v>
      </c>
      <c r="AC112" s="75">
        <v>55.05</v>
      </c>
      <c r="AD112" s="75">
        <v>56.35</v>
      </c>
      <c r="AE112" s="75">
        <v>48.8</v>
      </c>
      <c r="AF112" s="75">
        <v>50.35</v>
      </c>
      <c r="AG112" s="75">
        <v>48.1</v>
      </c>
      <c r="AH112" s="75">
        <v>2041.2</v>
      </c>
    </row>
    <row r="113" spans="1:34" x14ac:dyDescent="0.3">
      <c r="A113" s="1"/>
      <c r="B113" s="73" t="s">
        <v>77</v>
      </c>
      <c r="C113" s="73" t="s">
        <v>852</v>
      </c>
      <c r="D113" s="73" t="s">
        <v>45</v>
      </c>
      <c r="E113" s="74" t="s">
        <v>422</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1950.3</v>
      </c>
      <c r="S113" s="75">
        <v>1944.75</v>
      </c>
      <c r="T113" s="75">
        <v>1852.7</v>
      </c>
      <c r="U113" s="75">
        <v>1953.15</v>
      </c>
      <c r="V113" s="75">
        <v>2008.6</v>
      </c>
      <c r="W113" s="75">
        <v>1988.1</v>
      </c>
      <c r="X113" s="75">
        <v>1848.7</v>
      </c>
      <c r="Y113" s="75">
        <v>1849.95</v>
      </c>
      <c r="Z113" s="75">
        <v>1825.5</v>
      </c>
      <c r="AA113" s="75">
        <v>1817.9</v>
      </c>
      <c r="AB113" s="75">
        <v>1905.1</v>
      </c>
      <c r="AC113" s="75">
        <v>1914.5</v>
      </c>
      <c r="AD113" s="75">
        <v>1939.5</v>
      </c>
      <c r="AE113" s="75">
        <v>1977.45</v>
      </c>
      <c r="AF113" s="75">
        <v>2029.05</v>
      </c>
      <c r="AG113" s="75">
        <v>2030.5</v>
      </c>
      <c r="AH113" s="75">
        <v>55600</v>
      </c>
    </row>
    <row r="114" spans="1:34" x14ac:dyDescent="0.3">
      <c r="A114" s="1"/>
      <c r="B114" s="73" t="s">
        <v>77</v>
      </c>
      <c r="C114" s="73" t="s">
        <v>81</v>
      </c>
      <c r="D114" s="73" t="s">
        <v>45</v>
      </c>
      <c r="E114" s="74" t="s">
        <v>422</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876.85</v>
      </c>
      <c r="S114" s="75">
        <v>917</v>
      </c>
      <c r="T114" s="75">
        <v>728.7</v>
      </c>
      <c r="U114" s="75">
        <v>898.8</v>
      </c>
      <c r="V114" s="75">
        <v>821.5</v>
      </c>
      <c r="W114" s="75">
        <v>772.7</v>
      </c>
      <c r="X114" s="75">
        <v>808.9</v>
      </c>
      <c r="Y114" s="75">
        <v>752.7</v>
      </c>
      <c r="Z114" s="75">
        <v>660.1</v>
      </c>
      <c r="AA114" s="75">
        <v>687.95</v>
      </c>
      <c r="AB114" s="75">
        <v>722.4</v>
      </c>
      <c r="AC114" s="75">
        <v>697.35</v>
      </c>
      <c r="AD114" s="75">
        <v>717.8</v>
      </c>
      <c r="AE114" s="75">
        <v>582.65</v>
      </c>
      <c r="AF114" s="75">
        <v>596.1</v>
      </c>
      <c r="AG114" s="75">
        <v>670.8</v>
      </c>
      <c r="AH114" s="75">
        <v>25802.7</v>
      </c>
    </row>
    <row r="115" spans="1:34" x14ac:dyDescent="0.3">
      <c r="A115" s="1"/>
      <c r="B115" s="73" t="s">
        <v>77</v>
      </c>
      <c r="C115" s="73" t="s">
        <v>856</v>
      </c>
      <c r="D115" s="73" t="s">
        <v>45</v>
      </c>
      <c r="E115" s="74" t="s">
        <v>422</v>
      </c>
      <c r="F115" s="75">
        <v>238.4</v>
      </c>
      <c r="G115" s="75">
        <v>237.95</v>
      </c>
      <c r="H115" s="75">
        <v>238.15</v>
      </c>
      <c r="I115" s="75">
        <v>238.15</v>
      </c>
      <c r="J115" s="75">
        <v>238.15</v>
      </c>
      <c r="K115" s="75">
        <v>238</v>
      </c>
      <c r="L115" s="75">
        <v>238.2</v>
      </c>
      <c r="M115" s="75">
        <v>201.2</v>
      </c>
      <c r="N115" s="75">
        <v>188.85</v>
      </c>
      <c r="O115" s="75">
        <v>233.1</v>
      </c>
      <c r="P115" s="75">
        <v>213.15</v>
      </c>
      <c r="Q115" s="75">
        <v>238.2</v>
      </c>
      <c r="R115" s="75">
        <v>74.349999999999994</v>
      </c>
      <c r="S115" s="75">
        <v>198.4</v>
      </c>
      <c r="T115" s="75">
        <v>178.7</v>
      </c>
      <c r="U115" s="75">
        <v>213.35</v>
      </c>
      <c r="V115" s="75">
        <v>238.15</v>
      </c>
      <c r="W115" s="75">
        <v>178.75</v>
      </c>
      <c r="X115" s="75">
        <v>193.7</v>
      </c>
      <c r="Y115" s="75">
        <v>237.95</v>
      </c>
      <c r="Z115" s="75">
        <v>196.3</v>
      </c>
      <c r="AA115" s="75">
        <v>178.6</v>
      </c>
      <c r="AB115" s="75">
        <v>163.65</v>
      </c>
      <c r="AC115" s="75">
        <v>163.5</v>
      </c>
      <c r="AD115" s="75">
        <v>173.5</v>
      </c>
      <c r="AE115" s="75">
        <v>203.15</v>
      </c>
      <c r="AF115" s="75">
        <v>238.3</v>
      </c>
      <c r="AG115" s="75">
        <v>178.45</v>
      </c>
      <c r="AH115" s="75">
        <v>5750.3</v>
      </c>
    </row>
    <row r="116" spans="1:34" x14ac:dyDescent="0.3">
      <c r="A116" s="1"/>
      <c r="B116" s="73" t="s">
        <v>83</v>
      </c>
      <c r="C116" s="73" t="s">
        <v>989</v>
      </c>
      <c r="D116" s="73" t="s">
        <v>45</v>
      </c>
      <c r="E116" s="74" t="s">
        <v>425</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865.45</v>
      </c>
      <c r="S116" s="75">
        <v>1861.8</v>
      </c>
      <c r="T116" s="75">
        <v>2330.3000000000002</v>
      </c>
      <c r="U116" s="75">
        <v>2027.55</v>
      </c>
      <c r="V116" s="75">
        <v>895.2</v>
      </c>
      <c r="W116" s="75">
        <v>782.15</v>
      </c>
      <c r="X116" s="75">
        <v>928.2</v>
      </c>
      <c r="Y116" s="75">
        <v>1068.6500000000001</v>
      </c>
      <c r="Z116" s="75">
        <v>668.65</v>
      </c>
      <c r="AA116" s="75">
        <v>712.2</v>
      </c>
      <c r="AB116" s="75">
        <v>1072.95</v>
      </c>
      <c r="AC116" s="75">
        <v>845.3</v>
      </c>
      <c r="AD116" s="75">
        <v>1128.9000000000001</v>
      </c>
      <c r="AE116" s="75">
        <v>1784.85</v>
      </c>
      <c r="AF116" s="75">
        <v>2726.45</v>
      </c>
      <c r="AG116" s="75">
        <v>1263.45</v>
      </c>
      <c r="AH116" s="75">
        <v>33462.25</v>
      </c>
    </row>
    <row r="117" spans="1:34" x14ac:dyDescent="0.3">
      <c r="A117" s="1"/>
      <c r="B117" s="73" t="s">
        <v>83</v>
      </c>
      <c r="C117" s="73" t="s">
        <v>990</v>
      </c>
      <c r="D117" s="73" t="s">
        <v>45</v>
      </c>
      <c r="E117" s="74" t="s">
        <v>425</v>
      </c>
      <c r="F117" s="75">
        <v>798.15</v>
      </c>
      <c r="G117" s="75">
        <v>207.9</v>
      </c>
      <c r="H117" s="75">
        <v>419.45</v>
      </c>
      <c r="I117" s="75">
        <v>188.2</v>
      </c>
      <c r="J117" s="75">
        <v>753.1</v>
      </c>
      <c r="K117" s="75">
        <v>1879.9</v>
      </c>
      <c r="L117" s="75">
        <v>1337.5</v>
      </c>
      <c r="M117" s="75">
        <v>1141.3</v>
      </c>
      <c r="N117" s="75">
        <v>1578.05</v>
      </c>
      <c r="O117" s="75">
        <v>2325.6</v>
      </c>
      <c r="P117" s="75">
        <v>1265.45</v>
      </c>
      <c r="Q117" s="75">
        <v>539</v>
      </c>
      <c r="R117" s="75">
        <v>916</v>
      </c>
      <c r="S117" s="75">
        <v>1691.6</v>
      </c>
      <c r="T117" s="75">
        <v>2111.5500000000002</v>
      </c>
      <c r="U117" s="75">
        <v>1909.4</v>
      </c>
      <c r="V117" s="75">
        <v>912.75</v>
      </c>
      <c r="W117" s="75">
        <v>856.65</v>
      </c>
      <c r="X117" s="75">
        <v>973.8</v>
      </c>
      <c r="Y117" s="75">
        <v>1044.55</v>
      </c>
      <c r="Z117" s="75">
        <v>640.4</v>
      </c>
      <c r="AA117" s="75">
        <v>684.8</v>
      </c>
      <c r="AB117" s="75">
        <v>1065.4000000000001</v>
      </c>
      <c r="AC117" s="75">
        <v>1095.55</v>
      </c>
      <c r="AD117" s="75">
        <v>1015.05</v>
      </c>
      <c r="AE117" s="75">
        <v>1596.2</v>
      </c>
      <c r="AF117" s="75">
        <v>2560.0500000000002</v>
      </c>
      <c r="AG117" s="75">
        <v>1153.9000000000001</v>
      </c>
      <c r="AH117" s="75">
        <v>32661.25</v>
      </c>
    </row>
    <row r="118" spans="1:34" x14ac:dyDescent="0.3">
      <c r="A118" s="1"/>
      <c r="B118" s="73" t="s">
        <v>83</v>
      </c>
      <c r="C118" s="73" t="s">
        <v>857</v>
      </c>
      <c r="D118" s="73" t="s">
        <v>45</v>
      </c>
      <c r="E118" s="74" t="s">
        <v>422</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1618.4</v>
      </c>
      <c r="S118" s="75">
        <v>1666.55</v>
      </c>
      <c r="T118" s="75">
        <v>1720.95</v>
      </c>
      <c r="U118" s="75">
        <v>1733.85</v>
      </c>
      <c r="V118" s="75">
        <v>1767.35</v>
      </c>
      <c r="W118" s="75">
        <v>1785.7</v>
      </c>
      <c r="X118" s="75">
        <v>1685.35</v>
      </c>
      <c r="Y118" s="75">
        <v>1771.7</v>
      </c>
      <c r="Z118" s="75">
        <v>1617.4</v>
      </c>
      <c r="AA118" s="75">
        <v>1760.7</v>
      </c>
      <c r="AB118" s="75">
        <v>1733.5</v>
      </c>
      <c r="AC118" s="75">
        <v>1667.85</v>
      </c>
      <c r="AD118" s="75">
        <v>1743.75</v>
      </c>
      <c r="AE118" s="75">
        <v>1737.4</v>
      </c>
      <c r="AF118" s="75">
        <v>1788.95</v>
      </c>
      <c r="AG118" s="75">
        <v>1794.8</v>
      </c>
      <c r="AH118" s="75">
        <v>46997.35</v>
      </c>
    </row>
    <row r="119" spans="1:34" x14ac:dyDescent="0.3">
      <c r="A119" s="1"/>
      <c r="B119" s="73" t="s">
        <v>83</v>
      </c>
      <c r="C119" s="73" t="s">
        <v>858</v>
      </c>
      <c r="D119" s="73" t="s">
        <v>937</v>
      </c>
      <c r="E119" s="74" t="s">
        <v>422</v>
      </c>
      <c r="F119" s="75">
        <v>14.4</v>
      </c>
      <c r="G119" s="75">
        <v>14.4</v>
      </c>
      <c r="H119" s="75">
        <v>14.4</v>
      </c>
      <c r="I119" s="75">
        <v>14.4</v>
      </c>
      <c r="J119" s="75">
        <v>14.4</v>
      </c>
      <c r="K119" s="75">
        <v>2.7</v>
      </c>
      <c r="L119" s="75">
        <v>11.1</v>
      </c>
      <c r="M119" s="75">
        <v>14.4</v>
      </c>
      <c r="N119" s="75">
        <v>14.4</v>
      </c>
      <c r="O119" s="75">
        <v>14.4</v>
      </c>
      <c r="P119" s="75">
        <v>14.4</v>
      </c>
      <c r="Q119" s="75">
        <v>14.4</v>
      </c>
      <c r="R119" s="75">
        <v>14.4</v>
      </c>
      <c r="S119" s="75">
        <v>14.4</v>
      </c>
      <c r="T119" s="75">
        <v>14.4</v>
      </c>
      <c r="U119" s="75">
        <v>13.1</v>
      </c>
      <c r="V119" s="75">
        <v>14.4</v>
      </c>
      <c r="W119" s="75">
        <v>14.4</v>
      </c>
      <c r="X119" s="75">
        <v>14.4</v>
      </c>
      <c r="Y119" s="75">
        <v>14.4</v>
      </c>
      <c r="Z119" s="75">
        <v>14.4</v>
      </c>
      <c r="AA119" s="75">
        <v>14.4</v>
      </c>
      <c r="AB119" s="75">
        <v>11.95</v>
      </c>
      <c r="AC119" s="75">
        <v>14.4</v>
      </c>
      <c r="AD119" s="75">
        <v>14.4</v>
      </c>
      <c r="AE119" s="75">
        <v>14.4</v>
      </c>
      <c r="AF119" s="75">
        <v>14.4</v>
      </c>
      <c r="AG119" s="75">
        <v>14.4</v>
      </c>
      <c r="AH119" s="75">
        <v>384.45</v>
      </c>
    </row>
    <row r="120" spans="1:34" x14ac:dyDescent="0.3">
      <c r="A120" s="1"/>
      <c r="B120" s="73" t="s">
        <v>83</v>
      </c>
      <c r="C120" s="73" t="s">
        <v>859</v>
      </c>
      <c r="D120" s="73" t="s">
        <v>45</v>
      </c>
      <c r="E120" s="74" t="s">
        <v>422</v>
      </c>
      <c r="F120" s="75">
        <v>686.8</v>
      </c>
      <c r="G120" s="75">
        <v>690.9</v>
      </c>
      <c r="H120" s="75">
        <v>693.75</v>
      </c>
      <c r="I120" s="75">
        <v>695.05</v>
      </c>
      <c r="J120" s="75">
        <v>694.75</v>
      </c>
      <c r="K120" s="75">
        <v>183.15</v>
      </c>
      <c r="L120" s="75">
        <v>680.6</v>
      </c>
      <c r="M120" s="75">
        <v>682.95</v>
      </c>
      <c r="N120" s="75">
        <v>684.45</v>
      </c>
      <c r="O120" s="75">
        <v>689</v>
      </c>
      <c r="P120" s="75">
        <v>692.2</v>
      </c>
      <c r="Q120" s="75">
        <v>695.35</v>
      </c>
      <c r="R120" s="75">
        <v>700.35</v>
      </c>
      <c r="S120" s="75">
        <v>706.1</v>
      </c>
      <c r="T120" s="75">
        <v>712.65</v>
      </c>
      <c r="U120" s="75">
        <v>713.25</v>
      </c>
      <c r="V120" s="75">
        <v>714.55</v>
      </c>
      <c r="W120" s="75">
        <v>714.25</v>
      </c>
      <c r="X120" s="75">
        <v>717.2</v>
      </c>
      <c r="Y120" s="75">
        <v>715.85</v>
      </c>
      <c r="Z120" s="75">
        <v>708.9</v>
      </c>
      <c r="AA120" s="75">
        <v>712.15</v>
      </c>
      <c r="AB120" s="75">
        <v>638.25</v>
      </c>
      <c r="AC120" s="75">
        <v>680.25</v>
      </c>
      <c r="AD120" s="75">
        <v>695.85</v>
      </c>
      <c r="AE120" s="75">
        <v>698.7</v>
      </c>
      <c r="AF120" s="75">
        <v>697.95</v>
      </c>
      <c r="AG120" s="75">
        <v>700.4</v>
      </c>
      <c r="AH120" s="75">
        <v>18995.599999999999</v>
      </c>
    </row>
    <row r="121" spans="1:34" x14ac:dyDescent="0.3">
      <c r="A121" s="1"/>
      <c r="B121" s="73" t="s">
        <v>83</v>
      </c>
      <c r="C121" s="73" t="s">
        <v>860</v>
      </c>
      <c r="D121" s="73" t="s">
        <v>45</v>
      </c>
      <c r="E121" s="74" t="s">
        <v>422</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3618.95</v>
      </c>
      <c r="S121" s="75">
        <v>2759.25</v>
      </c>
      <c r="T121" s="75">
        <v>2924</v>
      </c>
      <c r="U121" s="75">
        <v>2702.4</v>
      </c>
      <c r="V121" s="75">
        <v>2705.35</v>
      </c>
      <c r="W121" s="75">
        <v>2677.1</v>
      </c>
      <c r="X121" s="75">
        <v>2573.5</v>
      </c>
      <c r="Y121" s="75">
        <v>2559.0500000000002</v>
      </c>
      <c r="Z121" s="75">
        <v>2591.1</v>
      </c>
      <c r="AA121" s="75">
        <v>2465</v>
      </c>
      <c r="AB121" s="75">
        <v>2248.65</v>
      </c>
      <c r="AC121" s="75">
        <v>2582.1</v>
      </c>
      <c r="AD121" s="75">
        <v>2539.4499999999998</v>
      </c>
      <c r="AE121" s="75">
        <v>2600.4499999999998</v>
      </c>
      <c r="AF121" s="75">
        <v>2572.75</v>
      </c>
      <c r="AG121" s="75">
        <v>2763.65</v>
      </c>
      <c r="AH121" s="75">
        <v>79812.850000000006</v>
      </c>
    </row>
    <row r="122" spans="1:34" x14ac:dyDescent="0.3">
      <c r="A122" s="1"/>
      <c r="B122" s="73" t="s">
        <v>83</v>
      </c>
      <c r="C122" s="73" t="s">
        <v>861</v>
      </c>
      <c r="D122" s="73" t="s">
        <v>45</v>
      </c>
      <c r="E122" s="74" t="s">
        <v>422</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2056.9</v>
      </c>
      <c r="S122" s="75">
        <v>2274.6</v>
      </c>
      <c r="T122" s="75">
        <v>2258.15</v>
      </c>
      <c r="U122" s="75">
        <v>2287.35</v>
      </c>
      <c r="V122" s="75">
        <v>2402.1</v>
      </c>
      <c r="W122" s="75">
        <v>2447.5500000000002</v>
      </c>
      <c r="X122" s="75">
        <v>2360.15</v>
      </c>
      <c r="Y122" s="75">
        <v>2367.75</v>
      </c>
      <c r="Z122" s="75">
        <v>2305.5</v>
      </c>
      <c r="AA122" s="75">
        <v>2323.4</v>
      </c>
      <c r="AB122" s="75">
        <v>2310.9499999999998</v>
      </c>
      <c r="AC122" s="75">
        <v>2034.8</v>
      </c>
      <c r="AD122" s="75">
        <v>2289.5500000000002</v>
      </c>
      <c r="AE122" s="75">
        <v>2251.15</v>
      </c>
      <c r="AF122" s="75">
        <v>2466.75</v>
      </c>
      <c r="AG122" s="75">
        <v>2475.35</v>
      </c>
      <c r="AH122" s="75">
        <v>58614.555</v>
      </c>
    </row>
    <row r="123" spans="1:34" x14ac:dyDescent="0.3">
      <c r="A123" s="1"/>
      <c r="B123" s="73" t="s">
        <v>83</v>
      </c>
      <c r="C123" s="73" t="s">
        <v>862</v>
      </c>
      <c r="D123" s="73" t="s">
        <v>45</v>
      </c>
      <c r="E123" s="74" t="s">
        <v>422</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1538.55</v>
      </c>
      <c r="S123" s="75">
        <v>1534.9</v>
      </c>
      <c r="T123" s="75">
        <v>1530.65</v>
      </c>
      <c r="U123" s="75">
        <v>1542.35</v>
      </c>
      <c r="V123" s="75">
        <v>1533.65</v>
      </c>
      <c r="W123" s="75">
        <v>1519.75</v>
      </c>
      <c r="X123" s="75">
        <v>1541.6</v>
      </c>
      <c r="Y123" s="75">
        <v>1534.35</v>
      </c>
      <c r="Z123" s="75">
        <v>1526.65</v>
      </c>
      <c r="AA123" s="75">
        <v>1533.5</v>
      </c>
      <c r="AB123" s="75">
        <v>1529.9</v>
      </c>
      <c r="AC123" s="75">
        <v>1540.35</v>
      </c>
      <c r="AD123" s="75">
        <v>1524.95</v>
      </c>
      <c r="AE123" s="75">
        <v>1530.8</v>
      </c>
      <c r="AF123" s="75">
        <v>1529.45</v>
      </c>
      <c r="AG123" s="75">
        <v>1528.75</v>
      </c>
      <c r="AH123" s="75">
        <v>42986.55</v>
      </c>
    </row>
    <row r="124" spans="1:34" x14ac:dyDescent="0.3">
      <c r="A124" s="1"/>
      <c r="B124" s="73" t="s">
        <v>83</v>
      </c>
      <c r="C124" s="73" t="s">
        <v>991</v>
      </c>
      <c r="D124" s="73" t="s">
        <v>992</v>
      </c>
      <c r="E124" s="74" t="s">
        <v>424</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788.55</v>
      </c>
      <c r="S124" s="75">
        <v>802.55</v>
      </c>
      <c r="T124" s="75">
        <v>806.7</v>
      </c>
      <c r="U124" s="75">
        <v>807.45</v>
      </c>
      <c r="V124" s="75">
        <v>796</v>
      </c>
      <c r="W124" s="75">
        <v>673.45</v>
      </c>
      <c r="X124" s="75">
        <v>801.6</v>
      </c>
      <c r="Y124" s="75">
        <v>812.3</v>
      </c>
      <c r="Z124" s="75">
        <v>825.85</v>
      </c>
      <c r="AA124" s="75">
        <v>827</v>
      </c>
      <c r="AB124" s="75">
        <v>817.5</v>
      </c>
      <c r="AC124" s="75">
        <v>819.3</v>
      </c>
      <c r="AD124" s="75">
        <v>821.5</v>
      </c>
      <c r="AE124" s="75">
        <v>812.65</v>
      </c>
      <c r="AF124" s="75">
        <v>830.05</v>
      </c>
      <c r="AG124" s="75">
        <v>794.35</v>
      </c>
      <c r="AH124" s="75">
        <v>22094.85</v>
      </c>
    </row>
    <row r="125" spans="1:34" x14ac:dyDescent="0.3">
      <c r="A125" s="1"/>
      <c r="B125" s="73" t="s">
        <v>83</v>
      </c>
      <c r="C125" s="73" t="s">
        <v>993</v>
      </c>
      <c r="D125" s="73" t="s">
        <v>45</v>
      </c>
      <c r="E125" s="74" t="s">
        <v>424</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1058.75</v>
      </c>
      <c r="S125" s="75">
        <v>1080.2</v>
      </c>
      <c r="T125" s="75">
        <v>1084.5999999999999</v>
      </c>
      <c r="U125" s="75">
        <v>1086.45</v>
      </c>
      <c r="V125" s="75">
        <v>1068.25</v>
      </c>
      <c r="W125" s="75">
        <v>916.35</v>
      </c>
      <c r="X125" s="75">
        <v>1082.5999999999999</v>
      </c>
      <c r="Y125" s="75">
        <v>1094.6500000000001</v>
      </c>
      <c r="Z125" s="75">
        <v>1111.3499999999999</v>
      </c>
      <c r="AA125" s="75">
        <v>1105.6500000000001</v>
      </c>
      <c r="AB125" s="75">
        <v>1089.3499999999999</v>
      </c>
      <c r="AC125" s="75">
        <v>1100.0999999999999</v>
      </c>
      <c r="AD125" s="75">
        <v>1098.3499999999999</v>
      </c>
      <c r="AE125" s="75">
        <v>1119.5999999999999</v>
      </c>
      <c r="AF125" s="75">
        <v>1119.5</v>
      </c>
      <c r="AG125" s="75">
        <v>1080.55</v>
      </c>
      <c r="AH125" s="75">
        <v>29708.15</v>
      </c>
    </row>
    <row r="126" spans="1:34" x14ac:dyDescent="0.3">
      <c r="A126" s="1"/>
      <c r="B126" s="73" t="s">
        <v>83</v>
      </c>
      <c r="C126" s="73" t="s">
        <v>994</v>
      </c>
      <c r="D126" s="73" t="s">
        <v>85</v>
      </c>
      <c r="E126" s="74" t="s">
        <v>423</v>
      </c>
      <c r="F126" s="75">
        <v>457.7</v>
      </c>
      <c r="G126" s="75"/>
      <c r="H126" s="75"/>
      <c r="I126" s="75"/>
      <c r="J126" s="75"/>
      <c r="K126" s="75"/>
      <c r="L126" s="75"/>
      <c r="M126" s="75"/>
      <c r="N126" s="75"/>
      <c r="O126" s="75"/>
      <c r="P126" s="75">
        <v>357.5</v>
      </c>
      <c r="Q126" s="75"/>
      <c r="R126" s="75"/>
      <c r="S126" s="75"/>
      <c r="T126" s="75"/>
      <c r="U126" s="75"/>
      <c r="V126" s="75"/>
      <c r="W126" s="75"/>
      <c r="X126" s="75"/>
      <c r="Y126" s="75"/>
      <c r="Z126" s="75"/>
      <c r="AA126" s="75"/>
      <c r="AB126" s="75"/>
      <c r="AC126" s="75"/>
      <c r="AD126" s="75"/>
      <c r="AE126" s="75"/>
      <c r="AF126" s="75"/>
      <c r="AG126" s="75"/>
      <c r="AH126" s="75">
        <v>815.2</v>
      </c>
    </row>
    <row r="127" spans="1:34" x14ac:dyDescent="0.3">
      <c r="A127" s="1"/>
      <c r="B127" s="73" t="s">
        <v>83</v>
      </c>
      <c r="C127" s="73" t="s">
        <v>994</v>
      </c>
      <c r="D127" s="73" t="s">
        <v>995</v>
      </c>
      <c r="E127" s="74" t="s">
        <v>423</v>
      </c>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v>0</v>
      </c>
    </row>
    <row r="128" spans="1:34" x14ac:dyDescent="0.3">
      <c r="A128" s="1"/>
      <c r="B128" s="73" t="s">
        <v>83</v>
      </c>
      <c r="C128" s="73" t="s">
        <v>994</v>
      </c>
      <c r="D128" s="73" t="s">
        <v>996</v>
      </c>
      <c r="E128" s="74" t="s">
        <v>423</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v>0</v>
      </c>
    </row>
    <row r="129" spans="1:34" x14ac:dyDescent="0.3">
      <c r="A129" s="1"/>
      <c r="B129" s="73" t="s">
        <v>83</v>
      </c>
      <c r="C129" s="73" t="s">
        <v>997</v>
      </c>
      <c r="D129" s="73" t="s">
        <v>998</v>
      </c>
      <c r="E129" s="74" t="s">
        <v>423</v>
      </c>
      <c r="F129" s="75"/>
      <c r="G129" s="75"/>
      <c r="H129" s="75"/>
      <c r="I129" s="75"/>
      <c r="J129" s="75">
        <v>1163.8499999999999</v>
      </c>
      <c r="K129" s="75"/>
      <c r="L129" s="75"/>
      <c r="M129" s="75"/>
      <c r="N129" s="75"/>
      <c r="O129" s="75"/>
      <c r="P129" s="75"/>
      <c r="Q129" s="75"/>
      <c r="R129" s="75"/>
      <c r="S129" s="75"/>
      <c r="T129" s="75"/>
      <c r="U129" s="75"/>
      <c r="V129" s="75"/>
      <c r="W129" s="75"/>
      <c r="X129" s="75"/>
      <c r="Y129" s="75"/>
      <c r="Z129" s="75"/>
      <c r="AA129" s="75"/>
      <c r="AB129" s="75"/>
      <c r="AC129" s="75">
        <v>1371.15</v>
      </c>
      <c r="AD129" s="75">
        <v>2534.6</v>
      </c>
      <c r="AE129" s="75">
        <v>2032</v>
      </c>
      <c r="AF129" s="75"/>
      <c r="AG129" s="75"/>
      <c r="AH129" s="75">
        <v>7101.6</v>
      </c>
    </row>
    <row r="130" spans="1:34" x14ac:dyDescent="0.3">
      <c r="A130" s="1"/>
      <c r="B130" s="73" t="s">
        <v>83</v>
      </c>
      <c r="C130" s="73" t="s">
        <v>88</v>
      </c>
      <c r="D130" s="73" t="s">
        <v>964</v>
      </c>
      <c r="E130" s="74" t="s">
        <v>423</v>
      </c>
      <c r="F130" s="75">
        <v>45.5</v>
      </c>
      <c r="G130" s="75"/>
      <c r="H130" s="75">
        <v>2857.9</v>
      </c>
      <c r="I130" s="75">
        <v>3507.15</v>
      </c>
      <c r="J130" s="75">
        <v>3516.25</v>
      </c>
      <c r="K130" s="75">
        <v>3370.45</v>
      </c>
      <c r="L130" s="75">
        <v>3508.3</v>
      </c>
      <c r="M130" s="75">
        <v>3518.5</v>
      </c>
      <c r="N130" s="75">
        <v>3515.3</v>
      </c>
      <c r="O130" s="75">
        <v>3521.35</v>
      </c>
      <c r="P130" s="75">
        <v>3522.15</v>
      </c>
      <c r="Q130" s="75">
        <v>3507.3</v>
      </c>
      <c r="R130" s="75">
        <v>3508.45</v>
      </c>
      <c r="S130" s="75">
        <v>3513.8</v>
      </c>
      <c r="T130" s="75">
        <v>3516.15</v>
      </c>
      <c r="U130" s="75">
        <v>3520</v>
      </c>
      <c r="V130" s="75">
        <v>3494.8</v>
      </c>
      <c r="W130" s="75">
        <v>3507.3</v>
      </c>
      <c r="X130" s="75">
        <v>3519.2</v>
      </c>
      <c r="Y130" s="75">
        <v>3238.7</v>
      </c>
      <c r="Z130" s="75">
        <v>3375.5</v>
      </c>
      <c r="AA130" s="75">
        <v>3502</v>
      </c>
      <c r="AB130" s="75">
        <v>3508.45</v>
      </c>
      <c r="AC130" s="75">
        <v>3504.8</v>
      </c>
      <c r="AD130" s="75">
        <v>3506.1</v>
      </c>
      <c r="AE130" s="75">
        <v>3470.75</v>
      </c>
      <c r="AF130" s="75">
        <v>3508.4</v>
      </c>
      <c r="AG130" s="75">
        <v>3374.2</v>
      </c>
      <c r="AH130" s="75">
        <v>89958.75</v>
      </c>
    </row>
    <row r="131" spans="1:34" x14ac:dyDescent="0.3">
      <c r="A131" s="1"/>
      <c r="B131" s="73" t="s">
        <v>83</v>
      </c>
      <c r="C131" s="73" t="s">
        <v>88</v>
      </c>
      <c r="D131" s="73" t="s">
        <v>48</v>
      </c>
      <c r="E131" s="74" t="s">
        <v>423</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3566.75</v>
      </c>
      <c r="S131" s="75">
        <v>3572.6</v>
      </c>
      <c r="T131" s="75">
        <v>3573.15</v>
      </c>
      <c r="U131" s="75">
        <v>3575.55</v>
      </c>
      <c r="V131" s="75">
        <v>3551.55</v>
      </c>
      <c r="W131" s="75">
        <v>3562.65</v>
      </c>
      <c r="X131" s="75">
        <v>3572.65</v>
      </c>
      <c r="Y131" s="75">
        <v>3276.45</v>
      </c>
      <c r="Z131" s="75">
        <v>3420.85</v>
      </c>
      <c r="AA131" s="75">
        <v>3556.3</v>
      </c>
      <c r="AB131" s="75">
        <v>3564.55</v>
      </c>
      <c r="AC131" s="75">
        <v>3559.7</v>
      </c>
      <c r="AD131" s="75">
        <v>3561.75</v>
      </c>
      <c r="AE131" s="75">
        <v>3523.6</v>
      </c>
      <c r="AF131" s="75">
        <v>3560.95</v>
      </c>
      <c r="AG131" s="75">
        <v>3418.35</v>
      </c>
      <c r="AH131" s="75">
        <v>96423.6</v>
      </c>
    </row>
    <row r="132" spans="1:34" x14ac:dyDescent="0.3">
      <c r="A132" s="1"/>
      <c r="B132" s="73" t="s">
        <v>83</v>
      </c>
      <c r="C132" s="73" t="s">
        <v>88</v>
      </c>
      <c r="D132" s="73" t="s">
        <v>999</v>
      </c>
      <c r="E132" s="74" t="s">
        <v>423</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3592.25</v>
      </c>
      <c r="S132" s="75">
        <v>3597.6</v>
      </c>
      <c r="T132" s="75">
        <v>3593.95</v>
      </c>
      <c r="U132" s="75">
        <v>3595.4</v>
      </c>
      <c r="V132" s="75">
        <v>3579.4</v>
      </c>
      <c r="W132" s="75">
        <v>3587.55</v>
      </c>
      <c r="X132" s="75">
        <v>3602.75</v>
      </c>
      <c r="Y132" s="75">
        <v>3425.2</v>
      </c>
      <c r="Z132" s="75">
        <v>3514.3</v>
      </c>
      <c r="AA132" s="75">
        <v>3600</v>
      </c>
      <c r="AB132" s="75">
        <v>3602.25</v>
      </c>
      <c r="AC132" s="75">
        <v>3858</v>
      </c>
      <c r="AD132" s="75">
        <v>3733</v>
      </c>
      <c r="AE132" s="75">
        <v>3700.65</v>
      </c>
      <c r="AF132" s="75">
        <v>3596.35</v>
      </c>
      <c r="AG132" s="75">
        <v>3510.55</v>
      </c>
      <c r="AH132" s="75">
        <v>94975.1</v>
      </c>
    </row>
    <row r="133" spans="1:34" x14ac:dyDescent="0.3">
      <c r="A133" s="1"/>
      <c r="B133" s="73" t="s">
        <v>1000</v>
      </c>
      <c r="C133" s="73" t="s">
        <v>1001</v>
      </c>
      <c r="D133" s="73" t="s">
        <v>45</v>
      </c>
      <c r="E133" s="74" t="s">
        <v>424</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142.44999999999999</v>
      </c>
      <c r="S133" s="75">
        <v>147.55000000000001</v>
      </c>
      <c r="T133" s="75">
        <v>146.5</v>
      </c>
      <c r="U133" s="75">
        <v>118.45</v>
      </c>
      <c r="V133" s="75">
        <v>146.69999999999999</v>
      </c>
      <c r="W133" s="75">
        <v>126.15</v>
      </c>
      <c r="X133" s="75">
        <v>146.6</v>
      </c>
      <c r="Y133" s="75">
        <v>148.6</v>
      </c>
      <c r="Z133" s="75">
        <v>151.1</v>
      </c>
      <c r="AA133" s="75">
        <v>150.94999999999999</v>
      </c>
      <c r="AB133" s="75">
        <v>148.94999999999999</v>
      </c>
      <c r="AC133" s="75">
        <v>149</v>
      </c>
      <c r="AD133" s="75">
        <v>149.5</v>
      </c>
      <c r="AE133" s="75">
        <v>147.1</v>
      </c>
      <c r="AF133" s="75">
        <v>151.1</v>
      </c>
      <c r="AG133" s="75">
        <v>142.65</v>
      </c>
      <c r="AH133" s="75">
        <v>3994.5</v>
      </c>
    </row>
    <row r="134" spans="1:34" x14ac:dyDescent="0.3">
      <c r="A134" s="1"/>
      <c r="B134" s="73" t="s">
        <v>455</v>
      </c>
      <c r="C134" s="73" t="s">
        <v>1002</v>
      </c>
      <c r="D134" s="73" t="s">
        <v>45</v>
      </c>
      <c r="E134" s="74" t="s">
        <v>425</v>
      </c>
      <c r="F134" s="75">
        <v>349.3</v>
      </c>
      <c r="G134" s="75">
        <v>69.8</v>
      </c>
      <c r="H134" s="75">
        <v>44.35</v>
      </c>
      <c r="I134" s="75">
        <v>22.85</v>
      </c>
      <c r="J134" s="75">
        <v>118.6</v>
      </c>
      <c r="K134" s="75">
        <v>485.2</v>
      </c>
      <c r="L134" s="75">
        <v>463.45</v>
      </c>
      <c r="M134" s="75">
        <v>445.05</v>
      </c>
      <c r="N134" s="75">
        <v>413.05</v>
      </c>
      <c r="O134" s="75">
        <v>637.9</v>
      </c>
      <c r="P134" s="75">
        <v>405.35</v>
      </c>
      <c r="Q134" s="75">
        <v>411.3</v>
      </c>
      <c r="R134" s="75">
        <v>397.65</v>
      </c>
      <c r="S134" s="75">
        <v>552.75</v>
      </c>
      <c r="T134" s="75">
        <v>719.55</v>
      </c>
      <c r="U134" s="75">
        <v>669.25</v>
      </c>
      <c r="V134" s="75">
        <v>325.10000000000002</v>
      </c>
      <c r="W134" s="75">
        <v>410</v>
      </c>
      <c r="X134" s="75">
        <v>384.65</v>
      </c>
      <c r="Y134" s="75">
        <v>294.5</v>
      </c>
      <c r="Z134" s="75">
        <v>314.55</v>
      </c>
      <c r="AA134" s="75">
        <v>334.75</v>
      </c>
      <c r="AB134" s="75">
        <v>314.75</v>
      </c>
      <c r="AC134" s="75">
        <v>289.7</v>
      </c>
      <c r="AD134" s="75">
        <v>279.55</v>
      </c>
      <c r="AE134" s="75">
        <v>432.3</v>
      </c>
      <c r="AF134" s="75">
        <v>761.25</v>
      </c>
      <c r="AG134" s="75">
        <v>509.75</v>
      </c>
      <c r="AH134" s="75">
        <v>10856.25</v>
      </c>
    </row>
    <row r="135" spans="1:34" x14ac:dyDescent="0.3">
      <c r="A135" s="1"/>
      <c r="B135" s="73" t="s">
        <v>456</v>
      </c>
      <c r="C135" s="73" t="s">
        <v>1003</v>
      </c>
      <c r="D135" s="73" t="s">
        <v>45</v>
      </c>
      <c r="E135" s="74" t="s">
        <v>425</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1049.9000000000001</v>
      </c>
      <c r="S135" s="75">
        <v>1354.95</v>
      </c>
      <c r="T135" s="75">
        <v>1835</v>
      </c>
      <c r="U135" s="75">
        <v>1763.4</v>
      </c>
      <c r="V135" s="75">
        <v>945.45</v>
      </c>
      <c r="W135" s="75">
        <v>1089.45</v>
      </c>
      <c r="X135" s="75">
        <v>1074.45</v>
      </c>
      <c r="Y135" s="75">
        <v>916.5</v>
      </c>
      <c r="Z135" s="75">
        <v>908</v>
      </c>
      <c r="AA135" s="75">
        <v>964.25</v>
      </c>
      <c r="AB135" s="75">
        <v>940.7</v>
      </c>
      <c r="AC135" s="75">
        <v>828.7</v>
      </c>
      <c r="AD135" s="75">
        <v>793.95</v>
      </c>
      <c r="AE135" s="75">
        <v>1243.5</v>
      </c>
      <c r="AF135" s="75">
        <v>2043.55</v>
      </c>
      <c r="AG135" s="75">
        <v>1298.0999999999999</v>
      </c>
      <c r="AH135" s="75">
        <v>29476.55</v>
      </c>
    </row>
    <row r="136" spans="1:34" ht="27.6" x14ac:dyDescent="0.3">
      <c r="A136" s="1"/>
      <c r="B136" s="73" t="s">
        <v>445</v>
      </c>
      <c r="C136" s="73" t="s">
        <v>863</v>
      </c>
      <c r="D136" s="73" t="s">
        <v>45</v>
      </c>
      <c r="E136" s="74" t="s">
        <v>422</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215.95</v>
      </c>
      <c r="S136" s="75">
        <v>210.4</v>
      </c>
      <c r="T136" s="75">
        <v>206.5</v>
      </c>
      <c r="U136" s="75">
        <v>205.1</v>
      </c>
      <c r="V136" s="75">
        <v>201.15</v>
      </c>
      <c r="W136" s="75">
        <v>197.6</v>
      </c>
      <c r="X136" s="75">
        <v>196.15</v>
      </c>
      <c r="Y136" s="75">
        <v>193.4</v>
      </c>
      <c r="Z136" s="75">
        <v>187.2</v>
      </c>
      <c r="AA136" s="75">
        <v>184.2</v>
      </c>
      <c r="AB136" s="75">
        <v>181.65</v>
      </c>
      <c r="AC136" s="75">
        <v>178.45</v>
      </c>
      <c r="AD136" s="75">
        <v>179.15</v>
      </c>
      <c r="AE136" s="75">
        <v>177.25</v>
      </c>
      <c r="AF136" s="75">
        <v>176.3</v>
      </c>
      <c r="AG136" s="75">
        <v>184.65</v>
      </c>
      <c r="AH136" s="75">
        <v>6120.35</v>
      </c>
    </row>
    <row r="137" spans="1:34" x14ac:dyDescent="0.3">
      <c r="A137" s="1"/>
      <c r="B137" s="73" t="s">
        <v>279</v>
      </c>
      <c r="C137" s="73" t="s">
        <v>895</v>
      </c>
      <c r="D137" s="73" t="s">
        <v>45</v>
      </c>
      <c r="E137" s="74" t="s">
        <v>423</v>
      </c>
      <c r="F137" s="75">
        <v>91.2</v>
      </c>
      <c r="G137" s="75">
        <v>90.85</v>
      </c>
      <c r="H137" s="75">
        <v>97.4</v>
      </c>
      <c r="I137" s="75">
        <v>98.75</v>
      </c>
      <c r="J137" s="75">
        <v>108</v>
      </c>
      <c r="K137" s="75">
        <v>108</v>
      </c>
      <c r="L137" s="75">
        <v>37.9</v>
      </c>
      <c r="M137" s="75">
        <v>108</v>
      </c>
      <c r="N137" s="75">
        <v>103.4</v>
      </c>
      <c r="O137" s="75">
        <v>106.65</v>
      </c>
      <c r="P137" s="75">
        <v>108</v>
      </c>
      <c r="Q137" s="75">
        <v>108</v>
      </c>
      <c r="R137" s="75">
        <v>108</v>
      </c>
      <c r="S137" s="75">
        <v>108</v>
      </c>
      <c r="T137" s="75">
        <v>108</v>
      </c>
      <c r="U137" s="75">
        <v>106.95</v>
      </c>
      <c r="V137" s="75">
        <v>104.7</v>
      </c>
      <c r="W137" s="75">
        <v>25.7</v>
      </c>
      <c r="X137" s="75">
        <v>80.849999999999994</v>
      </c>
      <c r="Y137" s="75">
        <v>93.2</v>
      </c>
      <c r="Z137" s="75">
        <v>102.15</v>
      </c>
      <c r="AA137" s="75">
        <v>80.55</v>
      </c>
      <c r="AB137" s="75">
        <v>83</v>
      </c>
      <c r="AC137" s="75">
        <v>74.25</v>
      </c>
      <c r="AD137" s="75">
        <v>84.3</v>
      </c>
      <c r="AE137" s="75">
        <v>108</v>
      </c>
      <c r="AF137" s="75">
        <v>108</v>
      </c>
      <c r="AG137" s="75">
        <v>108</v>
      </c>
      <c r="AH137" s="75">
        <v>2649.8</v>
      </c>
    </row>
    <row r="138" spans="1:34" x14ac:dyDescent="0.3">
      <c r="A138" s="1"/>
      <c r="B138" s="73" t="s">
        <v>279</v>
      </c>
      <c r="C138" s="73" t="s">
        <v>1004</v>
      </c>
      <c r="D138" s="73" t="s">
        <v>45</v>
      </c>
      <c r="E138" s="74" t="s">
        <v>423</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69.599999999999994</v>
      </c>
      <c r="S138" s="75">
        <v>69.599999999999994</v>
      </c>
      <c r="T138" s="75">
        <v>70</v>
      </c>
      <c r="U138" s="75">
        <v>41.65</v>
      </c>
      <c r="V138" s="75">
        <v>32.799999999999997</v>
      </c>
      <c r="W138" s="75">
        <v>10.199999999999999</v>
      </c>
      <c r="X138" s="75">
        <v>56.5</v>
      </c>
      <c r="Y138" s="75">
        <v>60</v>
      </c>
      <c r="Z138" s="75">
        <v>63.25</v>
      </c>
      <c r="AA138" s="75">
        <v>62.45</v>
      </c>
      <c r="AB138" s="75">
        <v>63.9</v>
      </c>
      <c r="AC138" s="75">
        <v>60.9</v>
      </c>
      <c r="AD138" s="75">
        <v>63.5</v>
      </c>
      <c r="AE138" s="75">
        <v>61.85</v>
      </c>
      <c r="AF138" s="75">
        <v>62.1</v>
      </c>
      <c r="AG138" s="75">
        <v>62.4</v>
      </c>
      <c r="AH138" s="75">
        <v>1650.8</v>
      </c>
    </row>
    <row r="139" spans="1:34" x14ac:dyDescent="0.3">
      <c r="A139" s="1"/>
      <c r="B139" s="73" t="s">
        <v>279</v>
      </c>
      <c r="C139" s="73" t="s">
        <v>1005</v>
      </c>
      <c r="D139" s="73" t="s">
        <v>45</v>
      </c>
      <c r="E139" s="74" t="s">
        <v>423</v>
      </c>
      <c r="F139" s="75">
        <v>26.4</v>
      </c>
      <c r="G139" s="75">
        <v>26.4</v>
      </c>
      <c r="H139" s="75">
        <v>25.6</v>
      </c>
      <c r="I139" s="75">
        <v>25.75</v>
      </c>
      <c r="J139" s="75">
        <v>26.4</v>
      </c>
      <c r="K139" s="75">
        <v>26.4</v>
      </c>
      <c r="L139" s="75">
        <v>10.15</v>
      </c>
      <c r="M139" s="75">
        <v>26.3</v>
      </c>
      <c r="N139" s="75">
        <v>26.15</v>
      </c>
      <c r="O139" s="75">
        <v>26.3</v>
      </c>
      <c r="P139" s="75">
        <v>26.4</v>
      </c>
      <c r="Q139" s="75">
        <v>26.4</v>
      </c>
      <c r="R139" s="75">
        <v>26.4</v>
      </c>
      <c r="S139" s="75">
        <v>26.4</v>
      </c>
      <c r="T139" s="75">
        <v>35.049999999999997</v>
      </c>
      <c r="U139" s="75">
        <v>53.75</v>
      </c>
      <c r="V139" s="75">
        <v>54.8</v>
      </c>
      <c r="W139" s="75">
        <v>13.6</v>
      </c>
      <c r="X139" s="75">
        <v>52.1</v>
      </c>
      <c r="Y139" s="75">
        <v>52.65</v>
      </c>
      <c r="Z139" s="75">
        <v>43.4</v>
      </c>
      <c r="AA139" s="75">
        <v>57</v>
      </c>
      <c r="AB139" s="75">
        <v>57.35</v>
      </c>
      <c r="AC139" s="75">
        <v>35.450000000000003</v>
      </c>
      <c r="AD139" s="75">
        <v>35.75</v>
      </c>
      <c r="AE139" s="75">
        <v>57.6</v>
      </c>
      <c r="AF139" s="75">
        <v>57.6</v>
      </c>
      <c r="AG139" s="75">
        <v>57.6</v>
      </c>
      <c r="AH139" s="75">
        <v>1015.15</v>
      </c>
    </row>
    <row r="140" spans="1:34" x14ac:dyDescent="0.3">
      <c r="A140" s="1"/>
      <c r="B140" s="73" t="s">
        <v>279</v>
      </c>
      <c r="C140" s="73" t="s">
        <v>1006</v>
      </c>
      <c r="D140" s="73" t="s">
        <v>45</v>
      </c>
      <c r="E140" s="74" t="s">
        <v>423</v>
      </c>
      <c r="F140" s="75">
        <v>52.8</v>
      </c>
      <c r="G140" s="75">
        <v>52.8</v>
      </c>
      <c r="H140" s="75">
        <v>52.8</v>
      </c>
      <c r="I140" s="75">
        <v>51.65</v>
      </c>
      <c r="J140" s="75">
        <v>52.8</v>
      </c>
      <c r="K140" s="75">
        <v>52</v>
      </c>
      <c r="L140" s="75">
        <v>52.6</v>
      </c>
      <c r="M140" s="75">
        <v>52.8</v>
      </c>
      <c r="N140" s="75">
        <v>52.8</v>
      </c>
      <c r="O140" s="75">
        <v>52.1</v>
      </c>
      <c r="P140" s="75">
        <v>50.7</v>
      </c>
      <c r="Q140" s="75">
        <v>46.9</v>
      </c>
      <c r="R140" s="75">
        <v>47.8</v>
      </c>
      <c r="S140" s="75">
        <v>17.100000000000001</v>
      </c>
      <c r="T140" s="75">
        <v>41.95</v>
      </c>
      <c r="U140" s="75">
        <v>49.5</v>
      </c>
      <c r="V140" s="75">
        <v>47.05</v>
      </c>
      <c r="W140" s="75">
        <v>50.4</v>
      </c>
      <c r="X140" s="75">
        <v>44.05</v>
      </c>
      <c r="Y140" s="75">
        <v>48.3</v>
      </c>
      <c r="Z140" s="75">
        <v>33.1</v>
      </c>
      <c r="AA140" s="75">
        <v>34.25</v>
      </c>
      <c r="AB140" s="75">
        <v>45.3</v>
      </c>
      <c r="AC140" s="75">
        <v>45.6</v>
      </c>
      <c r="AD140" s="75">
        <v>24.85</v>
      </c>
      <c r="AE140" s="75">
        <v>27.25</v>
      </c>
      <c r="AF140" s="75">
        <v>26.4</v>
      </c>
      <c r="AG140" s="75">
        <v>26.4</v>
      </c>
      <c r="AH140" s="75">
        <v>1232.05</v>
      </c>
    </row>
    <row r="141" spans="1:34" ht="27.6" x14ac:dyDescent="0.3">
      <c r="A141" s="1"/>
      <c r="B141" s="73" t="s">
        <v>430</v>
      </c>
      <c r="C141" s="73" t="s">
        <v>1007</v>
      </c>
      <c r="D141" s="73" t="s">
        <v>1008</v>
      </c>
      <c r="E141" s="74" t="s">
        <v>423</v>
      </c>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v>0</v>
      </c>
    </row>
    <row r="142" spans="1:34" ht="27.6" x14ac:dyDescent="0.3">
      <c r="A142" s="1"/>
      <c r="B142" s="73" t="s">
        <v>430</v>
      </c>
      <c r="C142" s="73" t="s">
        <v>1007</v>
      </c>
      <c r="D142" s="73" t="s">
        <v>1009</v>
      </c>
      <c r="E142" s="74" t="s">
        <v>423</v>
      </c>
      <c r="F142" s="75"/>
      <c r="G142" s="75"/>
      <c r="H142" s="75"/>
      <c r="I142" s="75"/>
      <c r="J142" s="75"/>
      <c r="K142" s="75"/>
      <c r="L142" s="75"/>
      <c r="M142" s="75">
        <v>15.6</v>
      </c>
      <c r="N142" s="75"/>
      <c r="O142" s="75">
        <v>2</v>
      </c>
      <c r="P142" s="75"/>
      <c r="Q142" s="75"/>
      <c r="R142" s="75"/>
      <c r="S142" s="75"/>
      <c r="T142" s="75"/>
      <c r="U142" s="75"/>
      <c r="V142" s="75"/>
      <c r="W142" s="75"/>
      <c r="X142" s="75"/>
      <c r="Y142" s="75"/>
      <c r="Z142" s="75"/>
      <c r="AA142" s="75"/>
      <c r="AB142" s="75"/>
      <c r="AC142" s="75"/>
      <c r="AD142" s="75"/>
      <c r="AE142" s="75"/>
      <c r="AF142" s="75"/>
      <c r="AG142" s="75"/>
      <c r="AH142" s="75">
        <v>17.600000000000001</v>
      </c>
    </row>
    <row r="143" spans="1:34" x14ac:dyDescent="0.3">
      <c r="A143" s="1"/>
      <c r="B143" s="73" t="s">
        <v>471</v>
      </c>
      <c r="C143" s="73" t="s">
        <v>1010</v>
      </c>
      <c r="D143" s="73" t="s">
        <v>45</v>
      </c>
      <c r="E143" s="74" t="s">
        <v>424</v>
      </c>
      <c r="F143" s="75">
        <v>102.8</v>
      </c>
      <c r="G143" s="75">
        <v>113.9</v>
      </c>
      <c r="H143" s="75">
        <v>113.85</v>
      </c>
      <c r="I143" s="75">
        <v>115.85</v>
      </c>
      <c r="J143" s="75">
        <v>117.25</v>
      </c>
      <c r="K143" s="75">
        <v>118.6</v>
      </c>
      <c r="L143" s="75">
        <v>118.75</v>
      </c>
      <c r="M143" s="75">
        <v>115.1</v>
      </c>
      <c r="N143" s="75">
        <v>116.95</v>
      </c>
      <c r="O143" s="75">
        <v>119.25</v>
      </c>
      <c r="P143" s="75">
        <v>117.85</v>
      </c>
      <c r="Q143" s="75">
        <v>117.85</v>
      </c>
      <c r="R143" s="75">
        <v>117</v>
      </c>
      <c r="S143" s="75">
        <v>118.6</v>
      </c>
      <c r="T143" s="75">
        <v>119</v>
      </c>
      <c r="U143" s="75">
        <v>116.65</v>
      </c>
      <c r="V143" s="75">
        <v>115.8</v>
      </c>
      <c r="W143" s="75">
        <v>92.6</v>
      </c>
      <c r="X143" s="75">
        <v>116.15</v>
      </c>
      <c r="Y143" s="75">
        <v>116.25</v>
      </c>
      <c r="Z143" s="75">
        <v>113.25</v>
      </c>
      <c r="AA143" s="75">
        <v>118.05</v>
      </c>
      <c r="AB143" s="75">
        <v>117.15</v>
      </c>
      <c r="AC143" s="75">
        <v>118.9</v>
      </c>
      <c r="AD143" s="75">
        <v>117.05</v>
      </c>
      <c r="AE143" s="75">
        <v>117.8</v>
      </c>
      <c r="AF143" s="75">
        <v>120.75</v>
      </c>
      <c r="AG143" s="75">
        <v>113.7</v>
      </c>
      <c r="AH143" s="75">
        <v>3236.7</v>
      </c>
    </row>
    <row r="144" spans="1:34" x14ac:dyDescent="0.3">
      <c r="A144" s="1"/>
      <c r="B144" s="73" t="s">
        <v>95</v>
      </c>
      <c r="C144" s="73" t="s">
        <v>96</v>
      </c>
      <c r="D144" s="73" t="s">
        <v>971</v>
      </c>
      <c r="E144" s="74" t="s">
        <v>423</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v>0</v>
      </c>
    </row>
    <row r="145" spans="1:34" x14ac:dyDescent="0.3">
      <c r="A145" s="1"/>
      <c r="B145" s="73" t="s">
        <v>95</v>
      </c>
      <c r="C145" s="73" t="s">
        <v>96</v>
      </c>
      <c r="D145" s="73" t="s">
        <v>972</v>
      </c>
      <c r="E145" s="74" t="s">
        <v>423</v>
      </c>
      <c r="F145" s="75"/>
      <c r="G145" s="75"/>
      <c r="H145" s="75"/>
      <c r="I145" s="75"/>
      <c r="J145" s="75"/>
      <c r="K145" s="75"/>
      <c r="L145" s="75"/>
      <c r="M145" s="75"/>
      <c r="N145" s="75"/>
      <c r="O145" s="75"/>
      <c r="P145" s="75"/>
      <c r="Q145" s="75"/>
      <c r="R145" s="75"/>
      <c r="S145" s="75">
        <v>400.85</v>
      </c>
      <c r="T145" s="75"/>
      <c r="U145" s="75"/>
      <c r="V145" s="75"/>
      <c r="W145" s="75"/>
      <c r="X145" s="75"/>
      <c r="Y145" s="75"/>
      <c r="Z145" s="75"/>
      <c r="AA145" s="75"/>
      <c r="AB145" s="75"/>
      <c r="AC145" s="75"/>
      <c r="AD145" s="75"/>
      <c r="AE145" s="75"/>
      <c r="AF145" s="75"/>
      <c r="AG145" s="75"/>
      <c r="AH145" s="75">
        <v>400.85</v>
      </c>
    </row>
    <row r="146" spans="1:34" x14ac:dyDescent="0.3">
      <c r="A146" s="1"/>
      <c r="B146" s="73" t="s">
        <v>95</v>
      </c>
      <c r="C146" s="73" t="s">
        <v>96</v>
      </c>
      <c r="D146" s="73" t="s">
        <v>964</v>
      </c>
      <c r="E146" s="74" t="s">
        <v>423</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v>0</v>
      </c>
    </row>
    <row r="147" spans="1:34" x14ac:dyDescent="0.3">
      <c r="A147" s="1"/>
      <c r="B147" s="73" t="s">
        <v>95</v>
      </c>
      <c r="C147" s="73" t="s">
        <v>96</v>
      </c>
      <c r="D147" s="73" t="s">
        <v>48</v>
      </c>
      <c r="E147" s="74" t="s">
        <v>423</v>
      </c>
      <c r="F147" s="75">
        <v>374.5</v>
      </c>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v>374.5</v>
      </c>
    </row>
    <row r="148" spans="1:34" x14ac:dyDescent="0.3">
      <c r="A148" s="1"/>
      <c r="B148" s="73" t="s">
        <v>428</v>
      </c>
      <c r="C148" s="73" t="s">
        <v>864</v>
      </c>
      <c r="D148" s="73" t="s">
        <v>45</v>
      </c>
      <c r="E148" s="74" t="s">
        <v>422</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1343.6</v>
      </c>
      <c r="S148" s="75">
        <v>1342.3</v>
      </c>
      <c r="T148" s="75">
        <v>1342.85</v>
      </c>
      <c r="U148" s="75">
        <v>1331.2</v>
      </c>
      <c r="V148" s="75">
        <v>1329.85</v>
      </c>
      <c r="W148" s="75">
        <v>1331.6</v>
      </c>
      <c r="X148" s="75">
        <v>1529.7</v>
      </c>
      <c r="Y148" s="75">
        <v>1427.25</v>
      </c>
      <c r="Z148" s="75">
        <v>1384.45</v>
      </c>
      <c r="AA148" s="75">
        <v>1330.3</v>
      </c>
      <c r="AB148" s="75">
        <v>1346.3</v>
      </c>
      <c r="AC148" s="75">
        <v>1448.3</v>
      </c>
      <c r="AD148" s="75">
        <v>1345.15</v>
      </c>
      <c r="AE148" s="75">
        <v>1472.55</v>
      </c>
      <c r="AF148" s="75">
        <v>1378.95</v>
      </c>
      <c r="AG148" s="75">
        <v>1469.05</v>
      </c>
      <c r="AH148" s="75">
        <v>39970.175000000003</v>
      </c>
    </row>
    <row r="149" spans="1:34" x14ac:dyDescent="0.3">
      <c r="A149" s="1"/>
      <c r="B149" s="73" t="s">
        <v>428</v>
      </c>
      <c r="C149" s="73" t="s">
        <v>865</v>
      </c>
      <c r="D149" s="73" t="s">
        <v>45</v>
      </c>
      <c r="E149" s="74" t="s">
        <v>422</v>
      </c>
      <c r="F149" s="75">
        <v>11.95</v>
      </c>
      <c r="G149" s="75">
        <v>9.6</v>
      </c>
      <c r="H149" s="75">
        <v>9.6</v>
      </c>
      <c r="I149" s="75">
        <v>9.6</v>
      </c>
      <c r="J149" s="75">
        <v>9.6</v>
      </c>
      <c r="K149" s="75">
        <v>9.6</v>
      </c>
      <c r="L149" s="75">
        <v>9.6</v>
      </c>
      <c r="M149" s="75">
        <v>8.1950000000000003</v>
      </c>
      <c r="N149" s="75">
        <v>7.2</v>
      </c>
      <c r="O149" s="75">
        <v>7.2</v>
      </c>
      <c r="P149" s="75">
        <v>5.3</v>
      </c>
      <c r="Q149" s="75">
        <v>0.2</v>
      </c>
      <c r="R149" s="75">
        <v>0.35</v>
      </c>
      <c r="S149" s="75"/>
      <c r="T149" s="75"/>
      <c r="U149" s="75"/>
      <c r="V149" s="75"/>
      <c r="W149" s="75">
        <v>4.6500000000000004</v>
      </c>
      <c r="X149" s="75">
        <v>7.2</v>
      </c>
      <c r="Y149" s="75">
        <v>7.2</v>
      </c>
      <c r="Z149" s="75">
        <v>7.2</v>
      </c>
      <c r="AA149" s="75">
        <v>7.2</v>
      </c>
      <c r="AB149" s="75">
        <v>7.2</v>
      </c>
      <c r="AC149" s="75">
        <v>7.2</v>
      </c>
      <c r="AD149" s="75">
        <v>6.6</v>
      </c>
      <c r="AE149" s="75">
        <v>6.7</v>
      </c>
      <c r="AF149" s="75">
        <v>7.2</v>
      </c>
      <c r="AG149" s="75">
        <v>7.2</v>
      </c>
      <c r="AH149" s="75">
        <v>173.54499999999999</v>
      </c>
    </row>
    <row r="150" spans="1:34" x14ac:dyDescent="0.3">
      <c r="A150" s="1"/>
      <c r="B150" s="73" t="s">
        <v>477</v>
      </c>
      <c r="C150" s="73" t="s">
        <v>899</v>
      </c>
      <c r="D150" s="73" t="s">
        <v>971</v>
      </c>
      <c r="E150" s="74" t="s">
        <v>423</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v>0</v>
      </c>
    </row>
    <row r="151" spans="1:34" x14ac:dyDescent="0.3">
      <c r="A151" s="1"/>
      <c r="B151" s="73" t="s">
        <v>477</v>
      </c>
      <c r="C151" s="73" t="s">
        <v>899</v>
      </c>
      <c r="D151" s="73" t="s">
        <v>1011</v>
      </c>
      <c r="E151" s="74" t="s">
        <v>423</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v>0</v>
      </c>
    </row>
    <row r="152" spans="1:34" x14ac:dyDescent="0.3">
      <c r="A152" s="1"/>
      <c r="B152" s="73" t="s">
        <v>322</v>
      </c>
      <c r="C152" s="73" t="s">
        <v>1012</v>
      </c>
      <c r="D152" s="73" t="s">
        <v>1013</v>
      </c>
      <c r="E152" s="74" t="s">
        <v>423</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v>0</v>
      </c>
    </row>
    <row r="153" spans="1:34" x14ac:dyDescent="0.3">
      <c r="A153" s="1"/>
      <c r="B153" s="73" t="s">
        <v>322</v>
      </c>
      <c r="C153" s="73" t="s">
        <v>1012</v>
      </c>
      <c r="D153" s="73" t="s">
        <v>1011</v>
      </c>
      <c r="E153" s="74" t="s">
        <v>423</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v>0</v>
      </c>
    </row>
    <row r="154" spans="1:34" x14ac:dyDescent="0.3">
      <c r="A154" s="1"/>
      <c r="B154" s="73" t="s">
        <v>322</v>
      </c>
      <c r="C154" s="73" t="s">
        <v>1012</v>
      </c>
      <c r="D154" s="73" t="s">
        <v>1014</v>
      </c>
      <c r="E154" s="74" t="s">
        <v>423</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v>0</v>
      </c>
    </row>
    <row r="155" spans="1:34" x14ac:dyDescent="0.3">
      <c r="A155" s="1"/>
      <c r="B155" s="73" t="s">
        <v>322</v>
      </c>
      <c r="C155" s="73" t="s">
        <v>1012</v>
      </c>
      <c r="D155" s="73" t="s">
        <v>324</v>
      </c>
      <c r="E155" s="74" t="s">
        <v>423</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v>0</v>
      </c>
    </row>
    <row r="156" spans="1:34" x14ac:dyDescent="0.3">
      <c r="A156" s="1"/>
      <c r="B156" s="73" t="s">
        <v>866</v>
      </c>
      <c r="C156" s="73" t="s">
        <v>867</v>
      </c>
      <c r="D156" s="73" t="s">
        <v>45</v>
      </c>
      <c r="E156" s="74" t="s">
        <v>422</v>
      </c>
      <c r="F156" s="75">
        <v>439.1</v>
      </c>
      <c r="G156" s="75">
        <v>438.85</v>
      </c>
      <c r="H156" s="75">
        <v>434.05</v>
      </c>
      <c r="I156" s="75">
        <v>431.95</v>
      </c>
      <c r="J156" s="75">
        <v>431.85</v>
      </c>
      <c r="K156" s="75">
        <v>451.9</v>
      </c>
      <c r="L156" s="75">
        <v>481.9</v>
      </c>
      <c r="M156" s="75">
        <v>475.9</v>
      </c>
      <c r="N156" s="75">
        <v>463.85</v>
      </c>
      <c r="O156" s="75">
        <v>451.95</v>
      </c>
      <c r="P156" s="75">
        <v>445.25</v>
      </c>
      <c r="Q156" s="75">
        <v>443.4</v>
      </c>
      <c r="R156" s="75">
        <v>431.9</v>
      </c>
      <c r="S156" s="75">
        <v>427.95</v>
      </c>
      <c r="T156" s="75">
        <v>455.6</v>
      </c>
      <c r="U156" s="75">
        <v>480.4</v>
      </c>
      <c r="V156" s="75">
        <v>476.1</v>
      </c>
      <c r="W156" s="75">
        <v>469.1</v>
      </c>
      <c r="X156" s="75">
        <v>451.5</v>
      </c>
      <c r="Y156" s="75">
        <v>450.85</v>
      </c>
      <c r="Z156" s="75">
        <v>448.9</v>
      </c>
      <c r="AA156" s="75">
        <v>446.6</v>
      </c>
      <c r="AB156" s="75">
        <v>443.6</v>
      </c>
      <c r="AC156" s="75">
        <v>442.3</v>
      </c>
      <c r="AD156" s="75">
        <v>460.2</v>
      </c>
      <c r="AE156" s="75">
        <v>444.5</v>
      </c>
      <c r="AF156" s="75">
        <v>433.85</v>
      </c>
      <c r="AG156" s="75">
        <v>436.35</v>
      </c>
      <c r="AH156" s="75">
        <v>12589.65</v>
      </c>
    </row>
    <row r="157" spans="1:34" x14ac:dyDescent="0.3">
      <c r="A157" s="1"/>
      <c r="B157" s="73" t="s">
        <v>866</v>
      </c>
      <c r="C157" s="73" t="s">
        <v>868</v>
      </c>
      <c r="D157" s="73" t="s">
        <v>45</v>
      </c>
      <c r="E157" s="74" t="s">
        <v>422</v>
      </c>
      <c r="F157" s="75">
        <v>237.1</v>
      </c>
      <c r="G157" s="75">
        <v>239.8</v>
      </c>
      <c r="H157" s="75">
        <v>239.75</v>
      </c>
      <c r="I157" s="75">
        <v>239.95</v>
      </c>
      <c r="J157" s="75">
        <v>239.95</v>
      </c>
      <c r="K157" s="75">
        <v>239.95</v>
      </c>
      <c r="L157" s="75">
        <v>239.2</v>
      </c>
      <c r="M157" s="75">
        <v>204.05</v>
      </c>
      <c r="N157" s="75">
        <v>133.5</v>
      </c>
      <c r="O157" s="75">
        <v>194.25</v>
      </c>
      <c r="P157" s="75">
        <v>239.8</v>
      </c>
      <c r="Q157" s="75">
        <v>239.8</v>
      </c>
      <c r="R157" s="75">
        <v>240</v>
      </c>
      <c r="S157" s="75">
        <v>232.4</v>
      </c>
      <c r="T157" s="75">
        <v>240.1</v>
      </c>
      <c r="U157" s="75">
        <v>239.8</v>
      </c>
      <c r="V157" s="75">
        <v>239.9</v>
      </c>
      <c r="W157" s="75">
        <v>220.5</v>
      </c>
      <c r="X157" s="75">
        <v>158.15</v>
      </c>
      <c r="Y157" s="75">
        <v>177.25</v>
      </c>
      <c r="Z157" s="75">
        <v>239.7</v>
      </c>
      <c r="AA157" s="75">
        <v>240.05</v>
      </c>
      <c r="AB157" s="75">
        <v>224.5</v>
      </c>
      <c r="AC157" s="75">
        <v>175.55</v>
      </c>
      <c r="AD157" s="75">
        <v>160.85</v>
      </c>
      <c r="AE157" s="75">
        <v>160.6</v>
      </c>
      <c r="AF157" s="75">
        <v>161.05000000000001</v>
      </c>
      <c r="AG157" s="75">
        <v>160.9</v>
      </c>
      <c r="AH157" s="75">
        <v>5958.4</v>
      </c>
    </row>
    <row r="158" spans="1:34" x14ac:dyDescent="0.3">
      <c r="A158" s="1"/>
      <c r="B158" s="73" t="s">
        <v>98</v>
      </c>
      <c r="C158" s="73" t="s">
        <v>869</v>
      </c>
      <c r="D158" s="73" t="s">
        <v>45</v>
      </c>
      <c r="E158" s="74" t="s">
        <v>422</v>
      </c>
      <c r="F158" s="75">
        <v>91.2</v>
      </c>
      <c r="G158" s="75">
        <v>91.2</v>
      </c>
      <c r="H158" s="75">
        <v>91.2</v>
      </c>
      <c r="I158" s="75">
        <v>91.2</v>
      </c>
      <c r="J158" s="75">
        <v>70.5</v>
      </c>
      <c r="K158" s="75">
        <v>48</v>
      </c>
      <c r="L158" s="75">
        <v>48</v>
      </c>
      <c r="M158" s="75">
        <v>48</v>
      </c>
      <c r="N158" s="75">
        <v>48</v>
      </c>
      <c r="O158" s="75">
        <v>48</v>
      </c>
      <c r="P158" s="75">
        <v>48</v>
      </c>
      <c r="Q158" s="75">
        <v>48</v>
      </c>
      <c r="R158" s="75">
        <v>48</v>
      </c>
      <c r="S158" s="75">
        <v>50.8</v>
      </c>
      <c r="T158" s="75">
        <v>52.8</v>
      </c>
      <c r="U158" s="75">
        <v>52.8</v>
      </c>
      <c r="V158" s="75">
        <v>52.8</v>
      </c>
      <c r="W158" s="75">
        <v>50.3</v>
      </c>
      <c r="X158" s="75">
        <v>48</v>
      </c>
      <c r="Y158" s="75">
        <v>48</v>
      </c>
      <c r="Z158" s="75">
        <v>48</v>
      </c>
      <c r="AA158" s="75">
        <v>48</v>
      </c>
      <c r="AB158" s="75">
        <v>48</v>
      </c>
      <c r="AC158" s="75">
        <v>48</v>
      </c>
      <c r="AD158" s="75">
        <v>48</v>
      </c>
      <c r="AE158" s="75">
        <v>47.65</v>
      </c>
      <c r="AF158" s="75">
        <v>48</v>
      </c>
      <c r="AG158" s="75">
        <v>48</v>
      </c>
      <c r="AH158" s="75">
        <v>1558.45</v>
      </c>
    </row>
    <row r="159" spans="1:34" x14ac:dyDescent="0.3">
      <c r="A159" s="1"/>
      <c r="B159" s="73" t="s">
        <v>98</v>
      </c>
      <c r="C159" s="73" t="s">
        <v>870</v>
      </c>
      <c r="D159" s="73" t="s">
        <v>45</v>
      </c>
      <c r="E159" s="74" t="s">
        <v>422</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839.55</v>
      </c>
      <c r="S159" s="75">
        <v>826.5</v>
      </c>
      <c r="T159" s="75">
        <v>818.75</v>
      </c>
      <c r="U159" s="75">
        <v>804.1</v>
      </c>
      <c r="V159" s="75">
        <v>807.35</v>
      </c>
      <c r="W159" s="75">
        <v>795.55</v>
      </c>
      <c r="X159" s="75">
        <v>802.8</v>
      </c>
      <c r="Y159" s="75">
        <v>801.4</v>
      </c>
      <c r="Z159" s="75">
        <v>788</v>
      </c>
      <c r="AA159" s="75">
        <v>771.8</v>
      </c>
      <c r="AB159" s="75">
        <v>756.6</v>
      </c>
      <c r="AC159" s="75">
        <v>755.1</v>
      </c>
      <c r="AD159" s="75">
        <v>751.45</v>
      </c>
      <c r="AE159" s="75">
        <v>747.25</v>
      </c>
      <c r="AF159" s="75">
        <v>737</v>
      </c>
      <c r="AG159" s="75">
        <v>744.65</v>
      </c>
      <c r="AH159" s="75">
        <v>20966.3</v>
      </c>
    </row>
    <row r="160" spans="1:34" x14ac:dyDescent="0.3">
      <c r="A160" s="1"/>
      <c r="B160" s="73" t="s">
        <v>98</v>
      </c>
      <c r="C160" s="73" t="s">
        <v>99</v>
      </c>
      <c r="D160" s="73" t="s">
        <v>45</v>
      </c>
      <c r="E160" s="74" t="s">
        <v>422</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1425.95</v>
      </c>
      <c r="S160" s="75">
        <v>1639.5</v>
      </c>
      <c r="T160" s="75">
        <v>1466</v>
      </c>
      <c r="U160" s="75">
        <v>1360.2</v>
      </c>
      <c r="V160" s="75">
        <v>1459.95</v>
      </c>
      <c r="W160" s="75">
        <v>1834.7</v>
      </c>
      <c r="X160" s="75">
        <v>1533.25</v>
      </c>
      <c r="Y160" s="75">
        <v>1559.95</v>
      </c>
      <c r="Z160" s="75">
        <v>1472.85</v>
      </c>
      <c r="AA160" s="75">
        <v>1271.8499999999999</v>
      </c>
      <c r="AB160" s="75">
        <v>1618.8</v>
      </c>
      <c r="AC160" s="75">
        <v>1496.85</v>
      </c>
      <c r="AD160" s="75">
        <v>1501.35</v>
      </c>
      <c r="AE160" s="75">
        <v>1536.4</v>
      </c>
      <c r="AF160" s="75">
        <v>1499.2</v>
      </c>
      <c r="AG160" s="75">
        <v>1529</v>
      </c>
      <c r="AH160" s="75">
        <v>44801.15</v>
      </c>
    </row>
    <row r="161" spans="1:34" x14ac:dyDescent="0.3">
      <c r="A161" s="1"/>
      <c r="B161" s="73" t="s">
        <v>98</v>
      </c>
      <c r="C161" s="73" t="s">
        <v>871</v>
      </c>
      <c r="D161" s="73" t="s">
        <v>45</v>
      </c>
      <c r="E161" s="74" t="s">
        <v>422</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199.45</v>
      </c>
      <c r="S161" s="75">
        <v>182.65</v>
      </c>
      <c r="T161" s="75">
        <v>179.15</v>
      </c>
      <c r="U161" s="75">
        <v>183</v>
      </c>
      <c r="V161" s="75">
        <v>167.5</v>
      </c>
      <c r="W161" s="75">
        <v>193.45</v>
      </c>
      <c r="X161" s="75">
        <v>166.55</v>
      </c>
      <c r="Y161" s="75">
        <v>194.2</v>
      </c>
      <c r="Z161" s="75">
        <v>232.9</v>
      </c>
      <c r="AA161" s="75">
        <v>209.25</v>
      </c>
      <c r="AB161" s="75">
        <v>217.75</v>
      </c>
      <c r="AC161" s="75">
        <v>220.75</v>
      </c>
      <c r="AD161" s="75">
        <v>218.4</v>
      </c>
      <c r="AE161" s="75">
        <v>219.55</v>
      </c>
      <c r="AF161" s="75">
        <v>212.3</v>
      </c>
      <c r="AG161" s="75">
        <v>230</v>
      </c>
      <c r="AH161" s="75">
        <v>5690.35</v>
      </c>
    </row>
    <row r="162" spans="1:34" x14ac:dyDescent="0.3">
      <c r="A162" s="1"/>
      <c r="B162" s="73" t="s">
        <v>98</v>
      </c>
      <c r="C162" s="73" t="s">
        <v>872</v>
      </c>
      <c r="D162" s="73" t="s">
        <v>45</v>
      </c>
      <c r="E162" s="74" t="s">
        <v>422</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623.9</v>
      </c>
      <c r="S162" s="75">
        <v>566.29999999999995</v>
      </c>
      <c r="T162" s="75">
        <v>599.15</v>
      </c>
      <c r="U162" s="75">
        <v>585.79999999999995</v>
      </c>
      <c r="V162" s="75">
        <v>606.6</v>
      </c>
      <c r="W162" s="75">
        <v>640.45000000000005</v>
      </c>
      <c r="X162" s="75">
        <v>692.5</v>
      </c>
      <c r="Y162" s="75">
        <v>615.5</v>
      </c>
      <c r="Z162" s="75">
        <v>572.04999999999995</v>
      </c>
      <c r="AA162" s="75">
        <v>633.85</v>
      </c>
      <c r="AB162" s="75">
        <v>587.29999999999995</v>
      </c>
      <c r="AC162" s="75">
        <v>686.55</v>
      </c>
      <c r="AD162" s="75">
        <v>638</v>
      </c>
      <c r="AE162" s="75">
        <v>707.1</v>
      </c>
      <c r="AF162" s="75">
        <v>713.3</v>
      </c>
      <c r="AG162" s="75">
        <v>730.05</v>
      </c>
      <c r="AH162" s="75">
        <v>18879.3</v>
      </c>
    </row>
    <row r="163" spans="1:34" x14ac:dyDescent="0.3">
      <c r="A163" s="1"/>
      <c r="B163" s="73" t="s">
        <v>98</v>
      </c>
      <c r="C163" s="73" t="s">
        <v>873</v>
      </c>
      <c r="D163" s="73" t="s">
        <v>45</v>
      </c>
      <c r="E163" s="74" t="s">
        <v>422</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125.95</v>
      </c>
      <c r="S163" s="75">
        <v>126.15</v>
      </c>
      <c r="T163" s="75">
        <v>162.05000000000001</v>
      </c>
      <c r="U163" s="75">
        <v>191.1</v>
      </c>
      <c r="V163" s="75">
        <v>195.1</v>
      </c>
      <c r="W163" s="75">
        <v>193.65</v>
      </c>
      <c r="X163" s="75">
        <v>185</v>
      </c>
      <c r="Y163" s="75">
        <v>186.6</v>
      </c>
      <c r="Z163" s="75">
        <v>184</v>
      </c>
      <c r="AA163" s="75">
        <v>192.6</v>
      </c>
      <c r="AB163" s="75">
        <v>193.1</v>
      </c>
      <c r="AC163" s="75">
        <v>184.4</v>
      </c>
      <c r="AD163" s="75">
        <v>73.349999999999994</v>
      </c>
      <c r="AE163" s="75">
        <v>114.7</v>
      </c>
      <c r="AF163" s="75">
        <v>142.5</v>
      </c>
      <c r="AG163" s="75">
        <v>135.25</v>
      </c>
      <c r="AH163" s="75">
        <v>4227.6499999999996</v>
      </c>
    </row>
    <row r="164" spans="1:34" x14ac:dyDescent="0.3">
      <c r="A164" s="1"/>
      <c r="B164" s="73" t="s">
        <v>98</v>
      </c>
      <c r="C164" s="73" t="s">
        <v>874</v>
      </c>
      <c r="D164" s="73" t="s">
        <v>45</v>
      </c>
      <c r="E164" s="74" t="s">
        <v>422</v>
      </c>
      <c r="F164" s="75">
        <v>38.15</v>
      </c>
      <c r="G164" s="75">
        <v>34.35</v>
      </c>
      <c r="H164" s="75">
        <v>36.549999999999997</v>
      </c>
      <c r="I164" s="75">
        <v>35.9</v>
      </c>
      <c r="J164" s="75">
        <v>30.95</v>
      </c>
      <c r="K164" s="75">
        <v>31.85</v>
      </c>
      <c r="L164" s="75">
        <v>28.85</v>
      </c>
      <c r="M164" s="75">
        <v>28.9</v>
      </c>
      <c r="N164" s="75">
        <v>28.8</v>
      </c>
      <c r="O164" s="75">
        <v>28.75</v>
      </c>
      <c r="P164" s="75">
        <v>26.75</v>
      </c>
      <c r="Q164" s="75">
        <v>27.15</v>
      </c>
      <c r="R164" s="75">
        <v>26.9</v>
      </c>
      <c r="S164" s="75">
        <v>41.3</v>
      </c>
      <c r="T164" s="75">
        <v>85.05</v>
      </c>
      <c r="U164" s="75">
        <v>111.85</v>
      </c>
      <c r="V164" s="75">
        <v>116.25</v>
      </c>
      <c r="W164" s="75">
        <v>116.75</v>
      </c>
      <c r="X164" s="75">
        <v>113.15</v>
      </c>
      <c r="Y164" s="75">
        <v>113.05</v>
      </c>
      <c r="Z164" s="75">
        <v>114.65</v>
      </c>
      <c r="AA164" s="75">
        <v>112.6</v>
      </c>
      <c r="AB164" s="75">
        <v>111.8</v>
      </c>
      <c r="AC164" s="75">
        <v>66.900000000000006</v>
      </c>
      <c r="AD164" s="75"/>
      <c r="AE164" s="75">
        <v>16.899999999999999</v>
      </c>
      <c r="AF164" s="75">
        <v>35.700000000000003</v>
      </c>
      <c r="AG164" s="75">
        <v>30.9</v>
      </c>
      <c r="AH164" s="75">
        <v>1590.7</v>
      </c>
    </row>
    <row r="165" spans="1:34" x14ac:dyDescent="0.3">
      <c r="A165" s="1"/>
      <c r="B165" s="73" t="s">
        <v>98</v>
      </c>
      <c r="C165" s="73" t="s">
        <v>875</v>
      </c>
      <c r="D165" s="73" t="s">
        <v>45</v>
      </c>
      <c r="E165" s="74" t="s">
        <v>422</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1591.55</v>
      </c>
      <c r="S165" s="75">
        <v>1614.8</v>
      </c>
      <c r="T165" s="75">
        <v>1577.75</v>
      </c>
      <c r="U165" s="75">
        <v>1481.8</v>
      </c>
      <c r="V165" s="75">
        <v>1565.5</v>
      </c>
      <c r="W165" s="75">
        <v>1561</v>
      </c>
      <c r="X165" s="75">
        <v>1615.8</v>
      </c>
      <c r="Y165" s="75">
        <v>1700.95</v>
      </c>
      <c r="Z165" s="75">
        <v>2003.2</v>
      </c>
      <c r="AA165" s="75">
        <v>2015.5</v>
      </c>
      <c r="AB165" s="75">
        <v>1579.9</v>
      </c>
      <c r="AC165" s="75">
        <v>1945.1</v>
      </c>
      <c r="AD165" s="75">
        <v>1780</v>
      </c>
      <c r="AE165" s="75">
        <v>1732.4</v>
      </c>
      <c r="AF165" s="75">
        <v>1878.35</v>
      </c>
      <c r="AG165" s="75">
        <v>1675.35</v>
      </c>
      <c r="AH165" s="75">
        <v>48397.7</v>
      </c>
    </row>
    <row r="166" spans="1:34" x14ac:dyDescent="0.3">
      <c r="A166" s="1"/>
      <c r="B166" s="73" t="s">
        <v>1015</v>
      </c>
      <c r="C166" s="73" t="s">
        <v>1016</v>
      </c>
      <c r="D166" s="73" t="s">
        <v>45</v>
      </c>
      <c r="E166" s="74" t="s">
        <v>424</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144.25</v>
      </c>
      <c r="S166" s="75">
        <v>124.4</v>
      </c>
      <c r="T166" s="75">
        <v>77.099999999999994</v>
      </c>
      <c r="U166" s="75">
        <v>105.9</v>
      </c>
      <c r="V166" s="75">
        <v>126.15</v>
      </c>
      <c r="W166" s="75">
        <v>99.5</v>
      </c>
      <c r="X166" s="75">
        <v>116.8</v>
      </c>
      <c r="Y166" s="75">
        <v>114.85</v>
      </c>
      <c r="Z166" s="75">
        <v>124.05</v>
      </c>
      <c r="AA166" s="75">
        <v>130.85</v>
      </c>
      <c r="AB166" s="75">
        <v>133.5</v>
      </c>
      <c r="AC166" s="75">
        <v>102</v>
      </c>
      <c r="AD166" s="75">
        <v>123.45</v>
      </c>
      <c r="AE166" s="75">
        <v>137.85</v>
      </c>
      <c r="AF166" s="75">
        <v>115</v>
      </c>
      <c r="AG166" s="75">
        <v>133.69999999999999</v>
      </c>
      <c r="AH166" s="75">
        <v>3298.45</v>
      </c>
    </row>
    <row r="167" spans="1:34" x14ac:dyDescent="0.3">
      <c r="A167" s="1"/>
      <c r="B167" s="73" t="s">
        <v>105</v>
      </c>
      <c r="C167" s="73" t="s">
        <v>1017</v>
      </c>
      <c r="D167" s="73" t="s">
        <v>971</v>
      </c>
      <c r="E167" s="74" t="s">
        <v>423</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1075.3499999999999</v>
      </c>
      <c r="S167" s="75">
        <v>1840.55</v>
      </c>
      <c r="T167" s="75">
        <v>3579.1</v>
      </c>
      <c r="U167" s="75">
        <v>3969.5</v>
      </c>
      <c r="V167" s="75">
        <v>4304.6000000000004</v>
      </c>
      <c r="W167" s="75">
        <v>4185.8999999999996</v>
      </c>
      <c r="X167" s="75">
        <v>4547.8999999999996</v>
      </c>
      <c r="Y167" s="75">
        <v>251.2</v>
      </c>
      <c r="Z167" s="75">
        <v>3025.95</v>
      </c>
      <c r="AA167" s="75">
        <v>4901.25</v>
      </c>
      <c r="AB167" s="75">
        <v>1425.75</v>
      </c>
      <c r="AC167" s="75">
        <v>1716.6</v>
      </c>
      <c r="AD167" s="75">
        <v>5214.25</v>
      </c>
      <c r="AE167" s="75">
        <v>5052.2</v>
      </c>
      <c r="AF167" s="75">
        <v>3291.55</v>
      </c>
      <c r="AG167" s="75">
        <v>3291.25</v>
      </c>
      <c r="AH167" s="75">
        <v>96959.95</v>
      </c>
    </row>
    <row r="168" spans="1:34" x14ac:dyDescent="0.3">
      <c r="A168" s="1"/>
      <c r="B168" s="73" t="s">
        <v>105</v>
      </c>
      <c r="C168" s="73" t="s">
        <v>1017</v>
      </c>
      <c r="D168" s="73" t="s">
        <v>935</v>
      </c>
      <c r="E168" s="74" t="s">
        <v>423</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573.95000000000005</v>
      </c>
      <c r="S168" s="75">
        <v>866.7</v>
      </c>
      <c r="T168" s="75">
        <v>1959.4</v>
      </c>
      <c r="U168" s="75">
        <v>2087.4499999999998</v>
      </c>
      <c r="V168" s="75">
        <v>2198.3000000000002</v>
      </c>
      <c r="W168" s="75">
        <v>2155.1</v>
      </c>
      <c r="X168" s="75">
        <v>2287.4499999999998</v>
      </c>
      <c r="Y168" s="75">
        <v>123.95</v>
      </c>
      <c r="Z168" s="75">
        <v>1499.9</v>
      </c>
      <c r="AA168" s="75">
        <v>2403</v>
      </c>
      <c r="AB168" s="75">
        <v>809</v>
      </c>
      <c r="AC168" s="75">
        <v>738</v>
      </c>
      <c r="AD168" s="75">
        <v>2494.9499999999998</v>
      </c>
      <c r="AE168" s="75">
        <v>2442.1</v>
      </c>
      <c r="AF168" s="75">
        <v>1875.15</v>
      </c>
      <c r="AG168" s="75">
        <v>1879.7</v>
      </c>
      <c r="AH168" s="75">
        <v>48497.95</v>
      </c>
    </row>
    <row r="169" spans="1:34" x14ac:dyDescent="0.3">
      <c r="A169" s="1"/>
      <c r="B169" s="73" t="s">
        <v>109</v>
      </c>
      <c r="C169" s="73" t="s">
        <v>1018</v>
      </c>
      <c r="D169" s="73" t="s">
        <v>971</v>
      </c>
      <c r="E169" s="74" t="s">
        <v>423</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v>1422</v>
      </c>
      <c r="AE169" s="75">
        <v>1287.75</v>
      </c>
      <c r="AF169" s="75">
        <v>895.45</v>
      </c>
      <c r="AG169" s="75">
        <v>673.15</v>
      </c>
      <c r="AH169" s="75">
        <v>4278.3500000000004</v>
      </c>
    </row>
    <row r="170" spans="1:34" x14ac:dyDescent="0.3">
      <c r="A170" s="1"/>
      <c r="B170" s="73" t="s">
        <v>109</v>
      </c>
      <c r="C170" s="73" t="s">
        <v>1018</v>
      </c>
      <c r="D170" s="73" t="s">
        <v>972</v>
      </c>
      <c r="E170" s="74" t="s">
        <v>423</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v>0</v>
      </c>
    </row>
    <row r="171" spans="1:34" x14ac:dyDescent="0.3">
      <c r="A171" s="1"/>
      <c r="B171" s="73" t="s">
        <v>446</v>
      </c>
      <c r="C171" s="73" t="s">
        <v>876</v>
      </c>
      <c r="D171" s="73" t="s">
        <v>876</v>
      </c>
      <c r="E171" s="74" t="s">
        <v>422</v>
      </c>
      <c r="F171" s="75"/>
      <c r="G171" s="75"/>
      <c r="H171" s="75"/>
      <c r="I171" s="75"/>
      <c r="J171" s="75"/>
      <c r="K171" s="75"/>
      <c r="L171" s="75"/>
      <c r="M171" s="75"/>
      <c r="N171" s="75"/>
      <c r="O171" s="75"/>
      <c r="P171" s="75"/>
      <c r="Q171" s="75"/>
      <c r="R171" s="75"/>
      <c r="S171" s="75"/>
      <c r="T171" s="75"/>
      <c r="U171" s="75"/>
      <c r="V171" s="75"/>
      <c r="W171" s="75"/>
      <c r="X171" s="75">
        <v>129.4495</v>
      </c>
      <c r="Y171" s="75">
        <v>124.49250000000001</v>
      </c>
      <c r="Z171" s="75">
        <v>121.6885</v>
      </c>
      <c r="AA171" s="75">
        <v>123.1125</v>
      </c>
      <c r="AB171" s="75">
        <v>123.4</v>
      </c>
      <c r="AC171" s="75">
        <v>100.65</v>
      </c>
      <c r="AD171" s="75">
        <v>122.85</v>
      </c>
      <c r="AE171" s="75">
        <v>122.9</v>
      </c>
      <c r="AF171" s="75">
        <v>184.45</v>
      </c>
      <c r="AG171" s="75">
        <v>135.30000000000001</v>
      </c>
      <c r="AH171" s="75">
        <v>1288.2929999999999</v>
      </c>
    </row>
    <row r="172" spans="1:34" x14ac:dyDescent="0.3">
      <c r="A172" s="1"/>
      <c r="B172" s="207" t="s">
        <v>1019</v>
      </c>
      <c r="C172" s="207"/>
      <c r="D172" s="207"/>
      <c r="E172" s="207"/>
      <c r="F172" s="76">
        <v>163353.35</v>
      </c>
      <c r="G172" s="76">
        <v>163472.54800000001</v>
      </c>
      <c r="H172" s="76">
        <v>165325.74913000001</v>
      </c>
      <c r="I172" s="76">
        <v>166237.246655</v>
      </c>
      <c r="J172" s="76">
        <v>163684.25</v>
      </c>
      <c r="K172" s="76">
        <v>154524.97500000001</v>
      </c>
      <c r="L172" s="76">
        <v>162197.35</v>
      </c>
      <c r="M172" s="76">
        <v>164633.47500000001</v>
      </c>
      <c r="N172" s="76">
        <v>167955.08</v>
      </c>
      <c r="O172" s="76">
        <v>169430.85</v>
      </c>
      <c r="P172" s="76">
        <v>170366.05</v>
      </c>
      <c r="Q172" s="76">
        <v>167264.4883</v>
      </c>
      <c r="R172" s="76">
        <v>155658.61467000001</v>
      </c>
      <c r="S172" s="76">
        <v>166216.61499999999</v>
      </c>
      <c r="T172" s="76">
        <v>167378.66</v>
      </c>
      <c r="U172" s="76">
        <v>167251.93888999999</v>
      </c>
      <c r="V172" s="76">
        <v>166620.37245</v>
      </c>
      <c r="W172" s="76">
        <v>166969.20000000001</v>
      </c>
      <c r="X172" s="76">
        <v>165158.28069000001</v>
      </c>
      <c r="Y172" s="76">
        <v>151821.85490999999</v>
      </c>
      <c r="Z172" s="76">
        <v>164381.08850000001</v>
      </c>
      <c r="AA172" s="76">
        <v>165550.86249999999</v>
      </c>
      <c r="AB172" s="76">
        <v>159991.82</v>
      </c>
      <c r="AC172" s="76">
        <v>166574.2365</v>
      </c>
      <c r="AD172" s="76">
        <v>169589.05</v>
      </c>
      <c r="AE172" s="76">
        <v>164544.8328</v>
      </c>
      <c r="AF172" s="76">
        <v>153839.56</v>
      </c>
      <c r="AG172" s="76">
        <v>149137.33499999999</v>
      </c>
      <c r="AH172" s="76">
        <v>4579129.7339949999</v>
      </c>
    </row>
    <row r="173" spans="1:34"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7.399999999999999" x14ac:dyDescent="0.3">
      <c r="A175" s="1"/>
      <c r="B175" s="2" t="s">
        <v>1020</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22.95" customHeight="1" x14ac:dyDescent="0.3">
      <c r="A176" s="1"/>
      <c r="B176" s="193" t="s">
        <v>3</v>
      </c>
      <c r="C176" s="193" t="s">
        <v>45</v>
      </c>
      <c r="D176" s="193" t="s">
        <v>931</v>
      </c>
      <c r="E176" s="193" t="s">
        <v>932</v>
      </c>
      <c r="F176" s="193" t="s">
        <v>933</v>
      </c>
      <c r="G176" s="193"/>
      <c r="H176" s="193"/>
      <c r="I176" s="193"/>
      <c r="J176" s="193"/>
      <c r="K176" s="193"/>
      <c r="L176" s="193"/>
      <c r="M176" s="193"/>
      <c r="N176" s="193"/>
      <c r="O176" s="193"/>
      <c r="P176" s="193"/>
      <c r="Q176" s="193"/>
      <c r="R176" s="193"/>
      <c r="S176" s="193"/>
      <c r="T176" s="193"/>
      <c r="U176" s="193"/>
      <c r="V176" s="193"/>
      <c r="W176" s="193"/>
      <c r="X176" s="193"/>
      <c r="Y176" s="193"/>
      <c r="Z176" s="193"/>
      <c r="AA176" s="193"/>
      <c r="AB176" s="193"/>
      <c r="AC176" s="193"/>
      <c r="AD176" s="193"/>
      <c r="AE176" s="193"/>
      <c r="AF176" s="193"/>
      <c r="AG176" s="193"/>
      <c r="AH176" s="193"/>
    </row>
    <row r="177" spans="1:34" ht="22.95" customHeight="1" x14ac:dyDescent="0.3">
      <c r="A177" s="1"/>
      <c r="B177" s="193"/>
      <c r="C177" s="193"/>
      <c r="D177" s="193"/>
      <c r="E177" s="193"/>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v>18</v>
      </c>
      <c r="X177" s="3">
        <v>19</v>
      </c>
      <c r="Y177" s="3">
        <v>20</v>
      </c>
      <c r="Z177" s="3">
        <v>21</v>
      </c>
      <c r="AA177" s="3">
        <v>22</v>
      </c>
      <c r="AB177" s="3">
        <v>23</v>
      </c>
      <c r="AC177" s="3">
        <v>24</v>
      </c>
      <c r="AD177" s="3">
        <v>25</v>
      </c>
      <c r="AE177" s="3">
        <v>26</v>
      </c>
      <c r="AF177" s="3">
        <v>27</v>
      </c>
      <c r="AG177" s="3">
        <v>28</v>
      </c>
      <c r="AH177" s="3" t="s">
        <v>800</v>
      </c>
    </row>
    <row r="178" spans="1:34" x14ac:dyDescent="0.3">
      <c r="A178" s="1"/>
      <c r="B178" s="73" t="s">
        <v>480</v>
      </c>
      <c r="C178" s="73" t="s">
        <v>1021</v>
      </c>
      <c r="D178" s="73" t="s">
        <v>937</v>
      </c>
      <c r="E178" s="74" t="s">
        <v>422</v>
      </c>
      <c r="F178" s="75">
        <v>146.4</v>
      </c>
      <c r="G178" s="75">
        <v>147.38800000000001</v>
      </c>
      <c r="H178" s="75"/>
      <c r="I178" s="75">
        <v>95.659000000000006</v>
      </c>
      <c r="J178" s="75">
        <v>147.37299999999999</v>
      </c>
      <c r="K178" s="75">
        <v>147.63499999999999</v>
      </c>
      <c r="L178" s="75">
        <v>147.661</v>
      </c>
      <c r="M178" s="75">
        <v>148.80000000000001</v>
      </c>
      <c r="N178" s="75">
        <v>147.73699999999999</v>
      </c>
      <c r="O178" s="75">
        <v>52.271999999999998</v>
      </c>
      <c r="P178" s="75">
        <v>105.35</v>
      </c>
      <c r="Q178" s="75">
        <v>148.69999999999999</v>
      </c>
      <c r="R178" s="75">
        <v>144.79499999999999</v>
      </c>
      <c r="S178" s="75">
        <v>147.62700000000001</v>
      </c>
      <c r="T178" s="75">
        <v>63.6</v>
      </c>
      <c r="U178" s="75"/>
      <c r="V178" s="75">
        <v>146.6</v>
      </c>
      <c r="W178" s="75">
        <v>147.29599999999999</v>
      </c>
      <c r="X178" s="75">
        <v>147.07300000000001</v>
      </c>
      <c r="Y178" s="75">
        <v>146.78399999999999</v>
      </c>
      <c r="Z178" s="75">
        <v>147.57900000000001</v>
      </c>
      <c r="AA178" s="75">
        <v>146.06800000000001</v>
      </c>
      <c r="AB178" s="75">
        <v>145.84</v>
      </c>
      <c r="AC178" s="75">
        <v>145.434</v>
      </c>
      <c r="AD178" s="75">
        <v>145.34399999999999</v>
      </c>
      <c r="AE178" s="75">
        <v>141.626</v>
      </c>
      <c r="AF178" s="75">
        <v>147.49199999999999</v>
      </c>
      <c r="AG178" s="75">
        <v>147.52000000000001</v>
      </c>
      <c r="AH178" s="75">
        <v>3545.6529999999998</v>
      </c>
    </row>
    <row r="179" spans="1:34" x14ac:dyDescent="0.3">
      <c r="A179" s="1"/>
      <c r="B179" s="73" t="s">
        <v>479</v>
      </c>
      <c r="C179" s="73" t="s">
        <v>1022</v>
      </c>
      <c r="D179" s="73" t="s">
        <v>937</v>
      </c>
      <c r="E179" s="74" t="s">
        <v>422</v>
      </c>
      <c r="F179" s="75">
        <v>190.23849999999999</v>
      </c>
      <c r="G179" s="75">
        <v>188.94499999999999</v>
      </c>
      <c r="H179" s="75">
        <v>189.20865000000001</v>
      </c>
      <c r="I179" s="75">
        <v>170.76499999999999</v>
      </c>
      <c r="J179" s="75">
        <v>126.726</v>
      </c>
      <c r="K179" s="75">
        <v>119.24250000000001</v>
      </c>
      <c r="L179" s="75">
        <v>94.023499999999999</v>
      </c>
      <c r="M179" s="75">
        <v>94.023499999999999</v>
      </c>
      <c r="N179" s="75">
        <v>79.528000000000006</v>
      </c>
      <c r="O179" s="75">
        <v>66.961500000000001</v>
      </c>
      <c r="P179" s="75">
        <v>79.45</v>
      </c>
      <c r="Q179" s="75">
        <v>66.775000000000006</v>
      </c>
      <c r="R179" s="75">
        <v>54.546999999999997</v>
      </c>
      <c r="S179" s="75">
        <v>58.048000000000002</v>
      </c>
      <c r="T179" s="75">
        <v>53.833500000000001</v>
      </c>
      <c r="U179" s="75">
        <v>51.438000000000002</v>
      </c>
      <c r="V179" s="75">
        <v>55.2575</v>
      </c>
      <c r="W179" s="75">
        <v>54.546999999999997</v>
      </c>
      <c r="X179" s="75">
        <v>58.048000000000002</v>
      </c>
      <c r="Y179" s="75">
        <v>40.414999999999999</v>
      </c>
      <c r="Z179" s="75">
        <v>43.078000000000003</v>
      </c>
      <c r="AA179" s="75">
        <v>41.500999999999998</v>
      </c>
      <c r="AB179" s="75">
        <v>43.647500000000001</v>
      </c>
      <c r="AC179" s="75">
        <v>31.238</v>
      </c>
      <c r="AD179" s="75">
        <v>37.415149999999997</v>
      </c>
      <c r="AE179" s="75">
        <v>39.994</v>
      </c>
      <c r="AF179" s="75">
        <v>78.585650000000001</v>
      </c>
      <c r="AG179" s="75">
        <v>65.974999999999994</v>
      </c>
      <c r="AH179" s="75">
        <v>2273.4554499999999</v>
      </c>
    </row>
    <row r="180" spans="1:34" x14ac:dyDescent="0.3">
      <c r="A180" s="1"/>
      <c r="B180" s="73" t="s">
        <v>481</v>
      </c>
      <c r="C180" s="73" t="s">
        <v>1023</v>
      </c>
      <c r="D180" s="73" t="s">
        <v>45</v>
      </c>
      <c r="E180" s="74" t="s">
        <v>422</v>
      </c>
      <c r="F180" s="75">
        <v>249.25</v>
      </c>
      <c r="G180" s="75">
        <v>258.64999999999998</v>
      </c>
      <c r="H180" s="75">
        <v>243.95</v>
      </c>
      <c r="I180" s="75">
        <v>226.25</v>
      </c>
      <c r="J180" s="75">
        <v>224.5</v>
      </c>
      <c r="K180" s="75">
        <v>220.8</v>
      </c>
      <c r="L180" s="75">
        <v>218.25</v>
      </c>
      <c r="M180" s="75">
        <v>206.5</v>
      </c>
      <c r="N180" s="75">
        <v>202.65</v>
      </c>
      <c r="O180" s="75">
        <v>202.55</v>
      </c>
      <c r="P180" s="75">
        <v>199.55</v>
      </c>
      <c r="Q180" s="75">
        <v>193.7</v>
      </c>
      <c r="R180" s="75">
        <v>190.1</v>
      </c>
      <c r="S180" s="75">
        <v>191.7</v>
      </c>
      <c r="T180" s="75">
        <v>186.6</v>
      </c>
      <c r="U180" s="75">
        <v>182.85</v>
      </c>
      <c r="V180" s="75">
        <v>183.45</v>
      </c>
      <c r="W180" s="75">
        <v>182.2</v>
      </c>
      <c r="X180" s="75">
        <v>181.65</v>
      </c>
      <c r="Y180" s="75">
        <v>179.95</v>
      </c>
      <c r="Z180" s="75">
        <v>172.8</v>
      </c>
      <c r="AA180" s="75">
        <v>172.8</v>
      </c>
      <c r="AB180" s="75">
        <v>172.8</v>
      </c>
      <c r="AC180" s="75">
        <v>174.9</v>
      </c>
      <c r="AD180" s="75">
        <v>180</v>
      </c>
      <c r="AE180" s="75">
        <v>179.85</v>
      </c>
      <c r="AF180" s="75">
        <v>180</v>
      </c>
      <c r="AG180" s="75">
        <v>180</v>
      </c>
      <c r="AH180" s="75">
        <v>5538.25</v>
      </c>
    </row>
    <row r="181" spans="1:34" x14ac:dyDescent="0.3">
      <c r="A181" s="1"/>
      <c r="B181" s="73" t="s">
        <v>482</v>
      </c>
      <c r="C181" s="73" t="s">
        <v>1024</v>
      </c>
      <c r="D181" s="73" t="s">
        <v>45</v>
      </c>
      <c r="E181" s="74" t="s">
        <v>423</v>
      </c>
      <c r="F181" s="75">
        <v>643.72297500000002</v>
      </c>
      <c r="G181" s="75">
        <v>642.45671500000003</v>
      </c>
      <c r="H181" s="75">
        <v>650.77987499999995</v>
      </c>
      <c r="I181" s="75">
        <v>640.05471</v>
      </c>
      <c r="J181" s="75">
        <v>643.57743000000005</v>
      </c>
      <c r="K181" s="75">
        <v>640.03939500000001</v>
      </c>
      <c r="L181" s="75">
        <v>643.91211499999997</v>
      </c>
      <c r="M181" s="75">
        <v>643.91211499999997</v>
      </c>
      <c r="N181" s="75">
        <v>651.21270000000004</v>
      </c>
      <c r="O181" s="75">
        <v>643.17614000000003</v>
      </c>
      <c r="P181" s="75">
        <v>643.15</v>
      </c>
      <c r="Q181" s="75">
        <v>642.5</v>
      </c>
      <c r="R181" s="75">
        <v>641.92690500000003</v>
      </c>
      <c r="S181" s="75">
        <v>646.17798000000005</v>
      </c>
      <c r="T181" s="75">
        <v>646.20000000000005</v>
      </c>
      <c r="U181" s="75">
        <v>645.61793999999998</v>
      </c>
      <c r="V181" s="75">
        <v>645.85</v>
      </c>
      <c r="W181" s="75">
        <v>643.56867999999997</v>
      </c>
      <c r="X181" s="75">
        <v>643.71847000000002</v>
      </c>
      <c r="Y181" s="75">
        <v>642.73667999999998</v>
      </c>
      <c r="Z181" s="75">
        <v>643.68598999999995</v>
      </c>
      <c r="AA181" s="75">
        <v>642.70141999999998</v>
      </c>
      <c r="AB181" s="75">
        <v>641.70046500000001</v>
      </c>
      <c r="AC181" s="75">
        <v>643.00157999999999</v>
      </c>
      <c r="AD181" s="75">
        <v>642.62923999999998</v>
      </c>
      <c r="AE181" s="75">
        <v>644.35898499999996</v>
      </c>
      <c r="AF181" s="75">
        <v>645.15</v>
      </c>
      <c r="AG181" s="75">
        <v>645.39732000000004</v>
      </c>
      <c r="AH181" s="75">
        <v>18032.915825</v>
      </c>
    </row>
    <row r="182" spans="1:34" x14ac:dyDescent="0.3">
      <c r="A182" s="1"/>
      <c r="B182" s="73" t="s">
        <v>1025</v>
      </c>
      <c r="C182" s="73" t="s">
        <v>1026</v>
      </c>
      <c r="D182" s="73" t="s">
        <v>1026</v>
      </c>
      <c r="E182" s="74" t="s">
        <v>423</v>
      </c>
      <c r="F182" s="75">
        <v>454.10789499999998</v>
      </c>
      <c r="G182" s="75">
        <v>453.81494500000002</v>
      </c>
      <c r="H182" s="75">
        <v>453.90528</v>
      </c>
      <c r="I182" s="75">
        <v>454.166945</v>
      </c>
      <c r="J182" s="75">
        <v>643.57743000000005</v>
      </c>
      <c r="K182" s="75">
        <v>403.90595500000001</v>
      </c>
      <c r="L182" s="75">
        <v>454.15502500000002</v>
      </c>
      <c r="M182" s="75">
        <v>453.6</v>
      </c>
      <c r="N182" s="75">
        <v>453.6</v>
      </c>
      <c r="O182" s="75">
        <v>454.06058000000002</v>
      </c>
      <c r="P182" s="75">
        <v>453.6</v>
      </c>
      <c r="Q182" s="75">
        <v>453.6</v>
      </c>
      <c r="R182" s="75">
        <v>454.11956500000002</v>
      </c>
      <c r="S182" s="75">
        <v>454.02598499999999</v>
      </c>
      <c r="T182" s="75">
        <v>453.6</v>
      </c>
      <c r="U182" s="75">
        <v>454.21213499999999</v>
      </c>
      <c r="V182" s="75">
        <v>453.6</v>
      </c>
      <c r="W182" s="75">
        <v>454.134815</v>
      </c>
      <c r="X182" s="75">
        <v>453.98242499999998</v>
      </c>
      <c r="Y182" s="75">
        <v>454.18383</v>
      </c>
      <c r="Z182" s="75">
        <v>454.20861000000002</v>
      </c>
      <c r="AA182" s="75">
        <v>452.87431500000002</v>
      </c>
      <c r="AB182" s="75">
        <v>454.180745</v>
      </c>
      <c r="AC182" s="75">
        <v>454.14358499999997</v>
      </c>
      <c r="AD182" s="75">
        <v>448.05070000000001</v>
      </c>
      <c r="AE182" s="75">
        <v>445.44790499999999</v>
      </c>
      <c r="AF182" s="75">
        <v>389</v>
      </c>
      <c r="AG182" s="75">
        <v>454.32695999999999</v>
      </c>
      <c r="AH182" s="75">
        <v>12770.18563</v>
      </c>
    </row>
    <row r="183" spans="1:34" x14ac:dyDescent="0.3">
      <c r="A183" s="1"/>
      <c r="B183" s="73" t="s">
        <v>866</v>
      </c>
      <c r="C183" s="73" t="s">
        <v>1027</v>
      </c>
      <c r="D183" s="73" t="s">
        <v>45</v>
      </c>
      <c r="E183" s="74" t="s">
        <v>422</v>
      </c>
      <c r="F183" s="75">
        <v>275.45</v>
      </c>
      <c r="G183" s="75">
        <v>281.14999999999998</v>
      </c>
      <c r="H183" s="75">
        <v>280.45</v>
      </c>
      <c r="I183" s="75">
        <v>280.5</v>
      </c>
      <c r="J183" s="75">
        <v>280.2</v>
      </c>
      <c r="K183" s="75">
        <v>279.5</v>
      </c>
      <c r="L183" s="75">
        <v>266.85000000000002</v>
      </c>
      <c r="M183" s="75">
        <v>211.05</v>
      </c>
      <c r="N183" s="75">
        <v>74.25</v>
      </c>
      <c r="O183" s="75">
        <v>73.3</v>
      </c>
      <c r="P183" s="75">
        <v>230.15</v>
      </c>
      <c r="Q183" s="75">
        <v>233.35</v>
      </c>
      <c r="R183" s="75">
        <v>248.5</v>
      </c>
      <c r="S183" s="75">
        <v>262.2</v>
      </c>
      <c r="T183" s="75">
        <v>267.2</v>
      </c>
      <c r="U183" s="75">
        <v>270.2</v>
      </c>
      <c r="V183" s="75">
        <v>272.45</v>
      </c>
      <c r="W183" s="75">
        <v>251.95</v>
      </c>
      <c r="X183" s="75">
        <v>149.35</v>
      </c>
      <c r="Y183" s="75">
        <v>125.55</v>
      </c>
      <c r="Z183" s="75">
        <v>223.55</v>
      </c>
      <c r="AA183" s="75">
        <v>221.9</v>
      </c>
      <c r="AB183" s="75">
        <v>204.55</v>
      </c>
      <c r="AC183" s="75">
        <v>129.55000000000001</v>
      </c>
      <c r="AD183" s="75">
        <v>80.849999999999994</v>
      </c>
      <c r="AE183" s="75">
        <v>78.75</v>
      </c>
      <c r="AF183" s="75">
        <v>100.95</v>
      </c>
      <c r="AG183" s="75">
        <v>112.8</v>
      </c>
      <c r="AH183" s="75">
        <v>5766.5</v>
      </c>
    </row>
    <row r="184" spans="1:34" x14ac:dyDescent="0.3">
      <c r="A184" s="1"/>
      <c r="B184" s="73" t="s">
        <v>866</v>
      </c>
      <c r="C184" s="73" t="s">
        <v>1028</v>
      </c>
      <c r="D184" s="73" t="s">
        <v>45</v>
      </c>
      <c r="E184" s="74" t="s">
        <v>422</v>
      </c>
      <c r="F184" s="75">
        <v>385.65</v>
      </c>
      <c r="G184" s="75">
        <v>361.45</v>
      </c>
      <c r="H184" s="75">
        <v>386.15</v>
      </c>
      <c r="I184" s="75">
        <v>385.7</v>
      </c>
      <c r="J184" s="75">
        <v>385.5</v>
      </c>
      <c r="K184" s="75">
        <v>365.4</v>
      </c>
      <c r="L184" s="75">
        <v>385.7</v>
      </c>
      <c r="M184" s="75">
        <v>385.5</v>
      </c>
      <c r="N184" s="75">
        <v>331.05</v>
      </c>
      <c r="O184" s="75">
        <v>310.7</v>
      </c>
      <c r="P184" s="75">
        <v>385.7</v>
      </c>
      <c r="Q184" s="75">
        <v>386</v>
      </c>
      <c r="R184" s="75">
        <v>386.05</v>
      </c>
      <c r="S184" s="75">
        <v>377.45</v>
      </c>
      <c r="T184" s="75">
        <v>385.6</v>
      </c>
      <c r="U184" s="75">
        <v>385.7</v>
      </c>
      <c r="V184" s="75">
        <v>386.1</v>
      </c>
      <c r="W184" s="75">
        <v>384.25</v>
      </c>
      <c r="X184" s="75">
        <v>378.7</v>
      </c>
      <c r="Y184" s="75">
        <v>385.7</v>
      </c>
      <c r="Z184" s="75">
        <v>385.25</v>
      </c>
      <c r="AA184" s="75">
        <v>384.8</v>
      </c>
      <c r="AB184" s="75">
        <v>375.2</v>
      </c>
      <c r="AC184" s="75">
        <v>224.3</v>
      </c>
      <c r="AD184" s="75">
        <v>219.05</v>
      </c>
      <c r="AE184" s="75">
        <v>224.6</v>
      </c>
      <c r="AF184" s="75">
        <v>215.15</v>
      </c>
      <c r="AG184" s="75">
        <v>210.9</v>
      </c>
      <c r="AH184" s="75">
        <v>9763.2999999999993</v>
      </c>
    </row>
    <row r="185" spans="1:34" x14ac:dyDescent="0.3">
      <c r="A185" s="1"/>
      <c r="B185" s="73" t="s">
        <v>478</v>
      </c>
      <c r="C185" s="73" t="s">
        <v>1029</v>
      </c>
      <c r="D185" s="73" t="s">
        <v>937</v>
      </c>
      <c r="E185" s="74" t="s">
        <v>422</v>
      </c>
      <c r="F185" s="75">
        <v>551</v>
      </c>
      <c r="G185" s="75">
        <v>550.35</v>
      </c>
      <c r="H185" s="75">
        <v>545.33075499999995</v>
      </c>
      <c r="I185" s="75">
        <v>538.20416499999999</v>
      </c>
      <c r="J185" s="75">
        <v>532.47775999999999</v>
      </c>
      <c r="K185" s="75">
        <v>527.08540000000005</v>
      </c>
      <c r="L185" s="75">
        <v>513.27263500000004</v>
      </c>
      <c r="M185" s="75">
        <v>513.27263500000004</v>
      </c>
      <c r="N185" s="75">
        <v>512.81003499999997</v>
      </c>
      <c r="O185" s="75">
        <v>277.14999999999998</v>
      </c>
      <c r="P185" s="75">
        <v>135.55000000000001</v>
      </c>
      <c r="Q185" s="75">
        <v>507.4</v>
      </c>
      <c r="R185" s="75">
        <v>505.95</v>
      </c>
      <c r="S185" s="75">
        <v>487.95</v>
      </c>
      <c r="T185" s="75">
        <v>495.55</v>
      </c>
      <c r="U185" s="75">
        <v>491.58357999999998</v>
      </c>
      <c r="V185" s="75">
        <v>486.9</v>
      </c>
      <c r="W185" s="75">
        <v>497.95</v>
      </c>
      <c r="X185" s="75">
        <v>502.95</v>
      </c>
      <c r="Y185" s="75">
        <v>500.55912999999998</v>
      </c>
      <c r="Z185" s="75">
        <v>485.25</v>
      </c>
      <c r="AA185" s="75">
        <v>478.68301500000001</v>
      </c>
      <c r="AB185" s="75">
        <v>476.65</v>
      </c>
      <c r="AC185" s="75">
        <v>473.65</v>
      </c>
      <c r="AD185" s="75">
        <v>473.96716500000002</v>
      </c>
      <c r="AE185" s="75">
        <v>478.48568</v>
      </c>
      <c r="AF185" s="75">
        <v>487.1</v>
      </c>
      <c r="AG185" s="75">
        <v>495.62028500000002</v>
      </c>
      <c r="AH185" s="75">
        <v>13522.702240000001</v>
      </c>
    </row>
    <row r="186" spans="1:34" x14ac:dyDescent="0.3">
      <c r="A186" s="1"/>
      <c r="B186" s="207" t="s">
        <v>1030</v>
      </c>
      <c r="C186" s="207"/>
      <c r="D186" s="207"/>
      <c r="E186" s="207"/>
      <c r="F186" s="76">
        <v>2895.8193700000002</v>
      </c>
      <c r="G186" s="76">
        <v>2884.2046599999999</v>
      </c>
      <c r="H186" s="76">
        <v>2749.7745599999998</v>
      </c>
      <c r="I186" s="76">
        <v>2791.2998200000002</v>
      </c>
      <c r="J186" s="76">
        <v>2983.9316199999998</v>
      </c>
      <c r="K186" s="76">
        <v>2703.6082500000002</v>
      </c>
      <c r="L186" s="76">
        <v>2723.8242749999999</v>
      </c>
      <c r="M186" s="76">
        <v>2656.65825</v>
      </c>
      <c r="N186" s="76">
        <v>2452.8377350000001</v>
      </c>
      <c r="O186" s="76">
        <v>2080.17022</v>
      </c>
      <c r="P186" s="76">
        <v>2232.5</v>
      </c>
      <c r="Q186" s="76">
        <v>2632.0250000000001</v>
      </c>
      <c r="R186" s="76">
        <v>2625.9884699999998</v>
      </c>
      <c r="S186" s="76">
        <v>2625.1789650000001</v>
      </c>
      <c r="T186" s="76">
        <v>2552.1835000000001</v>
      </c>
      <c r="U186" s="76">
        <v>2481.6016549999999</v>
      </c>
      <c r="V186" s="76">
        <v>2630.2075</v>
      </c>
      <c r="W186" s="76">
        <v>2615.896495</v>
      </c>
      <c r="X186" s="76">
        <v>2515.4718950000001</v>
      </c>
      <c r="Y186" s="76">
        <v>2475.8786399999999</v>
      </c>
      <c r="Z186" s="76">
        <v>2555.4016000000001</v>
      </c>
      <c r="AA186" s="76">
        <v>2541.3277499999999</v>
      </c>
      <c r="AB186" s="76">
        <v>2514.56871</v>
      </c>
      <c r="AC186" s="76">
        <v>2276.217165</v>
      </c>
      <c r="AD186" s="76">
        <v>2227.306255</v>
      </c>
      <c r="AE186" s="76">
        <v>2233.1125699999998</v>
      </c>
      <c r="AF186" s="76">
        <v>2243.4276500000001</v>
      </c>
      <c r="AG186" s="76">
        <v>2312.539565</v>
      </c>
      <c r="AH186" s="76">
        <v>71212.962144999998</v>
      </c>
    </row>
    <row r="187" spans="1:3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
      <c r="A191" s="1"/>
      <c r="B191" s="1"/>
      <c r="C191" s="1"/>
      <c r="D191" s="1"/>
      <c r="E191" s="1"/>
      <c r="F191" s="1"/>
      <c r="G191" s="1"/>
      <c r="H191" s="1"/>
      <c r="I191" s="77" t="s">
        <v>67</v>
      </c>
      <c r="J191" s="77">
        <v>965263.9</v>
      </c>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
      <c r="A192" s="1"/>
      <c r="B192" s="1"/>
      <c r="C192" s="1"/>
      <c r="D192" s="1"/>
      <c r="E192" s="1"/>
      <c r="F192" s="1"/>
      <c r="G192" s="1"/>
      <c r="H192" s="1"/>
      <c r="I192" s="77" t="s">
        <v>50</v>
      </c>
      <c r="J192" s="77">
        <v>657865.39</v>
      </c>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
      <c r="A193" s="1"/>
      <c r="B193" s="1"/>
      <c r="C193" s="1"/>
      <c r="D193" s="1"/>
      <c r="E193" s="1"/>
      <c r="F193" s="1"/>
      <c r="G193" s="1"/>
      <c r="H193" s="1"/>
      <c r="I193" s="77" t="s">
        <v>83</v>
      </c>
      <c r="J193" s="77">
        <v>654992.10499999998</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
      <c r="A194" s="1"/>
      <c r="B194" s="1"/>
      <c r="C194" s="1"/>
      <c r="D194" s="1"/>
      <c r="E194" s="1"/>
      <c r="F194" s="1"/>
      <c r="G194" s="1"/>
      <c r="H194" s="1"/>
      <c r="I194" s="77" t="s">
        <v>199</v>
      </c>
      <c r="J194" s="77">
        <v>570116.65500000003</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
      <c r="A195" s="1"/>
      <c r="B195" s="1"/>
      <c r="C195" s="1"/>
      <c r="D195" s="1"/>
      <c r="E195" s="1"/>
      <c r="F195" s="1"/>
      <c r="G195" s="1"/>
      <c r="H195" s="1"/>
      <c r="I195" s="77" t="s">
        <v>63</v>
      </c>
      <c r="J195" s="77">
        <v>356761.03362499998</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
      <c r="A196" s="1"/>
      <c r="B196" s="1"/>
      <c r="C196" s="1"/>
      <c r="D196" s="1"/>
      <c r="E196" s="1"/>
      <c r="F196" s="1"/>
      <c r="G196" s="1"/>
      <c r="H196" s="1"/>
      <c r="I196" s="77" t="s">
        <v>98</v>
      </c>
      <c r="J196" s="77">
        <v>146111.6</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
      <c r="A197" s="1"/>
      <c r="B197" s="1"/>
      <c r="C197" s="1"/>
      <c r="D197" s="1"/>
      <c r="E197" s="1"/>
      <c r="F197" s="1"/>
      <c r="G197" s="1"/>
      <c r="H197" s="1"/>
      <c r="I197" s="77" t="s">
        <v>105</v>
      </c>
      <c r="J197" s="77">
        <v>145457.9</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
      <c r="A198" s="1"/>
      <c r="B198" s="1"/>
      <c r="C198" s="1"/>
      <c r="D198" s="1"/>
      <c r="E198" s="1"/>
      <c r="F198" s="1"/>
      <c r="G198" s="1"/>
      <c r="H198" s="1"/>
      <c r="I198" s="77" t="s">
        <v>77</v>
      </c>
      <c r="J198" s="77">
        <v>89194.2</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
      <c r="A199" s="1"/>
      <c r="B199" s="1"/>
      <c r="C199" s="1"/>
      <c r="D199" s="1"/>
      <c r="E199" s="1"/>
      <c r="F199" s="1"/>
      <c r="G199" s="1"/>
      <c r="H199" s="1"/>
      <c r="I199" s="77" t="s">
        <v>427</v>
      </c>
      <c r="J199" s="77">
        <v>81034.45</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
      <c r="A200" s="1"/>
      <c r="B200" s="1"/>
      <c r="C200" s="1"/>
      <c r="D200" s="1"/>
      <c r="E200" s="1"/>
      <c r="F200" s="1"/>
      <c r="G200" s="1"/>
      <c r="H200" s="1"/>
      <c r="I200" s="77" t="s">
        <v>209</v>
      </c>
      <c r="J200" s="77">
        <v>80000.853560000003</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
      <c r="A201" s="1"/>
      <c r="B201" s="1"/>
      <c r="C201" s="1"/>
      <c r="D201" s="1"/>
      <c r="E201" s="1"/>
      <c r="F201" s="1"/>
      <c r="G201" s="1"/>
      <c r="H201" s="1"/>
      <c r="I201" s="77" t="s">
        <v>429</v>
      </c>
      <c r="J201" s="77">
        <v>64084.568550000004</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
      <c r="A202" s="1"/>
      <c r="B202" s="1"/>
      <c r="C202" s="1"/>
      <c r="D202" s="1"/>
      <c r="E202" s="1"/>
      <c r="F202" s="1"/>
      <c r="G202" s="1"/>
      <c r="H202" s="1"/>
      <c r="I202" s="77" t="s">
        <v>37</v>
      </c>
      <c r="J202" s="77">
        <v>62647.991000000002</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
      <c r="A203" s="1"/>
      <c r="B203" s="1"/>
      <c r="C203" s="1"/>
      <c r="D203" s="1"/>
      <c r="E203" s="1"/>
      <c r="F203" s="1"/>
      <c r="G203" s="1"/>
      <c r="H203" s="1"/>
      <c r="I203" s="77" t="s">
        <v>432</v>
      </c>
      <c r="J203" s="77">
        <v>55102.9</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
      <c r="A204" s="1"/>
      <c r="B204" s="1"/>
      <c r="C204" s="1"/>
      <c r="D204" s="1"/>
      <c r="E204" s="1"/>
      <c r="F204" s="1"/>
      <c r="G204" s="1"/>
      <c r="H204" s="1"/>
      <c r="I204" s="77" t="s">
        <v>426</v>
      </c>
      <c r="J204" s="77">
        <v>53990.05</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
      <c r="A205" s="1"/>
      <c r="B205" s="1"/>
      <c r="C205" s="1"/>
      <c r="D205" s="1"/>
      <c r="E205" s="1"/>
      <c r="F205" s="1"/>
      <c r="G205" s="1"/>
      <c r="H205" s="1"/>
      <c r="I205" s="77" t="s">
        <v>469</v>
      </c>
      <c r="J205" s="77">
        <v>52021</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
      <c r="A206" s="1"/>
      <c r="B206" s="1"/>
      <c r="C206" s="1"/>
      <c r="D206" s="1"/>
      <c r="E206" s="1"/>
      <c r="F206" s="1"/>
      <c r="G206" s="1"/>
      <c r="H206" s="1"/>
      <c r="I206" s="77" t="s">
        <v>435</v>
      </c>
      <c r="J206" s="77">
        <v>42498.082799999996</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
      <c r="A207" s="1"/>
      <c r="B207" s="1"/>
      <c r="C207" s="1"/>
      <c r="D207" s="1"/>
      <c r="E207" s="1"/>
      <c r="F207" s="1"/>
      <c r="G207" s="1"/>
      <c r="H207" s="1"/>
      <c r="I207" s="77" t="s">
        <v>428</v>
      </c>
      <c r="J207" s="77">
        <v>40143.72</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
      <c r="A208" s="1"/>
      <c r="B208" s="1"/>
      <c r="C208" s="1"/>
      <c r="D208" s="1"/>
      <c r="E208" s="1"/>
      <c r="F208" s="1"/>
      <c r="G208" s="1"/>
      <c r="H208" s="1"/>
      <c r="I208" s="77" t="s">
        <v>441</v>
      </c>
      <c r="J208" s="77">
        <v>39727.199999999997</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
      <c r="A209" s="1"/>
      <c r="B209" s="1"/>
      <c r="C209" s="1"/>
      <c r="D209" s="1"/>
      <c r="E209" s="1"/>
      <c r="F209" s="1"/>
      <c r="G209" s="1"/>
      <c r="H209" s="1"/>
      <c r="I209" s="77" t="s">
        <v>437</v>
      </c>
      <c r="J209" s="77">
        <v>35260.300000000003</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
      <c r="A210" s="1"/>
      <c r="B210" s="1"/>
      <c r="C210" s="1"/>
      <c r="D210" s="1"/>
      <c r="E210" s="1"/>
      <c r="F210" s="1"/>
      <c r="G210" s="1"/>
      <c r="H210" s="1"/>
      <c r="I210" s="77" t="s">
        <v>456</v>
      </c>
      <c r="J210" s="77">
        <v>29476.55</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
      <c r="A211" s="1"/>
      <c r="B211" s="1"/>
      <c r="C211" s="1"/>
      <c r="D211" s="1"/>
      <c r="E211" s="1"/>
      <c r="F211" s="1"/>
      <c r="G211" s="1"/>
      <c r="H211" s="1"/>
      <c r="I211" s="77" t="s">
        <v>42</v>
      </c>
      <c r="J211" s="77">
        <v>28894.5</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
      <c r="A212" s="1"/>
      <c r="B212" s="1"/>
      <c r="C212" s="1"/>
      <c r="D212" s="1"/>
      <c r="E212" s="1"/>
      <c r="F212" s="1"/>
      <c r="G212" s="1"/>
      <c r="H212" s="1"/>
      <c r="I212" s="77" t="s">
        <v>474</v>
      </c>
      <c r="J212" s="77">
        <v>26344.033449999999</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
      <c r="A213" s="1"/>
      <c r="B213" s="1"/>
      <c r="C213" s="1"/>
      <c r="D213" s="1"/>
      <c r="E213" s="1"/>
      <c r="F213" s="1"/>
      <c r="G213" s="1"/>
      <c r="H213" s="1"/>
      <c r="I213" s="77" t="s">
        <v>465</v>
      </c>
      <c r="J213" s="77">
        <v>26301.9</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
      <c r="A214" s="1"/>
      <c r="B214" s="1"/>
      <c r="C214" s="1"/>
      <c r="D214" s="1"/>
      <c r="E214" s="1"/>
      <c r="F214" s="1"/>
      <c r="G214" s="1"/>
      <c r="H214" s="1"/>
      <c r="I214" s="77" t="s">
        <v>431</v>
      </c>
      <c r="J214" s="77">
        <v>23656.85</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
      <c r="A215" s="1"/>
      <c r="B215" s="1"/>
      <c r="C215" s="1"/>
      <c r="D215" s="1"/>
      <c r="E215" s="1"/>
      <c r="F215" s="1"/>
      <c r="G215" s="1"/>
      <c r="H215" s="1"/>
      <c r="I215" s="77" t="s">
        <v>472</v>
      </c>
      <c r="J215" s="77">
        <v>18548.05</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
      <c r="A216" s="1"/>
      <c r="B216" s="1"/>
      <c r="C216" s="1"/>
      <c r="D216" s="1"/>
      <c r="E216" s="1"/>
      <c r="F216" s="1"/>
      <c r="G216" s="1"/>
      <c r="H216" s="1"/>
      <c r="I216" s="77" t="s">
        <v>442</v>
      </c>
      <c r="J216" s="77">
        <v>15856.25</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
      <c r="A217" s="1"/>
      <c r="B217" s="1"/>
      <c r="C217" s="1"/>
      <c r="D217" s="1"/>
      <c r="E217" s="1"/>
      <c r="F217" s="1"/>
      <c r="G217" s="1"/>
      <c r="H217" s="1"/>
      <c r="I217" s="77" t="s">
        <v>467</v>
      </c>
      <c r="J217" s="77">
        <v>14284.45</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
      <c r="A218" s="1"/>
      <c r="B218" s="1"/>
      <c r="C218" s="1"/>
      <c r="D218" s="1"/>
      <c r="E218" s="1"/>
      <c r="F218" s="1"/>
      <c r="G218" s="1"/>
      <c r="H218" s="1"/>
      <c r="I218" s="77" t="s">
        <v>448</v>
      </c>
      <c r="J218" s="77">
        <v>12895.65</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
      <c r="A219" s="1"/>
      <c r="B219" s="1"/>
      <c r="C219" s="1"/>
      <c r="D219" s="1"/>
      <c r="E219" s="1"/>
      <c r="F219" s="1"/>
      <c r="G219" s="1"/>
      <c r="H219" s="1"/>
      <c r="I219" s="77" t="s">
        <v>463</v>
      </c>
      <c r="J219" s="77">
        <v>12842.4</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
      <c r="A220" s="1"/>
      <c r="B220" s="1"/>
      <c r="C220" s="1"/>
      <c r="D220" s="1"/>
      <c r="E220" s="1"/>
      <c r="F220" s="1"/>
      <c r="G220" s="1"/>
      <c r="H220" s="1"/>
      <c r="I220" s="77" t="s">
        <v>452</v>
      </c>
      <c r="J220" s="77">
        <v>12246.95</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
      <c r="A221" s="1"/>
      <c r="B221" s="1"/>
      <c r="C221" s="1"/>
      <c r="D221" s="1"/>
      <c r="E221" s="1"/>
      <c r="F221" s="1"/>
      <c r="G221" s="1"/>
      <c r="H221" s="1"/>
      <c r="I221" s="77" t="s">
        <v>433</v>
      </c>
      <c r="J221" s="77">
        <v>12217.312260000001</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
      <c r="A222" s="1"/>
      <c r="B222" s="1"/>
      <c r="C222" s="1"/>
      <c r="D222" s="1"/>
      <c r="E222" s="1"/>
      <c r="F222" s="1"/>
      <c r="G222" s="1"/>
      <c r="H222" s="1"/>
      <c r="I222" s="77" t="s">
        <v>455</v>
      </c>
      <c r="J222" s="77">
        <v>10856.25</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
      <c r="A223" s="1"/>
      <c r="B223" s="1"/>
      <c r="C223" s="1"/>
      <c r="D223" s="1"/>
      <c r="E223" s="1"/>
      <c r="F223" s="1"/>
      <c r="G223" s="1"/>
      <c r="H223" s="1"/>
      <c r="I223" s="77" t="s">
        <v>434</v>
      </c>
      <c r="J223" s="77">
        <v>10343.17195</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
      <c r="A224" s="1"/>
      <c r="B224" s="1"/>
      <c r="C224" s="1"/>
      <c r="D224" s="1"/>
      <c r="E224" s="1"/>
      <c r="F224" s="1"/>
      <c r="G224" s="1"/>
      <c r="H224" s="1"/>
      <c r="I224" s="77" t="s">
        <v>195</v>
      </c>
      <c r="J224" s="77">
        <v>10091.299999999999</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
      <c r="A225" s="1"/>
      <c r="B225" s="1"/>
      <c r="C225" s="1"/>
      <c r="D225" s="1"/>
      <c r="E225" s="1"/>
      <c r="F225" s="1"/>
      <c r="G225" s="1"/>
      <c r="H225" s="1"/>
      <c r="I225" s="77" t="s">
        <v>460</v>
      </c>
      <c r="J225" s="77">
        <v>9087.4</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
      <c r="A226" s="1"/>
      <c r="B226" s="1"/>
      <c r="C226" s="1"/>
      <c r="D226" s="1"/>
      <c r="E226" s="1"/>
      <c r="F226" s="1"/>
      <c r="G226" s="1"/>
      <c r="H226" s="1"/>
      <c r="I226" s="77" t="s">
        <v>443</v>
      </c>
      <c r="J226" s="77">
        <v>8781.15</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
      <c r="A227" s="1"/>
      <c r="B227" s="1"/>
      <c r="C227" s="1"/>
      <c r="D227" s="1"/>
      <c r="E227" s="1"/>
      <c r="F227" s="1"/>
      <c r="G227" s="1"/>
      <c r="H227" s="1"/>
      <c r="I227" s="77" t="s">
        <v>464</v>
      </c>
      <c r="J227" s="77">
        <v>8606.7999999999993</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
      <c r="A228" s="1"/>
      <c r="B228" s="1"/>
      <c r="C228" s="1"/>
      <c r="D228" s="1"/>
      <c r="E228" s="1"/>
      <c r="F228" s="1"/>
      <c r="G228" s="1"/>
      <c r="H228" s="1"/>
      <c r="I228" s="77" t="s">
        <v>126</v>
      </c>
      <c r="J228" s="77">
        <v>8055.5</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
      <c r="A229" s="1"/>
      <c r="B229" s="1"/>
      <c r="C229" s="1"/>
      <c r="D229" s="1"/>
      <c r="E229" s="1"/>
      <c r="F229" s="1"/>
      <c r="G229" s="1"/>
      <c r="H229" s="1"/>
      <c r="I229" s="77" t="s">
        <v>468</v>
      </c>
      <c r="J229" s="77">
        <v>7424.25</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
      <c r="A230" s="1"/>
      <c r="B230" s="1"/>
      <c r="C230" s="1"/>
      <c r="D230" s="1"/>
      <c r="E230" s="1"/>
      <c r="F230" s="1"/>
      <c r="G230" s="1"/>
      <c r="H230" s="1"/>
      <c r="I230" s="77" t="s">
        <v>466</v>
      </c>
      <c r="J230" s="77">
        <v>7000.6234999999997</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
      <c r="A231" s="1"/>
      <c r="B231" s="1"/>
      <c r="C231" s="1"/>
      <c r="D231" s="1"/>
      <c r="E231" s="1"/>
      <c r="F231" s="1"/>
      <c r="G231" s="1"/>
      <c r="H231" s="1"/>
      <c r="I231" s="77" t="s">
        <v>457</v>
      </c>
      <c r="J231" s="77">
        <v>6547.8</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
      <c r="A232" s="1"/>
      <c r="B232" s="1"/>
      <c r="C232" s="1"/>
      <c r="D232" s="1"/>
      <c r="E232" s="1"/>
      <c r="F232" s="1"/>
      <c r="G232" s="1"/>
      <c r="H232" s="1"/>
      <c r="I232" s="77" t="s">
        <v>449</v>
      </c>
      <c r="J232" s="77">
        <v>6291.55</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
      <c r="A233" s="1"/>
      <c r="B233" s="1"/>
      <c r="C233" s="1"/>
      <c r="D233" s="1"/>
      <c r="E233" s="1"/>
      <c r="F233" s="1"/>
      <c r="G233" s="1"/>
      <c r="H233" s="1"/>
      <c r="I233" s="77" t="s">
        <v>473</v>
      </c>
      <c r="J233" s="77">
        <v>6277.8473000000004</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
      <c r="A234" s="1"/>
      <c r="B234" s="1"/>
      <c r="C234" s="1"/>
      <c r="D234" s="1"/>
      <c r="E234" s="1"/>
      <c r="F234" s="1"/>
      <c r="G234" s="1"/>
      <c r="H234" s="1"/>
      <c r="I234" s="77" t="s">
        <v>445</v>
      </c>
      <c r="J234" s="77">
        <v>6120.35</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
      <c r="A235" s="1"/>
      <c r="B235" s="1"/>
      <c r="C235" s="1"/>
      <c r="D235" s="1"/>
      <c r="E235" s="1"/>
      <c r="F235" s="1"/>
      <c r="G235" s="1"/>
      <c r="H235" s="1"/>
      <c r="I235" s="77" t="s">
        <v>475</v>
      </c>
      <c r="J235" s="77">
        <v>5474.45</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
      <c r="A236" s="1"/>
      <c r="B236" s="1"/>
      <c r="C236" s="1"/>
      <c r="D236" s="1"/>
      <c r="E236" s="1"/>
      <c r="F236" s="1"/>
      <c r="G236" s="1"/>
      <c r="H236" s="1"/>
      <c r="I236" s="77" t="s">
        <v>476</v>
      </c>
      <c r="J236" s="77">
        <v>5311.5050000000001</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
      <c r="A237" s="1"/>
      <c r="B237" s="1"/>
      <c r="C237" s="1"/>
      <c r="D237" s="1"/>
      <c r="E237" s="1"/>
      <c r="F237" s="1"/>
      <c r="G237" s="1"/>
      <c r="H237" s="1"/>
      <c r="I237" s="77" t="s">
        <v>109</v>
      </c>
      <c r="J237" s="77">
        <v>4278.3500000000004</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
      <c r="A238" s="1"/>
      <c r="B238" s="1"/>
      <c r="C238" s="1"/>
      <c r="D238" s="1"/>
      <c r="E238" s="1"/>
      <c r="F238" s="1"/>
      <c r="G238" s="1"/>
      <c r="H238" s="1"/>
      <c r="I238" s="77" t="s">
        <v>450</v>
      </c>
      <c r="J238" s="77">
        <v>4097.1000000000004</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
      <c r="A239" s="1"/>
      <c r="B239" s="1"/>
      <c r="C239" s="1"/>
      <c r="D239" s="1"/>
      <c r="E239" s="1"/>
      <c r="F239" s="1"/>
      <c r="G239" s="1"/>
      <c r="H239" s="1"/>
      <c r="I239" s="77" t="s">
        <v>454</v>
      </c>
      <c r="J239" s="77">
        <v>3994.5</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
      <c r="A240" s="1"/>
      <c r="B240" s="1"/>
      <c r="C240" s="1"/>
      <c r="D240" s="1"/>
      <c r="E240" s="1"/>
      <c r="F240" s="1"/>
      <c r="G240" s="1"/>
      <c r="H240" s="1"/>
      <c r="I240" s="77" t="s">
        <v>453</v>
      </c>
      <c r="J240" s="77">
        <v>3357.7</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
      <c r="A241" s="1"/>
      <c r="B241" s="1"/>
      <c r="C241" s="1"/>
      <c r="D241" s="1"/>
      <c r="E241" s="1"/>
      <c r="F241" s="1"/>
      <c r="G241" s="1"/>
      <c r="H241" s="1"/>
      <c r="I241" s="77" t="s">
        <v>458</v>
      </c>
      <c r="J241" s="77">
        <v>3298.45</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
      <c r="A242" s="1"/>
      <c r="B242" s="1"/>
      <c r="C242" s="1"/>
      <c r="D242" s="1"/>
      <c r="E242" s="1"/>
      <c r="F242" s="1"/>
      <c r="G242" s="1"/>
      <c r="H242" s="1"/>
      <c r="I242" s="77" t="s">
        <v>471</v>
      </c>
      <c r="J242" s="77">
        <v>3236.7</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
      <c r="A243" s="1"/>
      <c r="B243" s="1"/>
      <c r="C243" s="1"/>
      <c r="D243" s="1"/>
      <c r="E243" s="1"/>
      <c r="F243" s="1"/>
      <c r="G243" s="1"/>
      <c r="H243" s="1"/>
      <c r="I243" s="77" t="s">
        <v>470</v>
      </c>
      <c r="J243" s="77">
        <v>3234.65</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
      <c r="A244" s="1"/>
      <c r="B244" s="1"/>
      <c r="C244" s="1"/>
      <c r="D244" s="1"/>
      <c r="E244" s="1"/>
      <c r="F244" s="1"/>
      <c r="G244" s="1"/>
      <c r="H244" s="1"/>
      <c r="I244" s="77" t="s">
        <v>451</v>
      </c>
      <c r="J244" s="77">
        <v>2246.75</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
      <c r="A245" s="1"/>
      <c r="B245" s="1"/>
      <c r="C245" s="1"/>
      <c r="D245" s="1"/>
      <c r="E245" s="1"/>
      <c r="F245" s="1"/>
      <c r="G245" s="1"/>
      <c r="H245" s="1"/>
      <c r="I245" s="77" t="s">
        <v>447</v>
      </c>
      <c r="J245" s="77">
        <v>1687.4</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
      <c r="A246" s="1"/>
      <c r="B246" s="1"/>
      <c r="C246" s="1"/>
      <c r="D246" s="1"/>
      <c r="E246" s="1"/>
      <c r="F246" s="1"/>
      <c r="G246" s="1"/>
      <c r="H246" s="1"/>
      <c r="I246" s="77" t="s">
        <v>203</v>
      </c>
      <c r="J246" s="77">
        <v>1509.5</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
      <c r="A247" s="1"/>
      <c r="B247" s="1"/>
      <c r="C247" s="1"/>
      <c r="D247" s="1"/>
      <c r="E247" s="1"/>
      <c r="F247" s="1"/>
      <c r="G247" s="1"/>
      <c r="H247" s="1"/>
      <c r="I247" s="77" t="s">
        <v>459</v>
      </c>
      <c r="J247" s="77">
        <v>1499.3</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
      <c r="A248" s="1"/>
      <c r="B248" s="1"/>
      <c r="C248" s="1"/>
      <c r="D248" s="1"/>
      <c r="E248" s="1"/>
      <c r="F248" s="1"/>
      <c r="G248" s="1"/>
      <c r="H248" s="1"/>
      <c r="I248" s="77" t="s">
        <v>446</v>
      </c>
      <c r="J248" s="77">
        <v>1288.2929999999999</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
      <c r="A249" s="1"/>
      <c r="B249" s="1"/>
      <c r="C249" s="1"/>
      <c r="D249" s="1"/>
      <c r="E249" s="1"/>
      <c r="F249" s="1"/>
      <c r="G249" s="1"/>
      <c r="H249" s="1"/>
      <c r="I249" s="77" t="s">
        <v>461</v>
      </c>
      <c r="J249" s="77">
        <v>866.74800000000005</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
      <c r="A250" s="1"/>
      <c r="B250" s="1"/>
      <c r="C250" s="1"/>
      <c r="D250" s="1"/>
      <c r="E250" s="1"/>
      <c r="F250" s="1"/>
      <c r="G250" s="1"/>
      <c r="H250" s="1"/>
      <c r="I250" s="77" t="s">
        <v>439</v>
      </c>
      <c r="J250" s="77">
        <v>776.05</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
      <c r="A251" s="1"/>
      <c r="B251" s="1"/>
      <c r="C251" s="1"/>
      <c r="D251" s="1"/>
      <c r="E251" s="1"/>
      <c r="F251" s="1"/>
      <c r="G251" s="1"/>
      <c r="H251" s="1"/>
      <c r="I251" s="77" t="s">
        <v>95</v>
      </c>
      <c r="J251" s="77">
        <v>775.35</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
      <c r="A252" s="1"/>
      <c r="B252" s="1"/>
      <c r="C252" s="1"/>
      <c r="D252" s="1"/>
      <c r="E252" s="1"/>
      <c r="F252" s="1"/>
      <c r="G252" s="1"/>
      <c r="H252" s="1"/>
      <c r="I252" s="77" t="s">
        <v>438</v>
      </c>
      <c r="J252" s="77">
        <v>464.3</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
      <c r="A253" s="1"/>
      <c r="B253" s="1"/>
      <c r="C253" s="1"/>
      <c r="D253" s="1"/>
      <c r="E253" s="1"/>
      <c r="F253" s="1"/>
      <c r="G253" s="1"/>
      <c r="H253" s="1"/>
      <c r="I253" s="77" t="s">
        <v>440</v>
      </c>
      <c r="J253" s="77">
        <v>227.85</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
      <c r="A254" s="1"/>
      <c r="B254" s="1"/>
      <c r="C254" s="1"/>
      <c r="D254" s="1"/>
      <c r="E254" s="1"/>
      <c r="F254" s="1"/>
      <c r="G254" s="1"/>
      <c r="H254" s="1"/>
      <c r="I254" s="77" t="s">
        <v>462</v>
      </c>
      <c r="J254" s="77">
        <v>95.75</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
      <c r="A255" s="1"/>
      <c r="B255" s="1"/>
      <c r="C255" s="1"/>
      <c r="D255" s="1"/>
      <c r="E255" s="1"/>
      <c r="F255" s="1"/>
      <c r="G255" s="1"/>
      <c r="H255" s="1"/>
      <c r="I255" s="77" t="s">
        <v>444</v>
      </c>
      <c r="J255" s="77">
        <v>68.650000000000006</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
      <c r="A256" s="1"/>
      <c r="B256" s="1"/>
      <c r="C256" s="1"/>
      <c r="D256" s="1"/>
      <c r="E256" s="1"/>
      <c r="F256" s="1"/>
      <c r="G256" s="1"/>
      <c r="H256" s="1"/>
      <c r="I256" s="77" t="s">
        <v>430</v>
      </c>
      <c r="J256" s="77">
        <v>17.600000000000001</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
      <c r="A257" s="1"/>
      <c r="B257" s="1"/>
      <c r="C257" s="1"/>
      <c r="D257" s="1"/>
      <c r="E257" s="1"/>
      <c r="F257" s="1"/>
      <c r="G257" s="1"/>
      <c r="H257" s="1"/>
      <c r="I257" s="77"/>
      <c r="J257" s="77"/>
      <c r="K257" s="1"/>
      <c r="L257" s="1"/>
      <c r="M257" s="1"/>
      <c r="N257" s="1"/>
      <c r="O257" s="1"/>
      <c r="P257" s="1"/>
      <c r="Q257" s="1"/>
      <c r="R257" s="1"/>
      <c r="S257" s="1"/>
      <c r="T257" s="1"/>
      <c r="U257" s="1"/>
      <c r="V257" s="1"/>
      <c r="W257" s="1"/>
      <c r="X257" s="1"/>
      <c r="Y257" s="1"/>
      <c r="Z257" s="1"/>
      <c r="AA257" s="1"/>
      <c r="AB257" s="1"/>
      <c r="AC257" s="1"/>
      <c r="AD257" s="1"/>
      <c r="AE257" s="1"/>
      <c r="AF257" s="1"/>
      <c r="AG257" s="1"/>
      <c r="AH257" s="1"/>
    </row>
  </sheetData>
  <mergeCells count="13">
    <mergeCell ref="F176:AH176"/>
    <mergeCell ref="B186:E186"/>
    <mergeCell ref="B172:E172"/>
    <mergeCell ref="B176:B177"/>
    <mergeCell ref="C176:C177"/>
    <mergeCell ref="D176:D177"/>
    <mergeCell ref="E176:E177"/>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2" t="s">
        <v>416</v>
      </c>
      <c r="C5" s="208" t="s">
        <v>1031</v>
      </c>
      <c r="D5" s="208" t="s">
        <v>1031</v>
      </c>
      <c r="E5" s="208" t="s">
        <v>1031</v>
      </c>
      <c r="F5" s="208" t="s">
        <v>1031</v>
      </c>
      <c r="G5" s="208" t="s">
        <v>1031</v>
      </c>
      <c r="H5" s="208" t="s">
        <v>1031</v>
      </c>
      <c r="I5" s="208" t="s">
        <v>1031</v>
      </c>
      <c r="J5" s="208" t="s">
        <v>1031</v>
      </c>
      <c r="K5" s="208" t="s">
        <v>1031</v>
      </c>
      <c r="L5" s="208" t="s">
        <v>1031</v>
      </c>
      <c r="M5" s="208" t="s">
        <v>1031</v>
      </c>
      <c r="N5" s="208" t="s">
        <v>1031</v>
      </c>
      <c r="O5" s="208" t="s">
        <v>1031</v>
      </c>
      <c r="P5" s="208" t="s">
        <v>1031</v>
      </c>
      <c r="Q5" s="208" t="s">
        <v>1031</v>
      </c>
      <c r="R5" s="208" t="s">
        <v>1031</v>
      </c>
      <c r="S5" s="212" t="s">
        <v>416</v>
      </c>
      <c r="T5" s="209" t="s">
        <v>1032</v>
      </c>
      <c r="U5" s="209" t="s">
        <v>1032</v>
      </c>
      <c r="V5" s="209" t="s">
        <v>1032</v>
      </c>
      <c r="W5" s="209" t="s">
        <v>1032</v>
      </c>
      <c r="X5" s="209" t="s">
        <v>1032</v>
      </c>
      <c r="Y5" s="212" t="s">
        <v>416</v>
      </c>
      <c r="Z5" s="210" t="s">
        <v>1032</v>
      </c>
      <c r="AA5" s="210" t="s">
        <v>1032</v>
      </c>
      <c r="AB5" s="210" t="s">
        <v>1032</v>
      </c>
      <c r="AC5" s="210" t="s">
        <v>1032</v>
      </c>
      <c r="AD5" s="210" t="s">
        <v>1032</v>
      </c>
    </row>
    <row r="6" spans="1:30" ht="21" x14ac:dyDescent="0.3">
      <c r="A6" s="1"/>
      <c r="B6" s="212"/>
      <c r="C6" s="211" t="s">
        <v>421</v>
      </c>
      <c r="D6" s="211" t="s">
        <v>421</v>
      </c>
      <c r="E6" s="211" t="s">
        <v>421</v>
      </c>
      <c r="F6" s="211" t="s">
        <v>421</v>
      </c>
      <c r="G6" s="211" t="s">
        <v>420</v>
      </c>
      <c r="H6" s="211" t="s">
        <v>420</v>
      </c>
      <c r="I6" s="211" t="s">
        <v>420</v>
      </c>
      <c r="J6" s="211" t="s">
        <v>420</v>
      </c>
      <c r="K6" s="211" t="s">
        <v>419</v>
      </c>
      <c r="L6" s="211" t="s">
        <v>419</v>
      </c>
      <c r="M6" s="211" t="s">
        <v>419</v>
      </c>
      <c r="N6" s="211" t="s">
        <v>419</v>
      </c>
      <c r="O6" s="208" t="s">
        <v>1033</v>
      </c>
      <c r="P6" s="208" t="s">
        <v>1033</v>
      </c>
      <c r="Q6" s="208" t="s">
        <v>1033</v>
      </c>
      <c r="R6" s="208" t="s">
        <v>1033</v>
      </c>
      <c r="S6" s="212"/>
      <c r="T6" s="209" t="s">
        <v>1034</v>
      </c>
      <c r="U6" s="209" t="s">
        <v>1034</v>
      </c>
      <c r="V6" s="209" t="s">
        <v>1034</v>
      </c>
      <c r="W6" s="209" t="s">
        <v>1034</v>
      </c>
      <c r="X6" s="209" t="s">
        <v>1034</v>
      </c>
      <c r="Y6" s="212"/>
      <c r="Z6" s="210" t="s">
        <v>1035</v>
      </c>
      <c r="AA6" s="210" t="s">
        <v>1035</v>
      </c>
      <c r="AB6" s="210" t="s">
        <v>1035</v>
      </c>
      <c r="AC6" s="210" t="s">
        <v>1035</v>
      </c>
      <c r="AD6" s="210" t="s">
        <v>1035</v>
      </c>
    </row>
    <row r="7" spans="1:30" ht="30.6" x14ac:dyDescent="0.3">
      <c r="A7" s="1"/>
      <c r="B7" s="212"/>
      <c r="C7" s="78" t="s">
        <v>1036</v>
      </c>
      <c r="D7" s="78" t="s">
        <v>1037</v>
      </c>
      <c r="E7" s="78" t="s">
        <v>1038</v>
      </c>
      <c r="F7" s="78" t="s">
        <v>1039</v>
      </c>
      <c r="G7" s="78" t="s">
        <v>1040</v>
      </c>
      <c r="H7" s="78" t="s">
        <v>1041</v>
      </c>
      <c r="I7" s="78" t="s">
        <v>1042</v>
      </c>
      <c r="J7" s="78" t="s">
        <v>1043</v>
      </c>
      <c r="K7" s="78" t="s">
        <v>1044</v>
      </c>
      <c r="L7" s="78" t="s">
        <v>1045</v>
      </c>
      <c r="M7" s="78" t="s">
        <v>1046</v>
      </c>
      <c r="N7" s="78" t="s">
        <v>1047</v>
      </c>
      <c r="O7" s="64" t="s">
        <v>1048</v>
      </c>
      <c r="P7" s="64" t="s">
        <v>1049</v>
      </c>
      <c r="Q7" s="64" t="s">
        <v>1050</v>
      </c>
      <c r="R7" s="64" t="s">
        <v>1051</v>
      </c>
      <c r="S7" s="213"/>
      <c r="T7" s="79" t="s">
        <v>422</v>
      </c>
      <c r="U7" s="79" t="s">
        <v>423</v>
      </c>
      <c r="V7" s="79" t="s">
        <v>424</v>
      </c>
      <c r="W7" s="79" t="s">
        <v>425</v>
      </c>
      <c r="X7" s="79" t="s">
        <v>1051</v>
      </c>
      <c r="Y7" s="213"/>
      <c r="Z7" s="80" t="s">
        <v>1052</v>
      </c>
      <c r="AA7" s="80" t="s">
        <v>1053</v>
      </c>
      <c r="AB7" s="80" t="s">
        <v>1054</v>
      </c>
      <c r="AC7" s="80" t="s">
        <v>1055</v>
      </c>
      <c r="AD7" s="80" t="s">
        <v>879</v>
      </c>
    </row>
    <row r="8" spans="1:30" x14ac:dyDescent="0.3">
      <c r="A8" s="1"/>
      <c r="B8" s="81" t="s">
        <v>647</v>
      </c>
      <c r="C8" s="82">
        <v>207.2</v>
      </c>
      <c r="D8" s="82">
        <v>101.32</v>
      </c>
      <c r="E8" s="82">
        <v>0</v>
      </c>
      <c r="F8" s="82">
        <v>62.9</v>
      </c>
      <c r="G8" s="82">
        <v>2224.4</v>
      </c>
      <c r="H8" s="82">
        <v>2507.3000000000002</v>
      </c>
      <c r="I8" s="82">
        <v>0</v>
      </c>
      <c r="J8" s="82">
        <v>424.7</v>
      </c>
      <c r="K8" s="82">
        <v>531.6</v>
      </c>
      <c r="L8" s="82">
        <v>0</v>
      </c>
      <c r="M8" s="82">
        <v>0</v>
      </c>
      <c r="N8" s="82">
        <v>0</v>
      </c>
      <c r="O8" s="82">
        <v>371.42</v>
      </c>
      <c r="P8" s="82">
        <v>5156.3999999999996</v>
      </c>
      <c r="Q8" s="82">
        <v>531.6</v>
      </c>
      <c r="R8" s="83">
        <v>6059.42</v>
      </c>
      <c r="S8" s="81" t="s">
        <v>647</v>
      </c>
      <c r="T8" s="82">
        <v>2963.2</v>
      </c>
      <c r="U8" s="82">
        <v>2608.62</v>
      </c>
      <c r="V8" s="82">
        <v>0</v>
      </c>
      <c r="W8" s="82">
        <v>487.6</v>
      </c>
      <c r="X8" s="83">
        <v>6059.42</v>
      </c>
      <c r="Y8" s="81" t="s">
        <v>647</v>
      </c>
      <c r="Z8" s="82">
        <v>189.5</v>
      </c>
      <c r="AA8" s="82">
        <v>55.6</v>
      </c>
      <c r="AB8" s="82">
        <v>0</v>
      </c>
      <c r="AC8" s="82">
        <v>487.6</v>
      </c>
      <c r="AD8" s="83">
        <v>732.7</v>
      </c>
    </row>
    <row r="9" spans="1:30" x14ac:dyDescent="0.3">
      <c r="A9" s="1"/>
      <c r="B9" s="81" t="s">
        <v>648</v>
      </c>
      <c r="C9" s="82">
        <v>113.1</v>
      </c>
      <c r="D9" s="82">
        <v>101.15</v>
      </c>
      <c r="E9" s="82">
        <v>0</v>
      </c>
      <c r="F9" s="82">
        <v>63.6</v>
      </c>
      <c r="G9" s="82">
        <v>2200.1999999999998</v>
      </c>
      <c r="H9" s="82">
        <v>2535.1</v>
      </c>
      <c r="I9" s="82">
        <v>0</v>
      </c>
      <c r="J9" s="82">
        <v>397.2</v>
      </c>
      <c r="K9" s="82">
        <v>484.3</v>
      </c>
      <c r="L9" s="82">
        <v>0</v>
      </c>
      <c r="M9" s="82">
        <v>0</v>
      </c>
      <c r="N9" s="82">
        <v>0</v>
      </c>
      <c r="O9" s="82">
        <v>277.85000000000002</v>
      </c>
      <c r="P9" s="82">
        <v>5132.5</v>
      </c>
      <c r="Q9" s="82">
        <v>484.3</v>
      </c>
      <c r="R9" s="83">
        <v>5894.65</v>
      </c>
      <c r="S9" s="81" t="s">
        <v>648</v>
      </c>
      <c r="T9" s="82">
        <v>2797.6</v>
      </c>
      <c r="U9" s="82">
        <v>2636.25</v>
      </c>
      <c r="V9" s="82">
        <v>0</v>
      </c>
      <c r="W9" s="82">
        <v>460.8</v>
      </c>
      <c r="X9" s="83">
        <v>5894.65</v>
      </c>
      <c r="Y9" s="81" t="s">
        <v>648</v>
      </c>
      <c r="Z9" s="82">
        <v>176.1</v>
      </c>
      <c r="AA9" s="82">
        <v>46.8</v>
      </c>
      <c r="AB9" s="82">
        <v>0</v>
      </c>
      <c r="AC9" s="82">
        <v>460.8</v>
      </c>
      <c r="AD9" s="83">
        <v>683.7</v>
      </c>
    </row>
    <row r="10" spans="1:30" x14ac:dyDescent="0.3">
      <c r="A10" s="1"/>
      <c r="B10" s="81" t="s">
        <v>649</v>
      </c>
      <c r="C10" s="82">
        <v>114</v>
      </c>
      <c r="D10" s="82">
        <v>102.72</v>
      </c>
      <c r="E10" s="82">
        <v>0</v>
      </c>
      <c r="F10" s="82">
        <v>55.8</v>
      </c>
      <c r="G10" s="82">
        <v>2059.4</v>
      </c>
      <c r="H10" s="82">
        <v>2638.7</v>
      </c>
      <c r="I10" s="82">
        <v>0</v>
      </c>
      <c r="J10" s="82">
        <v>385.8</v>
      </c>
      <c r="K10" s="82">
        <v>453.4</v>
      </c>
      <c r="L10" s="82">
        <v>0</v>
      </c>
      <c r="M10" s="82">
        <v>0</v>
      </c>
      <c r="N10" s="82">
        <v>0</v>
      </c>
      <c r="O10" s="82">
        <v>272.52</v>
      </c>
      <c r="P10" s="82">
        <v>5083.8999999999996</v>
      </c>
      <c r="Q10" s="82">
        <v>453.4</v>
      </c>
      <c r="R10" s="83">
        <v>5809.82</v>
      </c>
      <c r="S10" s="81" t="s">
        <v>649</v>
      </c>
      <c r="T10" s="82">
        <v>2626.8</v>
      </c>
      <c r="U10" s="82">
        <v>2741.42</v>
      </c>
      <c r="V10" s="82">
        <v>0</v>
      </c>
      <c r="W10" s="82">
        <v>441.6</v>
      </c>
      <c r="X10" s="83">
        <v>5809.82</v>
      </c>
      <c r="Y10" s="81" t="s">
        <v>649</v>
      </c>
      <c r="Z10" s="82">
        <v>176.4</v>
      </c>
      <c r="AA10" s="82">
        <v>47.9</v>
      </c>
      <c r="AB10" s="82">
        <v>0</v>
      </c>
      <c r="AC10" s="82">
        <v>441.6</v>
      </c>
      <c r="AD10" s="83">
        <v>665.9</v>
      </c>
    </row>
    <row r="11" spans="1:30" x14ac:dyDescent="0.3">
      <c r="A11" s="1"/>
      <c r="B11" s="81" t="s">
        <v>650</v>
      </c>
      <c r="C11" s="82">
        <v>116.4</v>
      </c>
      <c r="D11" s="82">
        <v>102.01</v>
      </c>
      <c r="E11" s="82">
        <v>0</v>
      </c>
      <c r="F11" s="82">
        <v>64.400000000000006</v>
      </c>
      <c r="G11" s="82">
        <v>2043.5</v>
      </c>
      <c r="H11" s="82">
        <v>2653.6</v>
      </c>
      <c r="I11" s="82">
        <v>0</v>
      </c>
      <c r="J11" s="82">
        <v>403.8</v>
      </c>
      <c r="K11" s="82">
        <v>378</v>
      </c>
      <c r="L11" s="82">
        <v>0</v>
      </c>
      <c r="M11" s="82">
        <v>0</v>
      </c>
      <c r="N11" s="82">
        <v>0</v>
      </c>
      <c r="O11" s="82">
        <v>282.81</v>
      </c>
      <c r="P11" s="82">
        <v>5100.8999999999996</v>
      </c>
      <c r="Q11" s="82">
        <v>378</v>
      </c>
      <c r="R11" s="83">
        <v>5761.71</v>
      </c>
      <c r="S11" s="81" t="s">
        <v>650</v>
      </c>
      <c r="T11" s="82">
        <v>2537.9</v>
      </c>
      <c r="U11" s="82">
        <v>2755.61</v>
      </c>
      <c r="V11" s="82">
        <v>0</v>
      </c>
      <c r="W11" s="82">
        <v>468.2</v>
      </c>
      <c r="X11" s="83">
        <v>5761.71</v>
      </c>
      <c r="Y11" s="81" t="s">
        <v>650</v>
      </c>
      <c r="Z11" s="82">
        <v>177.3</v>
      </c>
      <c r="AA11" s="82">
        <v>47.1</v>
      </c>
      <c r="AB11" s="82">
        <v>0</v>
      </c>
      <c r="AC11" s="82">
        <v>468.2</v>
      </c>
      <c r="AD11" s="83">
        <v>692.6</v>
      </c>
    </row>
    <row r="12" spans="1:30" x14ac:dyDescent="0.3">
      <c r="A12" s="1"/>
      <c r="B12" s="81" t="s">
        <v>651</v>
      </c>
      <c r="C12" s="82">
        <v>115.4</v>
      </c>
      <c r="D12" s="82">
        <v>102.08</v>
      </c>
      <c r="E12" s="82">
        <v>0</v>
      </c>
      <c r="F12" s="82">
        <v>72.8</v>
      </c>
      <c r="G12" s="82">
        <v>2022.2</v>
      </c>
      <c r="H12" s="82">
        <v>2580.4</v>
      </c>
      <c r="I12" s="82">
        <v>0</v>
      </c>
      <c r="J12" s="82">
        <v>468.3</v>
      </c>
      <c r="K12" s="82">
        <v>375.7</v>
      </c>
      <c r="L12" s="82">
        <v>0</v>
      </c>
      <c r="M12" s="82">
        <v>0</v>
      </c>
      <c r="N12" s="82">
        <v>0</v>
      </c>
      <c r="O12" s="82">
        <v>290.27999999999997</v>
      </c>
      <c r="P12" s="82">
        <v>5070.8999999999996</v>
      </c>
      <c r="Q12" s="82">
        <v>375.7</v>
      </c>
      <c r="R12" s="83">
        <v>5736.88</v>
      </c>
      <c r="S12" s="81" t="s">
        <v>651</v>
      </c>
      <c r="T12" s="82">
        <v>2513.3000000000002</v>
      </c>
      <c r="U12" s="82">
        <v>2682.48</v>
      </c>
      <c r="V12" s="82">
        <v>0</v>
      </c>
      <c r="W12" s="82">
        <v>541.1</v>
      </c>
      <c r="X12" s="83">
        <v>5736.88</v>
      </c>
      <c r="Y12" s="81" t="s">
        <v>651</v>
      </c>
      <c r="Z12" s="82">
        <v>176.8</v>
      </c>
      <c r="AA12" s="82">
        <v>47</v>
      </c>
      <c r="AB12" s="82">
        <v>0</v>
      </c>
      <c r="AC12" s="82">
        <v>541.1</v>
      </c>
      <c r="AD12" s="83">
        <v>764.9</v>
      </c>
    </row>
    <row r="13" spans="1:30" x14ac:dyDescent="0.3">
      <c r="A13" s="1"/>
      <c r="B13" s="81" t="s">
        <v>652</v>
      </c>
      <c r="C13" s="82">
        <v>117.9</v>
      </c>
      <c r="D13" s="82">
        <v>101.89</v>
      </c>
      <c r="E13" s="82">
        <v>0</v>
      </c>
      <c r="F13" s="82">
        <v>69.5</v>
      </c>
      <c r="G13" s="82">
        <v>2008.2</v>
      </c>
      <c r="H13" s="82">
        <v>2499.4</v>
      </c>
      <c r="I13" s="82">
        <v>0</v>
      </c>
      <c r="J13" s="82">
        <v>496.7</v>
      </c>
      <c r="K13" s="82">
        <v>368.9</v>
      </c>
      <c r="L13" s="82">
        <v>0</v>
      </c>
      <c r="M13" s="82">
        <v>0</v>
      </c>
      <c r="N13" s="82">
        <v>0</v>
      </c>
      <c r="O13" s="82">
        <v>289.29000000000002</v>
      </c>
      <c r="P13" s="82">
        <v>5004.3</v>
      </c>
      <c r="Q13" s="82">
        <v>368.9</v>
      </c>
      <c r="R13" s="83">
        <v>5662.49</v>
      </c>
      <c r="S13" s="81" t="s">
        <v>652</v>
      </c>
      <c r="T13" s="82">
        <v>2495</v>
      </c>
      <c r="U13" s="82">
        <v>2601.29</v>
      </c>
      <c r="V13" s="82">
        <v>0</v>
      </c>
      <c r="W13" s="82">
        <v>566.20000000000005</v>
      </c>
      <c r="X13" s="83">
        <v>5662.49</v>
      </c>
      <c r="Y13" s="81" t="s">
        <v>652</v>
      </c>
      <c r="Z13" s="82">
        <v>174.9</v>
      </c>
      <c r="AA13" s="82">
        <v>46.3</v>
      </c>
      <c r="AB13" s="82">
        <v>0</v>
      </c>
      <c r="AC13" s="82">
        <v>566.20000000000005</v>
      </c>
      <c r="AD13" s="83">
        <v>787.4</v>
      </c>
    </row>
    <row r="14" spans="1:30" x14ac:dyDescent="0.3">
      <c r="A14" s="1"/>
      <c r="B14" s="81" t="s">
        <v>653</v>
      </c>
      <c r="C14" s="82">
        <v>117</v>
      </c>
      <c r="D14" s="82">
        <v>101.52</v>
      </c>
      <c r="E14" s="82">
        <v>0</v>
      </c>
      <c r="F14" s="82">
        <v>63.8</v>
      </c>
      <c r="G14" s="82">
        <v>2070.1999999999998</v>
      </c>
      <c r="H14" s="82">
        <v>2543.8000000000002</v>
      </c>
      <c r="I14" s="82">
        <v>0</v>
      </c>
      <c r="J14" s="82">
        <v>432.6</v>
      </c>
      <c r="K14" s="82">
        <v>364.3</v>
      </c>
      <c r="L14" s="82">
        <v>0</v>
      </c>
      <c r="M14" s="82">
        <v>0</v>
      </c>
      <c r="N14" s="82">
        <v>0</v>
      </c>
      <c r="O14" s="82">
        <v>282.32</v>
      </c>
      <c r="P14" s="82">
        <v>5046.6000000000004</v>
      </c>
      <c r="Q14" s="82">
        <v>364.3</v>
      </c>
      <c r="R14" s="83">
        <v>5693.22</v>
      </c>
      <c r="S14" s="81" t="s">
        <v>653</v>
      </c>
      <c r="T14" s="82">
        <v>2551.5</v>
      </c>
      <c r="U14" s="82">
        <v>2645.32</v>
      </c>
      <c r="V14" s="82">
        <v>0</v>
      </c>
      <c r="W14" s="82">
        <v>496.4</v>
      </c>
      <c r="X14" s="83">
        <v>5693.22</v>
      </c>
      <c r="Y14" s="81" t="s">
        <v>653</v>
      </c>
      <c r="Z14" s="82">
        <v>174.8</v>
      </c>
      <c r="AA14" s="82">
        <v>46.1</v>
      </c>
      <c r="AB14" s="82">
        <v>0</v>
      </c>
      <c r="AC14" s="82">
        <v>496.4</v>
      </c>
      <c r="AD14" s="83">
        <v>717.3</v>
      </c>
    </row>
    <row r="15" spans="1:30" x14ac:dyDescent="0.3">
      <c r="A15" s="1"/>
      <c r="B15" s="81" t="s">
        <v>654</v>
      </c>
      <c r="C15" s="82">
        <v>116.9</v>
      </c>
      <c r="D15" s="82">
        <v>102.04</v>
      </c>
      <c r="E15" s="82">
        <v>0</v>
      </c>
      <c r="F15" s="82">
        <v>57.6</v>
      </c>
      <c r="G15" s="82">
        <v>2079.6</v>
      </c>
      <c r="H15" s="82">
        <v>2603</v>
      </c>
      <c r="I15" s="82">
        <v>0</v>
      </c>
      <c r="J15" s="82">
        <v>331.7</v>
      </c>
      <c r="K15" s="82">
        <v>379.3</v>
      </c>
      <c r="L15" s="82">
        <v>0</v>
      </c>
      <c r="M15" s="82">
        <v>0</v>
      </c>
      <c r="N15" s="82">
        <v>0</v>
      </c>
      <c r="O15" s="82">
        <v>276.54000000000002</v>
      </c>
      <c r="P15" s="82">
        <v>5014.3</v>
      </c>
      <c r="Q15" s="82">
        <v>379.3</v>
      </c>
      <c r="R15" s="83">
        <v>5670.14</v>
      </c>
      <c r="S15" s="81" t="s">
        <v>654</v>
      </c>
      <c r="T15" s="82">
        <v>2575.8000000000002</v>
      </c>
      <c r="U15" s="82">
        <v>2705.04</v>
      </c>
      <c r="V15" s="82">
        <v>0</v>
      </c>
      <c r="W15" s="82">
        <v>389.3</v>
      </c>
      <c r="X15" s="83">
        <v>5670.14</v>
      </c>
      <c r="Y15" s="81" t="s">
        <v>654</v>
      </c>
      <c r="Z15" s="82">
        <v>175.1</v>
      </c>
      <c r="AA15" s="82">
        <v>45.9</v>
      </c>
      <c r="AB15" s="82">
        <v>0</v>
      </c>
      <c r="AC15" s="82">
        <v>389.3</v>
      </c>
      <c r="AD15" s="83">
        <v>610.29999999999995</v>
      </c>
    </row>
    <row r="16" spans="1:30" x14ac:dyDescent="0.3">
      <c r="A16" s="1"/>
      <c r="B16" s="81" t="s">
        <v>655</v>
      </c>
      <c r="C16" s="82">
        <v>115.8</v>
      </c>
      <c r="D16" s="82">
        <v>102.19</v>
      </c>
      <c r="E16" s="82">
        <v>0</v>
      </c>
      <c r="F16" s="82">
        <v>55.6</v>
      </c>
      <c r="G16" s="82">
        <v>2090.1</v>
      </c>
      <c r="H16" s="82">
        <v>2594.5</v>
      </c>
      <c r="I16" s="82">
        <v>0</v>
      </c>
      <c r="J16" s="82">
        <v>336.3</v>
      </c>
      <c r="K16" s="82">
        <v>374.9</v>
      </c>
      <c r="L16" s="82">
        <v>0</v>
      </c>
      <c r="M16" s="82">
        <v>0</v>
      </c>
      <c r="N16" s="82">
        <v>0</v>
      </c>
      <c r="O16" s="82">
        <v>273.58999999999997</v>
      </c>
      <c r="P16" s="82">
        <v>5020.8999999999996</v>
      </c>
      <c r="Q16" s="82">
        <v>374.9</v>
      </c>
      <c r="R16" s="83">
        <v>5669.39</v>
      </c>
      <c r="S16" s="81" t="s">
        <v>655</v>
      </c>
      <c r="T16" s="82">
        <v>2580.8000000000002</v>
      </c>
      <c r="U16" s="82">
        <v>2696.69</v>
      </c>
      <c r="V16" s="82">
        <v>0</v>
      </c>
      <c r="W16" s="82">
        <v>391.9</v>
      </c>
      <c r="X16" s="83">
        <v>5669.39</v>
      </c>
      <c r="Y16" s="81" t="s">
        <v>655</v>
      </c>
      <c r="Z16" s="82">
        <v>173.4</v>
      </c>
      <c r="AA16" s="82">
        <v>47.4</v>
      </c>
      <c r="AB16" s="82">
        <v>0</v>
      </c>
      <c r="AC16" s="82">
        <v>391.9</v>
      </c>
      <c r="AD16" s="83">
        <v>612.70000000000005</v>
      </c>
    </row>
    <row r="17" spans="1:30" x14ac:dyDescent="0.3">
      <c r="A17" s="1"/>
      <c r="B17" s="81" t="s">
        <v>656</v>
      </c>
      <c r="C17" s="82">
        <v>123.3</v>
      </c>
      <c r="D17" s="82">
        <v>100.35</v>
      </c>
      <c r="E17" s="82">
        <v>0</v>
      </c>
      <c r="F17" s="82">
        <v>59.5</v>
      </c>
      <c r="G17" s="82">
        <v>2133.6999999999998</v>
      </c>
      <c r="H17" s="82">
        <v>2602.1</v>
      </c>
      <c r="I17" s="82">
        <v>0</v>
      </c>
      <c r="J17" s="82">
        <v>311</v>
      </c>
      <c r="K17" s="82">
        <v>371.5</v>
      </c>
      <c r="L17" s="82">
        <v>0</v>
      </c>
      <c r="M17" s="82">
        <v>0</v>
      </c>
      <c r="N17" s="82">
        <v>0</v>
      </c>
      <c r="O17" s="82">
        <v>283.14999999999998</v>
      </c>
      <c r="P17" s="82">
        <v>5046.8</v>
      </c>
      <c r="Q17" s="82">
        <v>371.5</v>
      </c>
      <c r="R17" s="83">
        <v>5701.45</v>
      </c>
      <c r="S17" s="81" t="s">
        <v>656</v>
      </c>
      <c r="T17" s="82">
        <v>2628.5</v>
      </c>
      <c r="U17" s="82">
        <v>2702.45</v>
      </c>
      <c r="V17" s="82">
        <v>0</v>
      </c>
      <c r="W17" s="82">
        <v>370.5</v>
      </c>
      <c r="X17" s="83">
        <v>5701.45</v>
      </c>
      <c r="Y17" s="81" t="s">
        <v>656</v>
      </c>
      <c r="Z17" s="82">
        <v>174.1</v>
      </c>
      <c r="AA17" s="82">
        <v>44.8</v>
      </c>
      <c r="AB17" s="82">
        <v>0</v>
      </c>
      <c r="AC17" s="82">
        <v>370.5</v>
      </c>
      <c r="AD17" s="83">
        <v>589.4</v>
      </c>
    </row>
    <row r="18" spans="1:30" x14ac:dyDescent="0.3">
      <c r="A18" s="1"/>
      <c r="B18" s="81" t="s">
        <v>657</v>
      </c>
      <c r="C18" s="82">
        <v>119.3</v>
      </c>
      <c r="D18" s="82">
        <v>100.19</v>
      </c>
      <c r="E18" s="82">
        <v>0</v>
      </c>
      <c r="F18" s="82">
        <v>61.7</v>
      </c>
      <c r="G18" s="82">
        <v>2126.6999999999998</v>
      </c>
      <c r="H18" s="82">
        <v>2598.4</v>
      </c>
      <c r="I18" s="82">
        <v>0</v>
      </c>
      <c r="J18" s="82">
        <v>317.60000000000002</v>
      </c>
      <c r="K18" s="82">
        <v>374.2</v>
      </c>
      <c r="L18" s="82">
        <v>0</v>
      </c>
      <c r="M18" s="82">
        <v>0</v>
      </c>
      <c r="N18" s="82">
        <v>0</v>
      </c>
      <c r="O18" s="82">
        <v>281.19</v>
      </c>
      <c r="P18" s="82">
        <v>5042.7</v>
      </c>
      <c r="Q18" s="82">
        <v>374.2</v>
      </c>
      <c r="R18" s="83">
        <v>5698.09</v>
      </c>
      <c r="S18" s="81" t="s">
        <v>657</v>
      </c>
      <c r="T18" s="82">
        <v>2620.1999999999998</v>
      </c>
      <c r="U18" s="82">
        <v>2698.59</v>
      </c>
      <c r="V18" s="82">
        <v>0</v>
      </c>
      <c r="W18" s="82">
        <v>379.3</v>
      </c>
      <c r="X18" s="83">
        <v>5698.09</v>
      </c>
      <c r="Y18" s="81" t="s">
        <v>657</v>
      </c>
      <c r="Z18" s="82">
        <v>173.5</v>
      </c>
      <c r="AA18" s="82">
        <v>44.8</v>
      </c>
      <c r="AB18" s="82">
        <v>0</v>
      </c>
      <c r="AC18" s="82">
        <v>379.3</v>
      </c>
      <c r="AD18" s="83">
        <v>597.6</v>
      </c>
    </row>
    <row r="19" spans="1:30" x14ac:dyDescent="0.3">
      <c r="A19" s="1"/>
      <c r="B19" s="81" t="s">
        <v>658</v>
      </c>
      <c r="C19" s="82">
        <v>119.3</v>
      </c>
      <c r="D19" s="82">
        <v>101.02</v>
      </c>
      <c r="E19" s="82">
        <v>0</v>
      </c>
      <c r="F19" s="82">
        <v>50.5</v>
      </c>
      <c r="G19" s="82">
        <v>2180.8000000000002</v>
      </c>
      <c r="H19" s="82">
        <v>2594.8000000000002</v>
      </c>
      <c r="I19" s="82">
        <v>0</v>
      </c>
      <c r="J19" s="82">
        <v>266.60000000000002</v>
      </c>
      <c r="K19" s="82">
        <v>371.6</v>
      </c>
      <c r="L19" s="82">
        <v>0</v>
      </c>
      <c r="M19" s="82">
        <v>0.1</v>
      </c>
      <c r="N19" s="82">
        <v>0</v>
      </c>
      <c r="O19" s="82">
        <v>270.82</v>
      </c>
      <c r="P19" s="82">
        <v>5042.2</v>
      </c>
      <c r="Q19" s="82">
        <v>371.7</v>
      </c>
      <c r="R19" s="83">
        <v>5684.72</v>
      </c>
      <c r="S19" s="81" t="s">
        <v>658</v>
      </c>
      <c r="T19" s="82">
        <v>2671.7</v>
      </c>
      <c r="U19" s="82">
        <v>2695.82</v>
      </c>
      <c r="V19" s="82">
        <v>0.1</v>
      </c>
      <c r="W19" s="82">
        <v>317.10000000000002</v>
      </c>
      <c r="X19" s="83">
        <v>5684.72</v>
      </c>
      <c r="Y19" s="81" t="s">
        <v>658</v>
      </c>
      <c r="Z19" s="82">
        <v>172.9</v>
      </c>
      <c r="AA19" s="82">
        <v>46.9</v>
      </c>
      <c r="AB19" s="82">
        <v>0.1</v>
      </c>
      <c r="AC19" s="82">
        <v>317.10000000000002</v>
      </c>
      <c r="AD19" s="83">
        <v>537</v>
      </c>
    </row>
    <row r="20" spans="1:30" x14ac:dyDescent="0.3">
      <c r="A20" s="1"/>
      <c r="B20" s="81" t="s">
        <v>659</v>
      </c>
      <c r="C20" s="82">
        <v>118.7</v>
      </c>
      <c r="D20" s="82">
        <v>101.83</v>
      </c>
      <c r="E20" s="82">
        <v>0</v>
      </c>
      <c r="F20" s="82">
        <v>50.2</v>
      </c>
      <c r="G20" s="82">
        <v>2248.6999999999998</v>
      </c>
      <c r="H20" s="82">
        <v>2592.1999999999998</v>
      </c>
      <c r="I20" s="82">
        <v>0</v>
      </c>
      <c r="J20" s="82">
        <v>174.1</v>
      </c>
      <c r="K20" s="82">
        <v>367.9</v>
      </c>
      <c r="L20" s="82">
        <v>0</v>
      </c>
      <c r="M20" s="82">
        <v>17.2</v>
      </c>
      <c r="N20" s="82">
        <v>0</v>
      </c>
      <c r="O20" s="82">
        <v>270.73</v>
      </c>
      <c r="P20" s="82">
        <v>5015</v>
      </c>
      <c r="Q20" s="82">
        <v>385.1</v>
      </c>
      <c r="R20" s="83">
        <v>5670.83</v>
      </c>
      <c r="S20" s="81" t="s">
        <v>659</v>
      </c>
      <c r="T20" s="82">
        <v>2735.3</v>
      </c>
      <c r="U20" s="82">
        <v>2694.03</v>
      </c>
      <c r="V20" s="82">
        <v>17.2</v>
      </c>
      <c r="W20" s="82">
        <v>224.3</v>
      </c>
      <c r="X20" s="83">
        <v>5670.83</v>
      </c>
      <c r="Y20" s="81" t="s">
        <v>659</v>
      </c>
      <c r="Z20" s="82">
        <v>172.8</v>
      </c>
      <c r="AA20" s="82">
        <v>46.9</v>
      </c>
      <c r="AB20" s="82">
        <v>17.2</v>
      </c>
      <c r="AC20" s="82">
        <v>224.3</v>
      </c>
      <c r="AD20" s="83">
        <v>461.2</v>
      </c>
    </row>
    <row r="21" spans="1:30" x14ac:dyDescent="0.3">
      <c r="A21" s="1"/>
      <c r="B21" s="81" t="s">
        <v>660</v>
      </c>
      <c r="C21" s="82">
        <v>139.80000000000001</v>
      </c>
      <c r="D21" s="82">
        <v>101.93</v>
      </c>
      <c r="E21" s="82">
        <v>0</v>
      </c>
      <c r="F21" s="82">
        <v>62</v>
      </c>
      <c r="G21" s="82">
        <v>1975.6</v>
      </c>
      <c r="H21" s="82">
        <v>2598.4</v>
      </c>
      <c r="I21" s="82">
        <v>0</v>
      </c>
      <c r="J21" s="82">
        <v>130.9</v>
      </c>
      <c r="K21" s="82">
        <v>373.2</v>
      </c>
      <c r="L21" s="82">
        <v>0</v>
      </c>
      <c r="M21" s="82">
        <v>169.2</v>
      </c>
      <c r="N21" s="82">
        <v>0</v>
      </c>
      <c r="O21" s="82">
        <v>303.73</v>
      </c>
      <c r="P21" s="82">
        <v>4704.8999999999996</v>
      </c>
      <c r="Q21" s="82">
        <v>542.4</v>
      </c>
      <c r="R21" s="83">
        <v>5551.03</v>
      </c>
      <c r="S21" s="81" t="s">
        <v>660</v>
      </c>
      <c r="T21" s="82">
        <v>2488.6</v>
      </c>
      <c r="U21" s="82">
        <v>2700.33</v>
      </c>
      <c r="V21" s="82">
        <v>169.2</v>
      </c>
      <c r="W21" s="82">
        <v>192.9</v>
      </c>
      <c r="X21" s="83">
        <v>5551.03</v>
      </c>
      <c r="Y21" s="81" t="s">
        <v>660</v>
      </c>
      <c r="Z21" s="82">
        <v>183.2</v>
      </c>
      <c r="AA21" s="82">
        <v>46.7</v>
      </c>
      <c r="AB21" s="82">
        <v>169.2</v>
      </c>
      <c r="AC21" s="82">
        <v>192.9</v>
      </c>
      <c r="AD21" s="83">
        <v>592</v>
      </c>
    </row>
    <row r="22" spans="1:30" x14ac:dyDescent="0.3">
      <c r="A22" s="1"/>
      <c r="B22" s="81" t="s">
        <v>661</v>
      </c>
      <c r="C22" s="82">
        <v>142.6</v>
      </c>
      <c r="D22" s="82">
        <v>99.53</v>
      </c>
      <c r="E22" s="82">
        <v>0</v>
      </c>
      <c r="F22" s="82">
        <v>56.4</v>
      </c>
      <c r="G22" s="82">
        <v>1822.9</v>
      </c>
      <c r="H22" s="82">
        <v>2591</v>
      </c>
      <c r="I22" s="82">
        <v>0.1</v>
      </c>
      <c r="J22" s="82">
        <v>168.8</v>
      </c>
      <c r="K22" s="82">
        <v>375</v>
      </c>
      <c r="L22" s="82">
        <v>0</v>
      </c>
      <c r="M22" s="82">
        <v>381.5</v>
      </c>
      <c r="N22" s="82">
        <v>0</v>
      </c>
      <c r="O22" s="82">
        <v>298.52999999999997</v>
      </c>
      <c r="P22" s="82">
        <v>4582.8</v>
      </c>
      <c r="Q22" s="82">
        <v>756.5</v>
      </c>
      <c r="R22" s="83">
        <v>5637.83</v>
      </c>
      <c r="S22" s="81" t="s">
        <v>661</v>
      </c>
      <c r="T22" s="82">
        <v>2340.5</v>
      </c>
      <c r="U22" s="82">
        <v>2690.53</v>
      </c>
      <c r="V22" s="82">
        <v>381.6</v>
      </c>
      <c r="W22" s="82">
        <v>225.2</v>
      </c>
      <c r="X22" s="83">
        <v>5637.83</v>
      </c>
      <c r="Y22" s="81" t="s">
        <v>661</v>
      </c>
      <c r="Z22" s="82">
        <v>183.9</v>
      </c>
      <c r="AA22" s="82">
        <v>44.3</v>
      </c>
      <c r="AB22" s="82">
        <v>381.6</v>
      </c>
      <c r="AC22" s="82">
        <v>225.2</v>
      </c>
      <c r="AD22" s="83">
        <v>835</v>
      </c>
    </row>
    <row r="23" spans="1:30" x14ac:dyDescent="0.3">
      <c r="A23" s="1"/>
      <c r="B23" s="81" t="s">
        <v>662</v>
      </c>
      <c r="C23" s="82">
        <v>142.4</v>
      </c>
      <c r="D23" s="82">
        <v>99.26</v>
      </c>
      <c r="E23" s="82">
        <v>0.1</v>
      </c>
      <c r="F23" s="82">
        <v>59.9</v>
      </c>
      <c r="G23" s="82">
        <v>1690.1</v>
      </c>
      <c r="H23" s="82">
        <v>2590.4</v>
      </c>
      <c r="I23" s="82">
        <v>0.2</v>
      </c>
      <c r="J23" s="82">
        <v>248.6</v>
      </c>
      <c r="K23" s="82">
        <v>372.1</v>
      </c>
      <c r="L23" s="82">
        <v>0</v>
      </c>
      <c r="M23" s="82">
        <v>521.5</v>
      </c>
      <c r="N23" s="82">
        <v>0</v>
      </c>
      <c r="O23" s="82">
        <v>301.66000000000003</v>
      </c>
      <c r="P23" s="82">
        <v>4529.3</v>
      </c>
      <c r="Q23" s="82">
        <v>893.6</v>
      </c>
      <c r="R23" s="83">
        <v>5724.56</v>
      </c>
      <c r="S23" s="81" t="s">
        <v>662</v>
      </c>
      <c r="T23" s="82">
        <v>2204.6</v>
      </c>
      <c r="U23" s="82">
        <v>2689.66</v>
      </c>
      <c r="V23" s="82">
        <v>521.79999999999995</v>
      </c>
      <c r="W23" s="82">
        <v>308.5</v>
      </c>
      <c r="X23" s="83">
        <v>5724.56</v>
      </c>
      <c r="Y23" s="81" t="s">
        <v>662</v>
      </c>
      <c r="Z23" s="82">
        <v>183.7</v>
      </c>
      <c r="AA23" s="82">
        <v>44.4</v>
      </c>
      <c r="AB23" s="82">
        <v>521.79999999999995</v>
      </c>
      <c r="AC23" s="82">
        <v>308.5</v>
      </c>
      <c r="AD23" s="83">
        <v>1058.4000000000001</v>
      </c>
    </row>
    <row r="24" spans="1:30" x14ac:dyDescent="0.3">
      <c r="A24" s="1"/>
      <c r="B24" s="81" t="s">
        <v>663</v>
      </c>
      <c r="C24" s="82">
        <v>142.1</v>
      </c>
      <c r="D24" s="82">
        <v>97.49</v>
      </c>
      <c r="E24" s="82">
        <v>0.1</v>
      </c>
      <c r="F24" s="82">
        <v>67.3</v>
      </c>
      <c r="G24" s="82">
        <v>1860.7</v>
      </c>
      <c r="H24" s="82">
        <v>2495.5</v>
      </c>
      <c r="I24" s="82">
        <v>0.2</v>
      </c>
      <c r="J24" s="82">
        <v>314.7</v>
      </c>
      <c r="K24" s="82">
        <v>362.3</v>
      </c>
      <c r="L24" s="82">
        <v>0</v>
      </c>
      <c r="M24" s="82">
        <v>560.6</v>
      </c>
      <c r="N24" s="82">
        <v>0</v>
      </c>
      <c r="O24" s="82">
        <v>306.99</v>
      </c>
      <c r="P24" s="82">
        <v>4671.1000000000004</v>
      </c>
      <c r="Q24" s="82">
        <v>922.9</v>
      </c>
      <c r="R24" s="83">
        <v>5900.99</v>
      </c>
      <c r="S24" s="81" t="s">
        <v>663</v>
      </c>
      <c r="T24" s="82">
        <v>2365.1</v>
      </c>
      <c r="U24" s="82">
        <v>2592.9899999999998</v>
      </c>
      <c r="V24" s="82">
        <v>560.9</v>
      </c>
      <c r="W24" s="82">
        <v>382</v>
      </c>
      <c r="X24" s="83">
        <v>5900.99</v>
      </c>
      <c r="Y24" s="81" t="s">
        <v>663</v>
      </c>
      <c r="Z24" s="82">
        <v>184.5</v>
      </c>
      <c r="AA24" s="82">
        <v>42</v>
      </c>
      <c r="AB24" s="82">
        <v>560.9</v>
      </c>
      <c r="AC24" s="82">
        <v>382</v>
      </c>
      <c r="AD24" s="83">
        <v>1169.4000000000001</v>
      </c>
    </row>
    <row r="25" spans="1:30" x14ac:dyDescent="0.3">
      <c r="A25" s="1"/>
      <c r="B25" s="81" t="s">
        <v>664</v>
      </c>
      <c r="C25" s="82">
        <v>141.9</v>
      </c>
      <c r="D25" s="82">
        <v>101.46</v>
      </c>
      <c r="E25" s="82">
        <v>0.1</v>
      </c>
      <c r="F25" s="82">
        <v>65.5</v>
      </c>
      <c r="G25" s="82">
        <v>2004.9</v>
      </c>
      <c r="H25" s="82">
        <v>2479.1999999999998</v>
      </c>
      <c r="I25" s="82">
        <v>0.9</v>
      </c>
      <c r="J25" s="82">
        <v>303.10000000000002</v>
      </c>
      <c r="K25" s="82">
        <v>364.3</v>
      </c>
      <c r="L25" s="82">
        <v>0</v>
      </c>
      <c r="M25" s="82">
        <v>575.70000000000005</v>
      </c>
      <c r="N25" s="82">
        <v>0</v>
      </c>
      <c r="O25" s="82">
        <v>308.95999999999998</v>
      </c>
      <c r="P25" s="82">
        <v>4788.1000000000004</v>
      </c>
      <c r="Q25" s="82">
        <v>940</v>
      </c>
      <c r="R25" s="83">
        <v>6037.06</v>
      </c>
      <c r="S25" s="81" t="s">
        <v>664</v>
      </c>
      <c r="T25" s="82">
        <v>2511.1</v>
      </c>
      <c r="U25" s="82">
        <v>2580.66</v>
      </c>
      <c r="V25" s="82">
        <v>576.70000000000005</v>
      </c>
      <c r="W25" s="82">
        <v>368.6</v>
      </c>
      <c r="X25" s="83">
        <v>6037.06</v>
      </c>
      <c r="Y25" s="81" t="s">
        <v>664</v>
      </c>
      <c r="Z25" s="82">
        <v>182.8</v>
      </c>
      <c r="AA25" s="82">
        <v>46.3</v>
      </c>
      <c r="AB25" s="82">
        <v>576.70000000000005</v>
      </c>
      <c r="AC25" s="82">
        <v>368.6</v>
      </c>
      <c r="AD25" s="83">
        <v>1174.4000000000001</v>
      </c>
    </row>
    <row r="26" spans="1:30" x14ac:dyDescent="0.3">
      <c r="A26" s="1"/>
      <c r="B26" s="81" t="s">
        <v>665</v>
      </c>
      <c r="C26" s="82">
        <v>142</v>
      </c>
      <c r="D26" s="82">
        <v>117.57</v>
      </c>
      <c r="E26" s="82">
        <v>0.1</v>
      </c>
      <c r="F26" s="82">
        <v>63.6</v>
      </c>
      <c r="G26" s="82">
        <v>2058.6999999999998</v>
      </c>
      <c r="H26" s="82">
        <v>2601.8000000000002</v>
      </c>
      <c r="I26" s="82">
        <v>0.6</v>
      </c>
      <c r="J26" s="82">
        <v>265.5</v>
      </c>
      <c r="K26" s="82">
        <v>354.2</v>
      </c>
      <c r="L26" s="82">
        <v>0</v>
      </c>
      <c r="M26" s="82">
        <v>586.20000000000005</v>
      </c>
      <c r="N26" s="82">
        <v>0</v>
      </c>
      <c r="O26" s="82">
        <v>323.27</v>
      </c>
      <c r="P26" s="82">
        <v>4926.6000000000004</v>
      </c>
      <c r="Q26" s="82">
        <v>940.4</v>
      </c>
      <c r="R26" s="83">
        <v>6190.27</v>
      </c>
      <c r="S26" s="81" t="s">
        <v>665</v>
      </c>
      <c r="T26" s="82">
        <v>2554.9</v>
      </c>
      <c r="U26" s="82">
        <v>2719.37</v>
      </c>
      <c r="V26" s="82">
        <v>586.9</v>
      </c>
      <c r="W26" s="82">
        <v>329.1</v>
      </c>
      <c r="X26" s="83">
        <v>6190.27</v>
      </c>
      <c r="Y26" s="81" t="s">
        <v>665</v>
      </c>
      <c r="Z26" s="82">
        <v>180.5</v>
      </c>
      <c r="AA26" s="82">
        <v>47.2</v>
      </c>
      <c r="AB26" s="82">
        <v>586.9</v>
      </c>
      <c r="AC26" s="82">
        <v>329.1</v>
      </c>
      <c r="AD26" s="83">
        <v>1143.7</v>
      </c>
    </row>
    <row r="27" spans="1:30" x14ac:dyDescent="0.3">
      <c r="A27" s="1"/>
      <c r="B27" s="81" t="s">
        <v>666</v>
      </c>
      <c r="C27" s="82">
        <v>142.4</v>
      </c>
      <c r="D27" s="82">
        <v>145.80000000000001</v>
      </c>
      <c r="E27" s="82">
        <v>0.2</v>
      </c>
      <c r="F27" s="82">
        <v>57.8</v>
      </c>
      <c r="G27" s="82">
        <v>2141.3000000000002</v>
      </c>
      <c r="H27" s="82">
        <v>2597.6</v>
      </c>
      <c r="I27" s="82">
        <v>1</v>
      </c>
      <c r="J27" s="82">
        <v>253</v>
      </c>
      <c r="K27" s="82">
        <v>344.3</v>
      </c>
      <c r="L27" s="82">
        <v>0</v>
      </c>
      <c r="M27" s="82">
        <v>591.4</v>
      </c>
      <c r="N27" s="82">
        <v>0</v>
      </c>
      <c r="O27" s="82">
        <v>346.2</v>
      </c>
      <c r="P27" s="82">
        <v>4992.8999999999996</v>
      </c>
      <c r="Q27" s="82">
        <v>935.7</v>
      </c>
      <c r="R27" s="83">
        <v>6274.8</v>
      </c>
      <c r="S27" s="81" t="s">
        <v>666</v>
      </c>
      <c r="T27" s="82">
        <v>2628</v>
      </c>
      <c r="U27" s="82">
        <v>2743.4</v>
      </c>
      <c r="V27" s="82">
        <v>592.6</v>
      </c>
      <c r="W27" s="82">
        <v>310.8</v>
      </c>
      <c r="X27" s="83">
        <v>6274.8</v>
      </c>
      <c r="Y27" s="81" t="s">
        <v>666</v>
      </c>
      <c r="Z27" s="82">
        <v>185.8</v>
      </c>
      <c r="AA27" s="82">
        <v>46.2</v>
      </c>
      <c r="AB27" s="82">
        <v>592.6</v>
      </c>
      <c r="AC27" s="82">
        <v>310.8</v>
      </c>
      <c r="AD27" s="83">
        <v>1135.4000000000001</v>
      </c>
    </row>
    <row r="28" spans="1:30" x14ac:dyDescent="0.3">
      <c r="A28" s="1"/>
      <c r="B28" s="81" t="s">
        <v>667</v>
      </c>
      <c r="C28" s="82">
        <v>142.69999999999999</v>
      </c>
      <c r="D28" s="82">
        <v>148.12</v>
      </c>
      <c r="E28" s="82">
        <v>0.2</v>
      </c>
      <c r="F28" s="82">
        <v>64.599999999999994</v>
      </c>
      <c r="G28" s="82">
        <v>2090.4</v>
      </c>
      <c r="H28" s="82">
        <v>2603.1</v>
      </c>
      <c r="I28" s="82">
        <v>1.1000000000000001</v>
      </c>
      <c r="J28" s="82">
        <v>303.39999999999998</v>
      </c>
      <c r="K28" s="82">
        <v>360.1</v>
      </c>
      <c r="L28" s="82">
        <v>55.3</v>
      </c>
      <c r="M28" s="82">
        <v>593.9</v>
      </c>
      <c r="N28" s="82">
        <v>0</v>
      </c>
      <c r="O28" s="82">
        <v>355.62</v>
      </c>
      <c r="P28" s="82">
        <v>4998</v>
      </c>
      <c r="Q28" s="82">
        <v>1009.3</v>
      </c>
      <c r="R28" s="83">
        <v>6362.92</v>
      </c>
      <c r="S28" s="81" t="s">
        <v>667</v>
      </c>
      <c r="T28" s="82">
        <v>2593.1999999999998</v>
      </c>
      <c r="U28" s="82">
        <v>2806.52</v>
      </c>
      <c r="V28" s="82">
        <v>595.20000000000005</v>
      </c>
      <c r="W28" s="82">
        <v>368</v>
      </c>
      <c r="X28" s="83">
        <v>6362.92</v>
      </c>
      <c r="Y28" s="81" t="s">
        <v>667</v>
      </c>
      <c r="Z28" s="82">
        <v>189.6</v>
      </c>
      <c r="AA28" s="82">
        <v>47.7</v>
      </c>
      <c r="AB28" s="82">
        <v>595.20000000000005</v>
      </c>
      <c r="AC28" s="82">
        <v>368</v>
      </c>
      <c r="AD28" s="83">
        <v>1200.5</v>
      </c>
    </row>
    <row r="29" spans="1:30" x14ac:dyDescent="0.3">
      <c r="A29" s="1"/>
      <c r="B29" s="81" t="s">
        <v>668</v>
      </c>
      <c r="C29" s="82">
        <v>167.5</v>
      </c>
      <c r="D29" s="82">
        <v>148.30000000000001</v>
      </c>
      <c r="E29" s="82">
        <v>0.2</v>
      </c>
      <c r="F29" s="82">
        <v>86.2</v>
      </c>
      <c r="G29" s="82">
        <v>2030.7</v>
      </c>
      <c r="H29" s="82">
        <v>2595.8000000000002</v>
      </c>
      <c r="I29" s="82">
        <v>1</v>
      </c>
      <c r="J29" s="82">
        <v>325.2</v>
      </c>
      <c r="K29" s="82">
        <v>360.2</v>
      </c>
      <c r="L29" s="82">
        <v>92</v>
      </c>
      <c r="M29" s="82">
        <v>594.70000000000005</v>
      </c>
      <c r="N29" s="82">
        <v>0</v>
      </c>
      <c r="O29" s="82">
        <v>402.2</v>
      </c>
      <c r="P29" s="82">
        <v>4952.7</v>
      </c>
      <c r="Q29" s="82">
        <v>1046.9000000000001</v>
      </c>
      <c r="R29" s="83">
        <v>6401.8</v>
      </c>
      <c r="S29" s="81" t="s">
        <v>668</v>
      </c>
      <c r="T29" s="82">
        <v>2558.4</v>
      </c>
      <c r="U29" s="82">
        <v>2836.1</v>
      </c>
      <c r="V29" s="82">
        <v>595.9</v>
      </c>
      <c r="W29" s="82">
        <v>411.4</v>
      </c>
      <c r="X29" s="83">
        <v>6401.8</v>
      </c>
      <c r="Y29" s="81" t="s">
        <v>668</v>
      </c>
      <c r="Z29" s="82">
        <v>190.3</v>
      </c>
      <c r="AA29" s="82">
        <v>47.3</v>
      </c>
      <c r="AB29" s="82">
        <v>595.9</v>
      </c>
      <c r="AC29" s="82">
        <v>411.4</v>
      </c>
      <c r="AD29" s="83">
        <v>1244.9000000000001</v>
      </c>
    </row>
    <row r="30" spans="1:30" x14ac:dyDescent="0.3">
      <c r="A30" s="1"/>
      <c r="B30" s="81" t="s">
        <v>669</v>
      </c>
      <c r="C30" s="82">
        <v>169</v>
      </c>
      <c r="D30" s="82">
        <v>148.91</v>
      </c>
      <c r="E30" s="82">
        <v>0.3</v>
      </c>
      <c r="F30" s="82">
        <v>102.2</v>
      </c>
      <c r="G30" s="82">
        <v>2026.1</v>
      </c>
      <c r="H30" s="82">
        <v>2599.6999999999998</v>
      </c>
      <c r="I30" s="82">
        <v>1.2</v>
      </c>
      <c r="J30" s="82">
        <v>369.7</v>
      </c>
      <c r="K30" s="82">
        <v>363.9</v>
      </c>
      <c r="L30" s="82">
        <v>97.1</v>
      </c>
      <c r="M30" s="82">
        <v>597.29999999999995</v>
      </c>
      <c r="N30" s="82">
        <v>0</v>
      </c>
      <c r="O30" s="82">
        <v>420.41</v>
      </c>
      <c r="P30" s="82">
        <v>4996.7</v>
      </c>
      <c r="Q30" s="82">
        <v>1058.3</v>
      </c>
      <c r="R30" s="83">
        <v>6475.41</v>
      </c>
      <c r="S30" s="81" t="s">
        <v>669</v>
      </c>
      <c r="T30" s="82">
        <v>2559</v>
      </c>
      <c r="U30" s="82">
        <v>2845.71</v>
      </c>
      <c r="V30" s="82">
        <v>598.79999999999995</v>
      </c>
      <c r="W30" s="82">
        <v>471.9</v>
      </c>
      <c r="X30" s="83">
        <v>6475.41</v>
      </c>
      <c r="Y30" s="81" t="s">
        <v>669</v>
      </c>
      <c r="Z30" s="82">
        <v>189.8</v>
      </c>
      <c r="AA30" s="82">
        <v>47.2</v>
      </c>
      <c r="AB30" s="82">
        <v>598.79999999999995</v>
      </c>
      <c r="AC30" s="82">
        <v>471.9</v>
      </c>
      <c r="AD30" s="83">
        <v>1307.7</v>
      </c>
    </row>
    <row r="31" spans="1:30" x14ac:dyDescent="0.3">
      <c r="A31" s="1"/>
      <c r="B31" s="81" t="s">
        <v>670</v>
      </c>
      <c r="C31" s="82">
        <v>168.1</v>
      </c>
      <c r="D31" s="82">
        <v>147.87</v>
      </c>
      <c r="E31" s="82">
        <v>0.3</v>
      </c>
      <c r="F31" s="82">
        <v>113.9</v>
      </c>
      <c r="G31" s="82">
        <v>1993.6</v>
      </c>
      <c r="H31" s="82">
        <v>2602.1</v>
      </c>
      <c r="I31" s="82">
        <v>0.6</v>
      </c>
      <c r="J31" s="82">
        <v>418.7</v>
      </c>
      <c r="K31" s="82">
        <v>368.2</v>
      </c>
      <c r="L31" s="82">
        <v>97.8</v>
      </c>
      <c r="M31" s="82">
        <v>609.9</v>
      </c>
      <c r="N31" s="82">
        <v>0</v>
      </c>
      <c r="O31" s="82">
        <v>430.17</v>
      </c>
      <c r="P31" s="82">
        <v>5015</v>
      </c>
      <c r="Q31" s="82">
        <v>1075.9000000000001</v>
      </c>
      <c r="R31" s="83">
        <v>6521.07</v>
      </c>
      <c r="S31" s="81" t="s">
        <v>670</v>
      </c>
      <c r="T31" s="82">
        <v>2529.9</v>
      </c>
      <c r="U31" s="82">
        <v>2847.77</v>
      </c>
      <c r="V31" s="82">
        <v>610.79999999999995</v>
      </c>
      <c r="W31" s="82">
        <v>532.6</v>
      </c>
      <c r="X31" s="83">
        <v>6521.07</v>
      </c>
      <c r="Y31" s="81" t="s">
        <v>670</v>
      </c>
      <c r="Z31" s="82">
        <v>189.6</v>
      </c>
      <c r="AA31" s="82">
        <v>46.4</v>
      </c>
      <c r="AB31" s="82">
        <v>610.79999999999995</v>
      </c>
      <c r="AC31" s="82">
        <v>532.6</v>
      </c>
      <c r="AD31" s="83">
        <v>1379.4</v>
      </c>
    </row>
    <row r="32" spans="1:30" x14ac:dyDescent="0.3">
      <c r="A32" s="1"/>
      <c r="B32" s="81" t="s">
        <v>671</v>
      </c>
      <c r="C32" s="82">
        <v>166.7</v>
      </c>
      <c r="D32" s="82">
        <v>148.12</v>
      </c>
      <c r="E32" s="82">
        <v>0.3</v>
      </c>
      <c r="F32" s="82">
        <v>114.8</v>
      </c>
      <c r="G32" s="82">
        <v>1879.9</v>
      </c>
      <c r="H32" s="82">
        <v>2592.5</v>
      </c>
      <c r="I32" s="82">
        <v>0.4</v>
      </c>
      <c r="J32" s="82">
        <v>516.29999999999995</v>
      </c>
      <c r="K32" s="82">
        <v>360.5</v>
      </c>
      <c r="L32" s="82">
        <v>97.1</v>
      </c>
      <c r="M32" s="82">
        <v>583.1</v>
      </c>
      <c r="N32" s="82">
        <v>0</v>
      </c>
      <c r="O32" s="82">
        <v>429.92</v>
      </c>
      <c r="P32" s="82">
        <v>4989.1000000000004</v>
      </c>
      <c r="Q32" s="82">
        <v>1040.7</v>
      </c>
      <c r="R32" s="83">
        <v>6459.72</v>
      </c>
      <c r="S32" s="81" t="s">
        <v>671</v>
      </c>
      <c r="T32" s="82">
        <v>2407.1</v>
      </c>
      <c r="U32" s="82">
        <v>2837.72</v>
      </c>
      <c r="V32" s="82">
        <v>583.79999999999995</v>
      </c>
      <c r="W32" s="82">
        <v>631.1</v>
      </c>
      <c r="X32" s="83">
        <v>6459.72</v>
      </c>
      <c r="Y32" s="81" t="s">
        <v>671</v>
      </c>
      <c r="Z32" s="82">
        <v>189.3</v>
      </c>
      <c r="AA32" s="82">
        <v>46.4</v>
      </c>
      <c r="AB32" s="82">
        <v>583.79999999999995</v>
      </c>
      <c r="AC32" s="82">
        <v>631.1</v>
      </c>
      <c r="AD32" s="83">
        <v>1450.6</v>
      </c>
    </row>
    <row r="33" spans="1:30" x14ac:dyDescent="0.3">
      <c r="A33" s="1"/>
      <c r="B33" s="81" t="s">
        <v>672</v>
      </c>
      <c r="C33" s="82">
        <v>164</v>
      </c>
      <c r="D33" s="82">
        <v>146.94999999999999</v>
      </c>
      <c r="E33" s="82">
        <v>0.3</v>
      </c>
      <c r="F33" s="82">
        <v>112.7</v>
      </c>
      <c r="G33" s="82">
        <v>1693.7</v>
      </c>
      <c r="H33" s="82">
        <v>2590</v>
      </c>
      <c r="I33" s="82">
        <v>0.6</v>
      </c>
      <c r="J33" s="82">
        <v>648.5</v>
      </c>
      <c r="K33" s="82">
        <v>349.6</v>
      </c>
      <c r="L33" s="82">
        <v>94.7</v>
      </c>
      <c r="M33" s="82">
        <v>626.9</v>
      </c>
      <c r="N33" s="82">
        <v>0</v>
      </c>
      <c r="O33" s="82">
        <v>423.95</v>
      </c>
      <c r="P33" s="82">
        <v>4932.8</v>
      </c>
      <c r="Q33" s="82">
        <v>1071.2</v>
      </c>
      <c r="R33" s="83">
        <v>6427.95</v>
      </c>
      <c r="S33" s="81" t="s">
        <v>672</v>
      </c>
      <c r="T33" s="82">
        <v>2207.3000000000002</v>
      </c>
      <c r="U33" s="82">
        <v>2831.65</v>
      </c>
      <c r="V33" s="82">
        <v>627.79999999999995</v>
      </c>
      <c r="W33" s="82">
        <v>761.2</v>
      </c>
      <c r="X33" s="83">
        <v>6427.95</v>
      </c>
      <c r="Y33" s="81" t="s">
        <v>672</v>
      </c>
      <c r="Z33" s="82">
        <v>186.9</v>
      </c>
      <c r="AA33" s="82">
        <v>46.2</v>
      </c>
      <c r="AB33" s="82">
        <v>627.79999999999995</v>
      </c>
      <c r="AC33" s="82">
        <v>761.2</v>
      </c>
      <c r="AD33" s="83">
        <v>1622.1</v>
      </c>
    </row>
    <row r="34" spans="1:30" x14ac:dyDescent="0.3">
      <c r="A34" s="1"/>
      <c r="B34" s="81" t="s">
        <v>673</v>
      </c>
      <c r="C34" s="82">
        <v>161.6</v>
      </c>
      <c r="D34" s="82">
        <v>149.05000000000001</v>
      </c>
      <c r="E34" s="82">
        <v>0.4</v>
      </c>
      <c r="F34" s="82">
        <v>113</v>
      </c>
      <c r="G34" s="82">
        <v>1709.1</v>
      </c>
      <c r="H34" s="82">
        <v>2479.1</v>
      </c>
      <c r="I34" s="82">
        <v>1</v>
      </c>
      <c r="J34" s="82">
        <v>693.2</v>
      </c>
      <c r="K34" s="82">
        <v>351.6</v>
      </c>
      <c r="L34" s="82">
        <v>92.3</v>
      </c>
      <c r="M34" s="82">
        <v>636</v>
      </c>
      <c r="N34" s="82">
        <v>0</v>
      </c>
      <c r="O34" s="82">
        <v>424.05</v>
      </c>
      <c r="P34" s="82">
        <v>4882.3999999999996</v>
      </c>
      <c r="Q34" s="82">
        <v>1079.9000000000001</v>
      </c>
      <c r="R34" s="83">
        <v>6386.35</v>
      </c>
      <c r="S34" s="81" t="s">
        <v>673</v>
      </c>
      <c r="T34" s="82">
        <v>2222.3000000000002</v>
      </c>
      <c r="U34" s="82">
        <v>2720.45</v>
      </c>
      <c r="V34" s="82">
        <v>637.4</v>
      </c>
      <c r="W34" s="82">
        <v>806.2</v>
      </c>
      <c r="X34" s="83">
        <v>6386.35</v>
      </c>
      <c r="Y34" s="81" t="s">
        <v>673</v>
      </c>
      <c r="Z34" s="82">
        <v>187.5</v>
      </c>
      <c r="AA34" s="82">
        <v>47.6</v>
      </c>
      <c r="AB34" s="82">
        <v>637.4</v>
      </c>
      <c r="AC34" s="82">
        <v>806.2</v>
      </c>
      <c r="AD34" s="83">
        <v>1678.7</v>
      </c>
    </row>
    <row r="35" spans="1:30" x14ac:dyDescent="0.3">
      <c r="A35" s="1"/>
      <c r="B35" s="81" t="s">
        <v>674</v>
      </c>
      <c r="C35" s="82">
        <v>163.9</v>
      </c>
      <c r="D35" s="82">
        <v>146.13999999999999</v>
      </c>
      <c r="E35" s="82">
        <v>0.3</v>
      </c>
      <c r="F35" s="82">
        <v>106.5</v>
      </c>
      <c r="G35" s="82">
        <v>1714.4</v>
      </c>
      <c r="H35" s="82">
        <v>2467</v>
      </c>
      <c r="I35" s="82">
        <v>1.1000000000000001</v>
      </c>
      <c r="J35" s="82">
        <v>689.3</v>
      </c>
      <c r="K35" s="82">
        <v>352</v>
      </c>
      <c r="L35" s="82">
        <v>93</v>
      </c>
      <c r="M35" s="82">
        <v>625.6</v>
      </c>
      <c r="N35" s="82">
        <v>0</v>
      </c>
      <c r="O35" s="82">
        <v>416.84</v>
      </c>
      <c r="P35" s="82">
        <v>4871.8</v>
      </c>
      <c r="Q35" s="82">
        <v>1070.5999999999999</v>
      </c>
      <c r="R35" s="83">
        <v>6359.24</v>
      </c>
      <c r="S35" s="81" t="s">
        <v>674</v>
      </c>
      <c r="T35" s="82">
        <v>2230.3000000000002</v>
      </c>
      <c r="U35" s="82">
        <v>2706.14</v>
      </c>
      <c r="V35" s="82">
        <v>627</v>
      </c>
      <c r="W35" s="82">
        <v>795.8</v>
      </c>
      <c r="X35" s="83">
        <v>6359.24</v>
      </c>
      <c r="Y35" s="81" t="s">
        <v>674</v>
      </c>
      <c r="Z35" s="82">
        <v>188.1</v>
      </c>
      <c r="AA35" s="82">
        <v>44.9</v>
      </c>
      <c r="AB35" s="82">
        <v>627</v>
      </c>
      <c r="AC35" s="82">
        <v>795.8</v>
      </c>
      <c r="AD35" s="83">
        <v>1655.8</v>
      </c>
    </row>
    <row r="36" spans="1:30" x14ac:dyDescent="0.3">
      <c r="A36" s="1"/>
      <c r="B36" s="81" t="s">
        <v>675</v>
      </c>
      <c r="C36" s="82">
        <v>175.4</v>
      </c>
      <c r="D36" s="82">
        <v>149.56</v>
      </c>
      <c r="E36" s="82">
        <v>0.2</v>
      </c>
      <c r="F36" s="82">
        <v>107</v>
      </c>
      <c r="G36" s="82">
        <v>1902.1</v>
      </c>
      <c r="H36" s="82">
        <v>2393.6</v>
      </c>
      <c r="I36" s="82">
        <v>1</v>
      </c>
      <c r="J36" s="82">
        <v>689.4</v>
      </c>
      <c r="K36" s="82">
        <v>364.2</v>
      </c>
      <c r="L36" s="82">
        <v>95</v>
      </c>
      <c r="M36" s="82">
        <v>487.1</v>
      </c>
      <c r="N36" s="82">
        <v>0</v>
      </c>
      <c r="O36" s="82">
        <v>432.16</v>
      </c>
      <c r="P36" s="82">
        <v>4986.1000000000004</v>
      </c>
      <c r="Q36" s="82">
        <v>946.3</v>
      </c>
      <c r="R36" s="83">
        <v>6364.56</v>
      </c>
      <c r="S36" s="81" t="s">
        <v>675</v>
      </c>
      <c r="T36" s="82">
        <v>2441.6999999999998</v>
      </c>
      <c r="U36" s="82">
        <v>2638.16</v>
      </c>
      <c r="V36" s="82">
        <v>488.3</v>
      </c>
      <c r="W36" s="82">
        <v>796.4</v>
      </c>
      <c r="X36" s="83">
        <v>6364.56</v>
      </c>
      <c r="Y36" s="81" t="s">
        <v>675</v>
      </c>
      <c r="Z36" s="82">
        <v>192.5</v>
      </c>
      <c r="AA36" s="82">
        <v>47.6</v>
      </c>
      <c r="AB36" s="82">
        <v>488.3</v>
      </c>
      <c r="AC36" s="82">
        <v>796.4</v>
      </c>
      <c r="AD36" s="83">
        <v>1524.8</v>
      </c>
    </row>
    <row r="37" spans="1:30" x14ac:dyDescent="0.3">
      <c r="A37" s="1"/>
      <c r="B37" s="81" t="s">
        <v>676</v>
      </c>
      <c r="C37" s="82">
        <v>174.6</v>
      </c>
      <c r="D37" s="82">
        <v>148.75</v>
      </c>
      <c r="E37" s="82">
        <v>0.2</v>
      </c>
      <c r="F37" s="82">
        <v>97.5</v>
      </c>
      <c r="G37" s="82">
        <v>1824.6</v>
      </c>
      <c r="H37" s="82">
        <v>2481.5</v>
      </c>
      <c r="I37" s="82">
        <v>0.5</v>
      </c>
      <c r="J37" s="82">
        <v>675.3</v>
      </c>
      <c r="K37" s="82">
        <v>350.6</v>
      </c>
      <c r="L37" s="82">
        <v>0</v>
      </c>
      <c r="M37" s="82">
        <v>495.7</v>
      </c>
      <c r="N37" s="82">
        <v>0</v>
      </c>
      <c r="O37" s="82">
        <v>421.05</v>
      </c>
      <c r="P37" s="82">
        <v>4981.8999999999996</v>
      </c>
      <c r="Q37" s="82">
        <v>846.3</v>
      </c>
      <c r="R37" s="83">
        <v>6249.25</v>
      </c>
      <c r="S37" s="81" t="s">
        <v>676</v>
      </c>
      <c r="T37" s="82">
        <v>2349.8000000000002</v>
      </c>
      <c r="U37" s="82">
        <v>2630.25</v>
      </c>
      <c r="V37" s="82">
        <v>496.4</v>
      </c>
      <c r="W37" s="82">
        <v>772.8</v>
      </c>
      <c r="X37" s="83">
        <v>6249.25</v>
      </c>
      <c r="Y37" s="81" t="s">
        <v>676</v>
      </c>
      <c r="Z37" s="82">
        <v>192.4</v>
      </c>
      <c r="AA37" s="82">
        <v>47.4</v>
      </c>
      <c r="AB37" s="82">
        <v>496.4</v>
      </c>
      <c r="AC37" s="82">
        <v>772.8</v>
      </c>
      <c r="AD37" s="83">
        <v>1509</v>
      </c>
    </row>
    <row r="38" spans="1:30" x14ac:dyDescent="0.3">
      <c r="A38" s="1"/>
      <c r="B38" s="81" t="s">
        <v>677</v>
      </c>
      <c r="C38" s="82">
        <v>171</v>
      </c>
      <c r="D38" s="82">
        <v>147.54</v>
      </c>
      <c r="E38" s="82">
        <v>0.2</v>
      </c>
      <c r="F38" s="82">
        <v>88.9</v>
      </c>
      <c r="G38" s="82">
        <v>1866.8</v>
      </c>
      <c r="H38" s="82">
        <v>2483</v>
      </c>
      <c r="I38" s="82">
        <v>0.8</v>
      </c>
      <c r="J38" s="82">
        <v>665.6</v>
      </c>
      <c r="K38" s="82">
        <v>357.2</v>
      </c>
      <c r="L38" s="82">
        <v>0</v>
      </c>
      <c r="M38" s="82">
        <v>503.7</v>
      </c>
      <c r="N38" s="82">
        <v>0</v>
      </c>
      <c r="O38" s="82">
        <v>407.64</v>
      </c>
      <c r="P38" s="82">
        <v>5016.2</v>
      </c>
      <c r="Q38" s="82">
        <v>860.9</v>
      </c>
      <c r="R38" s="83">
        <v>6284.74</v>
      </c>
      <c r="S38" s="81" t="s">
        <v>677</v>
      </c>
      <c r="T38" s="82">
        <v>2395</v>
      </c>
      <c r="U38" s="82">
        <v>2630.54</v>
      </c>
      <c r="V38" s="82">
        <v>504.7</v>
      </c>
      <c r="W38" s="82">
        <v>754.5</v>
      </c>
      <c r="X38" s="83">
        <v>6284.74</v>
      </c>
      <c r="Y38" s="81" t="s">
        <v>677</v>
      </c>
      <c r="Z38" s="82">
        <v>191.5</v>
      </c>
      <c r="AA38" s="82">
        <v>46.2</v>
      </c>
      <c r="AB38" s="82">
        <v>504.7</v>
      </c>
      <c r="AC38" s="82">
        <v>754.5</v>
      </c>
      <c r="AD38" s="83">
        <v>1496.9</v>
      </c>
    </row>
    <row r="39" spans="1:30" x14ac:dyDescent="0.3">
      <c r="A39" s="1"/>
      <c r="B39" s="81" t="s">
        <v>678</v>
      </c>
      <c r="C39" s="82">
        <v>167.7</v>
      </c>
      <c r="D39" s="82">
        <v>146.12</v>
      </c>
      <c r="E39" s="82">
        <v>0.1</v>
      </c>
      <c r="F39" s="82">
        <v>93.2</v>
      </c>
      <c r="G39" s="82">
        <v>2101.6999999999998</v>
      </c>
      <c r="H39" s="82">
        <v>2378.6</v>
      </c>
      <c r="I39" s="82">
        <v>0.4</v>
      </c>
      <c r="J39" s="82">
        <v>655.8</v>
      </c>
      <c r="K39" s="82">
        <v>355.9</v>
      </c>
      <c r="L39" s="82">
        <v>0</v>
      </c>
      <c r="M39" s="82">
        <v>341.1</v>
      </c>
      <c r="N39" s="82">
        <v>0</v>
      </c>
      <c r="O39" s="82">
        <v>407.12</v>
      </c>
      <c r="P39" s="82">
        <v>5136.5</v>
      </c>
      <c r="Q39" s="82">
        <v>697</v>
      </c>
      <c r="R39" s="83">
        <v>6240.62</v>
      </c>
      <c r="S39" s="81" t="s">
        <v>678</v>
      </c>
      <c r="T39" s="82">
        <v>2625.3</v>
      </c>
      <c r="U39" s="82">
        <v>2524.7199999999998</v>
      </c>
      <c r="V39" s="82">
        <v>341.6</v>
      </c>
      <c r="W39" s="82">
        <v>749</v>
      </c>
      <c r="X39" s="83">
        <v>6240.62</v>
      </c>
      <c r="Y39" s="81" t="s">
        <v>678</v>
      </c>
      <c r="Z39" s="82">
        <v>189.1</v>
      </c>
      <c r="AA39" s="82">
        <v>45.3</v>
      </c>
      <c r="AB39" s="82">
        <v>341.6</v>
      </c>
      <c r="AC39" s="82">
        <v>749</v>
      </c>
      <c r="AD39" s="83">
        <v>1325</v>
      </c>
    </row>
    <row r="40" spans="1:30" x14ac:dyDescent="0.3">
      <c r="A40" s="1"/>
      <c r="B40" s="81" t="s">
        <v>679</v>
      </c>
      <c r="C40" s="82">
        <v>165.9</v>
      </c>
      <c r="D40" s="82">
        <v>146.85</v>
      </c>
      <c r="E40" s="82">
        <v>0.1</v>
      </c>
      <c r="F40" s="82">
        <v>97.1</v>
      </c>
      <c r="G40" s="82">
        <v>2230.1999999999998</v>
      </c>
      <c r="H40" s="82">
        <v>2391.1</v>
      </c>
      <c r="I40" s="82">
        <v>0.2</v>
      </c>
      <c r="J40" s="82">
        <v>658.8</v>
      </c>
      <c r="K40" s="82">
        <v>371.9</v>
      </c>
      <c r="L40" s="82">
        <v>0</v>
      </c>
      <c r="M40" s="82">
        <v>184.8</v>
      </c>
      <c r="N40" s="82">
        <v>0</v>
      </c>
      <c r="O40" s="82">
        <v>409.95</v>
      </c>
      <c r="P40" s="82">
        <v>5280.3</v>
      </c>
      <c r="Q40" s="82">
        <v>556.70000000000005</v>
      </c>
      <c r="R40" s="83">
        <v>6246.95</v>
      </c>
      <c r="S40" s="81" t="s">
        <v>679</v>
      </c>
      <c r="T40" s="82">
        <v>2768</v>
      </c>
      <c r="U40" s="82">
        <v>2537.9499999999998</v>
      </c>
      <c r="V40" s="82">
        <v>185.1</v>
      </c>
      <c r="W40" s="82">
        <v>755.9</v>
      </c>
      <c r="X40" s="83">
        <v>6246.95</v>
      </c>
      <c r="Y40" s="81" t="s">
        <v>679</v>
      </c>
      <c r="Z40" s="82">
        <v>181</v>
      </c>
      <c r="AA40" s="82">
        <v>45.2</v>
      </c>
      <c r="AB40" s="82">
        <v>185.1</v>
      </c>
      <c r="AC40" s="82">
        <v>755.9</v>
      </c>
      <c r="AD40" s="83">
        <v>1167.2</v>
      </c>
    </row>
    <row r="41" spans="1:30" x14ac:dyDescent="0.3">
      <c r="A41" s="1"/>
      <c r="B41" s="81" t="s">
        <v>680</v>
      </c>
      <c r="C41" s="82">
        <v>159.69999999999999</v>
      </c>
      <c r="D41" s="82">
        <v>147.91999999999999</v>
      </c>
      <c r="E41" s="82">
        <v>0</v>
      </c>
      <c r="F41" s="82">
        <v>87.6</v>
      </c>
      <c r="G41" s="82">
        <v>2180.1</v>
      </c>
      <c r="H41" s="82">
        <v>2588.8000000000002</v>
      </c>
      <c r="I41" s="82">
        <v>0.1</v>
      </c>
      <c r="J41" s="82">
        <v>676.4</v>
      </c>
      <c r="K41" s="82">
        <v>358.7</v>
      </c>
      <c r="L41" s="82">
        <v>0</v>
      </c>
      <c r="M41" s="82">
        <v>85</v>
      </c>
      <c r="N41" s="82">
        <v>0</v>
      </c>
      <c r="O41" s="82">
        <v>395.22</v>
      </c>
      <c r="P41" s="82">
        <v>5445.4</v>
      </c>
      <c r="Q41" s="82">
        <v>443.7</v>
      </c>
      <c r="R41" s="83">
        <v>6284.32</v>
      </c>
      <c r="S41" s="81" t="s">
        <v>680</v>
      </c>
      <c r="T41" s="82">
        <v>2698.5</v>
      </c>
      <c r="U41" s="82">
        <v>2736.72</v>
      </c>
      <c r="V41" s="82">
        <v>85.1</v>
      </c>
      <c r="W41" s="82">
        <v>764</v>
      </c>
      <c r="X41" s="83">
        <v>6284.32</v>
      </c>
      <c r="Y41" s="81" t="s">
        <v>680</v>
      </c>
      <c r="Z41" s="82">
        <v>179.4</v>
      </c>
      <c r="AA41" s="82">
        <v>46.9</v>
      </c>
      <c r="AB41" s="82">
        <v>85.1</v>
      </c>
      <c r="AC41" s="82">
        <v>764</v>
      </c>
      <c r="AD41" s="83">
        <v>1075.4000000000001</v>
      </c>
    </row>
    <row r="42" spans="1:30" x14ac:dyDescent="0.3">
      <c r="A42" s="1"/>
      <c r="B42" s="81" t="s">
        <v>681</v>
      </c>
      <c r="C42" s="82">
        <v>210.9</v>
      </c>
      <c r="D42" s="82">
        <v>148.63999999999999</v>
      </c>
      <c r="E42" s="82">
        <v>0</v>
      </c>
      <c r="F42" s="82">
        <v>76.7</v>
      </c>
      <c r="G42" s="82">
        <v>2144</v>
      </c>
      <c r="H42" s="82">
        <v>2705.6</v>
      </c>
      <c r="I42" s="82">
        <v>0</v>
      </c>
      <c r="J42" s="82">
        <v>626.4</v>
      </c>
      <c r="K42" s="82">
        <v>387.1</v>
      </c>
      <c r="L42" s="82">
        <v>0</v>
      </c>
      <c r="M42" s="82">
        <v>1.8</v>
      </c>
      <c r="N42" s="82">
        <v>0</v>
      </c>
      <c r="O42" s="82">
        <v>436.24</v>
      </c>
      <c r="P42" s="82">
        <v>5476</v>
      </c>
      <c r="Q42" s="82">
        <v>388.9</v>
      </c>
      <c r="R42" s="83">
        <v>6301.14</v>
      </c>
      <c r="S42" s="81" t="s">
        <v>681</v>
      </c>
      <c r="T42" s="82">
        <v>2742</v>
      </c>
      <c r="U42" s="82">
        <v>2854.24</v>
      </c>
      <c r="V42" s="82">
        <v>1.8</v>
      </c>
      <c r="W42" s="82">
        <v>703.1</v>
      </c>
      <c r="X42" s="83">
        <v>6301.14</v>
      </c>
      <c r="Y42" s="81" t="s">
        <v>681</v>
      </c>
      <c r="Z42" s="82">
        <v>179.9</v>
      </c>
      <c r="AA42" s="82">
        <v>47</v>
      </c>
      <c r="AB42" s="82">
        <v>1.8</v>
      </c>
      <c r="AC42" s="82">
        <v>703.1</v>
      </c>
      <c r="AD42" s="83">
        <v>931.8</v>
      </c>
    </row>
    <row r="43" spans="1:30" x14ac:dyDescent="0.3">
      <c r="A43" s="1"/>
      <c r="B43" s="81" t="s">
        <v>682</v>
      </c>
      <c r="C43" s="82">
        <v>215</v>
      </c>
      <c r="D43" s="82">
        <v>146.79</v>
      </c>
      <c r="E43" s="82">
        <v>0</v>
      </c>
      <c r="F43" s="82">
        <v>70.599999999999994</v>
      </c>
      <c r="G43" s="82">
        <v>2288.1</v>
      </c>
      <c r="H43" s="82">
        <v>2756.6</v>
      </c>
      <c r="I43" s="82">
        <v>0</v>
      </c>
      <c r="J43" s="82">
        <v>545.9</v>
      </c>
      <c r="K43" s="82">
        <v>548.20000000000005</v>
      </c>
      <c r="L43" s="82">
        <v>0</v>
      </c>
      <c r="M43" s="82">
        <v>0</v>
      </c>
      <c r="N43" s="82">
        <v>0</v>
      </c>
      <c r="O43" s="82">
        <v>432.39</v>
      </c>
      <c r="P43" s="82">
        <v>5590.6</v>
      </c>
      <c r="Q43" s="82">
        <v>548.20000000000005</v>
      </c>
      <c r="R43" s="83">
        <v>6571.19</v>
      </c>
      <c r="S43" s="81" t="s">
        <v>682</v>
      </c>
      <c r="T43" s="82">
        <v>3051.3</v>
      </c>
      <c r="U43" s="82">
        <v>2903.39</v>
      </c>
      <c r="V43" s="82">
        <v>0</v>
      </c>
      <c r="W43" s="82">
        <v>616.5</v>
      </c>
      <c r="X43" s="83">
        <v>6571.19</v>
      </c>
      <c r="Y43" s="81" t="s">
        <v>682</v>
      </c>
      <c r="Z43" s="82">
        <v>181.2</v>
      </c>
      <c r="AA43" s="82">
        <v>46.1</v>
      </c>
      <c r="AB43" s="82">
        <v>0</v>
      </c>
      <c r="AC43" s="82">
        <v>616.5</v>
      </c>
      <c r="AD43" s="83">
        <v>843.8</v>
      </c>
    </row>
    <row r="44" spans="1:30" x14ac:dyDescent="0.3">
      <c r="A44" s="1"/>
      <c r="B44" s="81" t="s">
        <v>683</v>
      </c>
      <c r="C44" s="82">
        <v>251.4</v>
      </c>
      <c r="D44" s="82">
        <v>147.71</v>
      </c>
      <c r="E44" s="82">
        <v>0</v>
      </c>
      <c r="F44" s="82">
        <v>62.7</v>
      </c>
      <c r="G44" s="82">
        <v>2471</v>
      </c>
      <c r="H44" s="82">
        <v>2912.1</v>
      </c>
      <c r="I44" s="82">
        <v>0</v>
      </c>
      <c r="J44" s="82">
        <v>465.7</v>
      </c>
      <c r="K44" s="82">
        <v>536.79999999999995</v>
      </c>
      <c r="L44" s="82">
        <v>0</v>
      </c>
      <c r="M44" s="82">
        <v>0</v>
      </c>
      <c r="N44" s="82">
        <v>0</v>
      </c>
      <c r="O44" s="82">
        <v>461.81</v>
      </c>
      <c r="P44" s="82">
        <v>5848.8</v>
      </c>
      <c r="Q44" s="82">
        <v>536.79999999999995</v>
      </c>
      <c r="R44" s="83">
        <v>6847.41</v>
      </c>
      <c r="S44" s="81" t="s">
        <v>683</v>
      </c>
      <c r="T44" s="82">
        <v>3259.2</v>
      </c>
      <c r="U44" s="82">
        <v>3059.81</v>
      </c>
      <c r="V44" s="82">
        <v>0</v>
      </c>
      <c r="W44" s="82">
        <v>528.4</v>
      </c>
      <c r="X44" s="83">
        <v>6847.41</v>
      </c>
      <c r="Y44" s="81" t="s">
        <v>683</v>
      </c>
      <c r="Z44" s="82">
        <v>187.2</v>
      </c>
      <c r="AA44" s="82">
        <v>46.5</v>
      </c>
      <c r="AB44" s="82">
        <v>0</v>
      </c>
      <c r="AC44" s="82">
        <v>528.4</v>
      </c>
      <c r="AD44" s="83">
        <v>762.1</v>
      </c>
    </row>
    <row r="45" spans="1:30" x14ac:dyDescent="0.3">
      <c r="A45" s="1"/>
      <c r="B45" s="81" t="s">
        <v>684</v>
      </c>
      <c r="C45" s="82">
        <v>249.9</v>
      </c>
      <c r="D45" s="82">
        <v>147.93</v>
      </c>
      <c r="E45" s="82">
        <v>0</v>
      </c>
      <c r="F45" s="82">
        <v>63</v>
      </c>
      <c r="G45" s="82">
        <v>2561.5</v>
      </c>
      <c r="H45" s="82">
        <v>3049.7</v>
      </c>
      <c r="I45" s="82">
        <v>0</v>
      </c>
      <c r="J45" s="82">
        <v>329.3</v>
      </c>
      <c r="K45" s="82">
        <v>585.5</v>
      </c>
      <c r="L45" s="82">
        <v>0</v>
      </c>
      <c r="M45" s="82">
        <v>0</v>
      </c>
      <c r="N45" s="82">
        <v>0</v>
      </c>
      <c r="O45" s="82">
        <v>460.83</v>
      </c>
      <c r="P45" s="82">
        <v>5940.5</v>
      </c>
      <c r="Q45" s="82">
        <v>585.5</v>
      </c>
      <c r="R45" s="83">
        <v>6986.83</v>
      </c>
      <c r="S45" s="81" t="s">
        <v>684</v>
      </c>
      <c r="T45" s="82">
        <v>3396.9</v>
      </c>
      <c r="U45" s="82">
        <v>3197.63</v>
      </c>
      <c r="V45" s="82">
        <v>0</v>
      </c>
      <c r="W45" s="82">
        <v>392.3</v>
      </c>
      <c r="X45" s="83">
        <v>6986.83</v>
      </c>
      <c r="Y45" s="81" t="s">
        <v>684</v>
      </c>
      <c r="Z45" s="82">
        <v>194.4</v>
      </c>
      <c r="AA45" s="82">
        <v>46.4</v>
      </c>
      <c r="AB45" s="82">
        <v>0</v>
      </c>
      <c r="AC45" s="82">
        <v>392.3</v>
      </c>
      <c r="AD45" s="83">
        <v>633.1</v>
      </c>
    </row>
    <row r="46" spans="1:30" x14ac:dyDescent="0.3">
      <c r="A46" s="1"/>
      <c r="B46" s="81" t="s">
        <v>685</v>
      </c>
      <c r="C46" s="82">
        <v>252</v>
      </c>
      <c r="D46" s="82">
        <v>147.19999999999999</v>
      </c>
      <c r="E46" s="82">
        <v>0</v>
      </c>
      <c r="F46" s="82">
        <v>62.7</v>
      </c>
      <c r="G46" s="82">
        <v>2616.3000000000002</v>
      </c>
      <c r="H46" s="82">
        <v>3051.9</v>
      </c>
      <c r="I46" s="82">
        <v>0</v>
      </c>
      <c r="J46" s="82">
        <v>258.10000000000002</v>
      </c>
      <c r="K46" s="82">
        <v>590</v>
      </c>
      <c r="L46" s="82">
        <v>0</v>
      </c>
      <c r="M46" s="82">
        <v>0</v>
      </c>
      <c r="N46" s="82">
        <v>0</v>
      </c>
      <c r="O46" s="82">
        <v>461.9</v>
      </c>
      <c r="P46" s="82">
        <v>5926.3</v>
      </c>
      <c r="Q46" s="82">
        <v>590</v>
      </c>
      <c r="R46" s="83">
        <v>6978.2</v>
      </c>
      <c r="S46" s="81" t="s">
        <v>685</v>
      </c>
      <c r="T46" s="82">
        <v>3458.3</v>
      </c>
      <c r="U46" s="82">
        <v>3199.1</v>
      </c>
      <c r="V46" s="82">
        <v>0</v>
      </c>
      <c r="W46" s="82">
        <v>320.8</v>
      </c>
      <c r="X46" s="83">
        <v>6978.2</v>
      </c>
      <c r="Y46" s="81" t="s">
        <v>685</v>
      </c>
      <c r="Z46" s="82">
        <v>194.9</v>
      </c>
      <c r="AA46" s="82">
        <v>45.8</v>
      </c>
      <c r="AB46" s="82">
        <v>0</v>
      </c>
      <c r="AC46" s="82">
        <v>320.8</v>
      </c>
      <c r="AD46" s="83">
        <v>561.5</v>
      </c>
    </row>
    <row r="47" spans="1:30" x14ac:dyDescent="0.3">
      <c r="A47" s="1"/>
      <c r="B47" s="81" t="s">
        <v>686</v>
      </c>
      <c r="C47" s="82">
        <v>284.3</v>
      </c>
      <c r="D47" s="82">
        <v>147.58000000000001</v>
      </c>
      <c r="E47" s="82">
        <v>0</v>
      </c>
      <c r="F47" s="82">
        <v>58.3</v>
      </c>
      <c r="G47" s="82">
        <v>2722.9</v>
      </c>
      <c r="H47" s="82">
        <v>2988</v>
      </c>
      <c r="I47" s="82">
        <v>0</v>
      </c>
      <c r="J47" s="82">
        <v>209.7</v>
      </c>
      <c r="K47" s="82">
        <v>587.9</v>
      </c>
      <c r="L47" s="82">
        <v>0</v>
      </c>
      <c r="M47" s="82">
        <v>0</v>
      </c>
      <c r="N47" s="82">
        <v>0</v>
      </c>
      <c r="O47" s="82">
        <v>490.18</v>
      </c>
      <c r="P47" s="82">
        <v>5920.6</v>
      </c>
      <c r="Q47" s="82">
        <v>587.9</v>
      </c>
      <c r="R47" s="83">
        <v>6998.68</v>
      </c>
      <c r="S47" s="81" t="s">
        <v>686</v>
      </c>
      <c r="T47" s="82">
        <v>3595.1</v>
      </c>
      <c r="U47" s="82">
        <v>3135.58</v>
      </c>
      <c r="V47" s="82">
        <v>0</v>
      </c>
      <c r="W47" s="82">
        <v>268</v>
      </c>
      <c r="X47" s="83">
        <v>6998.68</v>
      </c>
      <c r="Y47" s="81" t="s">
        <v>686</v>
      </c>
      <c r="Z47" s="82">
        <v>194.9</v>
      </c>
      <c r="AA47" s="82">
        <v>46.2</v>
      </c>
      <c r="AB47" s="82">
        <v>0</v>
      </c>
      <c r="AC47" s="82">
        <v>268</v>
      </c>
      <c r="AD47" s="83">
        <v>509.1</v>
      </c>
    </row>
    <row r="48" spans="1:30" x14ac:dyDescent="0.3">
      <c r="A48" s="1"/>
      <c r="B48" s="81" t="s">
        <v>687</v>
      </c>
      <c r="C48" s="82">
        <v>283.60000000000002</v>
      </c>
      <c r="D48" s="82">
        <v>148.13</v>
      </c>
      <c r="E48" s="82">
        <v>0</v>
      </c>
      <c r="F48" s="82">
        <v>53.8</v>
      </c>
      <c r="G48" s="82">
        <v>2708.1</v>
      </c>
      <c r="H48" s="82">
        <v>2985.7</v>
      </c>
      <c r="I48" s="82">
        <v>0</v>
      </c>
      <c r="J48" s="82">
        <v>173.9</v>
      </c>
      <c r="K48" s="82">
        <v>590</v>
      </c>
      <c r="L48" s="82">
        <v>0</v>
      </c>
      <c r="M48" s="82">
        <v>0</v>
      </c>
      <c r="N48" s="82">
        <v>0</v>
      </c>
      <c r="O48" s="82">
        <v>485.53</v>
      </c>
      <c r="P48" s="82">
        <v>5867.7</v>
      </c>
      <c r="Q48" s="82">
        <v>590</v>
      </c>
      <c r="R48" s="83">
        <v>6943.23</v>
      </c>
      <c r="S48" s="81" t="s">
        <v>687</v>
      </c>
      <c r="T48" s="82">
        <v>3581.7</v>
      </c>
      <c r="U48" s="82">
        <v>3133.83</v>
      </c>
      <c r="V48" s="82">
        <v>0</v>
      </c>
      <c r="W48" s="82">
        <v>227.7</v>
      </c>
      <c r="X48" s="83">
        <v>6943.23</v>
      </c>
      <c r="Y48" s="81" t="s">
        <v>687</v>
      </c>
      <c r="Z48" s="82">
        <v>196.1</v>
      </c>
      <c r="AA48" s="82">
        <v>46.7</v>
      </c>
      <c r="AB48" s="82">
        <v>0</v>
      </c>
      <c r="AC48" s="82">
        <v>227.7</v>
      </c>
      <c r="AD48" s="83">
        <v>470.5</v>
      </c>
    </row>
    <row r="49" spans="1:30" x14ac:dyDescent="0.3">
      <c r="A49" s="1"/>
      <c r="B49" s="81" t="s">
        <v>688</v>
      </c>
      <c r="C49" s="82">
        <v>281.60000000000002</v>
      </c>
      <c r="D49" s="82">
        <v>148.44999999999999</v>
      </c>
      <c r="E49" s="82">
        <v>0</v>
      </c>
      <c r="F49" s="82">
        <v>48.5</v>
      </c>
      <c r="G49" s="82">
        <v>2714.5</v>
      </c>
      <c r="H49" s="82">
        <v>2989.8</v>
      </c>
      <c r="I49" s="82">
        <v>0</v>
      </c>
      <c r="J49" s="82">
        <v>137</v>
      </c>
      <c r="K49" s="82">
        <v>579</v>
      </c>
      <c r="L49" s="82">
        <v>0</v>
      </c>
      <c r="M49" s="82">
        <v>0</v>
      </c>
      <c r="N49" s="82">
        <v>0</v>
      </c>
      <c r="O49" s="82">
        <v>478.55</v>
      </c>
      <c r="P49" s="82">
        <v>5841.3</v>
      </c>
      <c r="Q49" s="82">
        <v>579</v>
      </c>
      <c r="R49" s="83">
        <v>6898.85</v>
      </c>
      <c r="S49" s="81" t="s">
        <v>688</v>
      </c>
      <c r="T49" s="82">
        <v>3575.1</v>
      </c>
      <c r="U49" s="82">
        <v>3138.25</v>
      </c>
      <c r="V49" s="82">
        <v>0</v>
      </c>
      <c r="W49" s="82">
        <v>185.5</v>
      </c>
      <c r="X49" s="83">
        <v>6898.85</v>
      </c>
      <c r="Y49" s="81" t="s">
        <v>688</v>
      </c>
      <c r="Z49" s="82">
        <v>195.6</v>
      </c>
      <c r="AA49" s="82">
        <v>46.7</v>
      </c>
      <c r="AB49" s="82">
        <v>0</v>
      </c>
      <c r="AC49" s="82">
        <v>185.5</v>
      </c>
      <c r="AD49" s="83">
        <v>427.8</v>
      </c>
    </row>
    <row r="50" spans="1:30" x14ac:dyDescent="0.3">
      <c r="A50" s="1"/>
      <c r="B50" s="81" t="s">
        <v>689</v>
      </c>
      <c r="C50" s="82">
        <v>282.10000000000002</v>
      </c>
      <c r="D50" s="82">
        <v>149.06</v>
      </c>
      <c r="E50" s="82">
        <v>0</v>
      </c>
      <c r="F50" s="82">
        <v>49.6</v>
      </c>
      <c r="G50" s="82">
        <v>2745.4</v>
      </c>
      <c r="H50" s="82">
        <v>2878.3</v>
      </c>
      <c r="I50" s="82">
        <v>0</v>
      </c>
      <c r="J50" s="82">
        <v>124.1</v>
      </c>
      <c r="K50" s="82">
        <v>584.5</v>
      </c>
      <c r="L50" s="82">
        <v>0</v>
      </c>
      <c r="M50" s="82">
        <v>0</v>
      </c>
      <c r="N50" s="82">
        <v>0</v>
      </c>
      <c r="O50" s="82">
        <v>480.76</v>
      </c>
      <c r="P50" s="82">
        <v>5747.8</v>
      </c>
      <c r="Q50" s="82">
        <v>584.5</v>
      </c>
      <c r="R50" s="83">
        <v>6813.06</v>
      </c>
      <c r="S50" s="81" t="s">
        <v>689</v>
      </c>
      <c r="T50" s="82">
        <v>3612</v>
      </c>
      <c r="U50" s="82">
        <v>3027.36</v>
      </c>
      <c r="V50" s="82">
        <v>0</v>
      </c>
      <c r="W50" s="82">
        <v>173.7</v>
      </c>
      <c r="X50" s="83">
        <v>6813.06</v>
      </c>
      <c r="Y50" s="81" t="s">
        <v>689</v>
      </c>
      <c r="Z50" s="82">
        <v>196.3</v>
      </c>
      <c r="AA50" s="82">
        <v>47</v>
      </c>
      <c r="AB50" s="82">
        <v>0</v>
      </c>
      <c r="AC50" s="82">
        <v>173.7</v>
      </c>
      <c r="AD50" s="83">
        <v>417</v>
      </c>
    </row>
    <row r="51" spans="1:30" x14ac:dyDescent="0.3">
      <c r="A51" s="1"/>
      <c r="B51" s="81" t="s">
        <v>690</v>
      </c>
      <c r="C51" s="82">
        <v>284.8</v>
      </c>
      <c r="D51" s="82">
        <v>147.83000000000001</v>
      </c>
      <c r="E51" s="82">
        <v>0</v>
      </c>
      <c r="F51" s="82">
        <v>46.4</v>
      </c>
      <c r="G51" s="82">
        <v>2533.5</v>
      </c>
      <c r="H51" s="82">
        <v>2987.7</v>
      </c>
      <c r="I51" s="82">
        <v>0</v>
      </c>
      <c r="J51" s="82">
        <v>118.4</v>
      </c>
      <c r="K51" s="82">
        <v>572.5</v>
      </c>
      <c r="L51" s="82">
        <v>0</v>
      </c>
      <c r="M51" s="82">
        <v>0</v>
      </c>
      <c r="N51" s="82">
        <v>0</v>
      </c>
      <c r="O51" s="82">
        <v>479.03</v>
      </c>
      <c r="P51" s="82">
        <v>5639.6</v>
      </c>
      <c r="Q51" s="82">
        <v>572.5</v>
      </c>
      <c r="R51" s="83">
        <v>6691.13</v>
      </c>
      <c r="S51" s="81" t="s">
        <v>690</v>
      </c>
      <c r="T51" s="82">
        <v>3390.8</v>
      </c>
      <c r="U51" s="82">
        <v>3135.53</v>
      </c>
      <c r="V51" s="82">
        <v>0</v>
      </c>
      <c r="W51" s="82">
        <v>164.8</v>
      </c>
      <c r="X51" s="83">
        <v>6691.13</v>
      </c>
      <c r="Y51" s="81" t="s">
        <v>690</v>
      </c>
      <c r="Z51" s="82">
        <v>190.7</v>
      </c>
      <c r="AA51" s="82">
        <v>46.4</v>
      </c>
      <c r="AB51" s="82">
        <v>0</v>
      </c>
      <c r="AC51" s="82">
        <v>164.8</v>
      </c>
      <c r="AD51" s="83">
        <v>401.9</v>
      </c>
    </row>
    <row r="52" spans="1:30" x14ac:dyDescent="0.3">
      <c r="A52" s="1"/>
      <c r="B52" s="81" t="s">
        <v>691</v>
      </c>
      <c r="C52" s="82">
        <v>285.5</v>
      </c>
      <c r="D52" s="82">
        <v>145.72999999999999</v>
      </c>
      <c r="E52" s="82">
        <v>0</v>
      </c>
      <c r="F52" s="82">
        <v>44.9</v>
      </c>
      <c r="G52" s="82">
        <v>2449</v>
      </c>
      <c r="H52" s="82">
        <v>2939.6</v>
      </c>
      <c r="I52" s="82">
        <v>0</v>
      </c>
      <c r="J52" s="82">
        <v>111.6</v>
      </c>
      <c r="K52" s="82">
        <v>553</v>
      </c>
      <c r="L52" s="82">
        <v>0</v>
      </c>
      <c r="M52" s="82">
        <v>0</v>
      </c>
      <c r="N52" s="82">
        <v>0</v>
      </c>
      <c r="O52" s="82">
        <v>476.13</v>
      </c>
      <c r="P52" s="82">
        <v>5500.2</v>
      </c>
      <c r="Q52" s="82">
        <v>553</v>
      </c>
      <c r="R52" s="83">
        <v>6529.33</v>
      </c>
      <c r="S52" s="81" t="s">
        <v>691</v>
      </c>
      <c r="T52" s="82">
        <v>3287.5</v>
      </c>
      <c r="U52" s="82">
        <v>3085.33</v>
      </c>
      <c r="V52" s="82">
        <v>0</v>
      </c>
      <c r="W52" s="82">
        <v>156.5</v>
      </c>
      <c r="X52" s="83">
        <v>6529.33</v>
      </c>
      <c r="Y52" s="81" t="s">
        <v>691</v>
      </c>
      <c r="Z52" s="82">
        <v>188.5</v>
      </c>
      <c r="AA52" s="82">
        <v>44.5</v>
      </c>
      <c r="AB52" s="82">
        <v>0</v>
      </c>
      <c r="AC52" s="82">
        <v>156.5</v>
      </c>
      <c r="AD52" s="83">
        <v>389.5</v>
      </c>
    </row>
    <row r="53" spans="1:30" x14ac:dyDescent="0.3">
      <c r="A53" s="1"/>
      <c r="B53" s="81" t="s">
        <v>692</v>
      </c>
      <c r="C53" s="82">
        <v>285.3</v>
      </c>
      <c r="D53" s="82">
        <v>144.83000000000001</v>
      </c>
      <c r="E53" s="82">
        <v>0</v>
      </c>
      <c r="F53" s="82">
        <v>43.8</v>
      </c>
      <c r="G53" s="82">
        <v>2351.9</v>
      </c>
      <c r="H53" s="82">
        <v>2862.5</v>
      </c>
      <c r="I53" s="82">
        <v>0</v>
      </c>
      <c r="J53" s="82">
        <v>117</v>
      </c>
      <c r="K53" s="82">
        <v>550.4</v>
      </c>
      <c r="L53" s="82">
        <v>0</v>
      </c>
      <c r="M53" s="82">
        <v>0</v>
      </c>
      <c r="N53" s="82">
        <v>0</v>
      </c>
      <c r="O53" s="82">
        <v>473.93</v>
      </c>
      <c r="P53" s="82">
        <v>5331.4</v>
      </c>
      <c r="Q53" s="82">
        <v>550.4</v>
      </c>
      <c r="R53" s="83">
        <v>6355.73</v>
      </c>
      <c r="S53" s="81" t="s">
        <v>692</v>
      </c>
      <c r="T53" s="82">
        <v>3187.6</v>
      </c>
      <c r="U53" s="82">
        <v>3007.33</v>
      </c>
      <c r="V53" s="82">
        <v>0</v>
      </c>
      <c r="W53" s="82">
        <v>160.80000000000001</v>
      </c>
      <c r="X53" s="83">
        <v>6355.73</v>
      </c>
      <c r="Y53" s="81" t="s">
        <v>692</v>
      </c>
      <c r="Z53" s="82">
        <v>188.9</v>
      </c>
      <c r="AA53" s="82">
        <v>42.6</v>
      </c>
      <c r="AB53" s="82">
        <v>0</v>
      </c>
      <c r="AC53" s="82">
        <v>160.80000000000001</v>
      </c>
      <c r="AD53" s="83">
        <v>392.3</v>
      </c>
    </row>
    <row r="54" spans="1:30" x14ac:dyDescent="0.3">
      <c r="A54" s="1"/>
      <c r="B54" s="81" t="s">
        <v>693</v>
      </c>
      <c r="C54" s="82">
        <v>205.9</v>
      </c>
      <c r="D54" s="82">
        <v>145.69</v>
      </c>
      <c r="E54" s="82">
        <v>0</v>
      </c>
      <c r="F54" s="82">
        <v>47.2</v>
      </c>
      <c r="G54" s="82">
        <v>2289.6</v>
      </c>
      <c r="H54" s="82">
        <v>2865.5</v>
      </c>
      <c r="I54" s="82">
        <v>0</v>
      </c>
      <c r="J54" s="82">
        <v>105.2</v>
      </c>
      <c r="K54" s="82">
        <v>546.9</v>
      </c>
      <c r="L54" s="82">
        <v>0</v>
      </c>
      <c r="M54" s="82">
        <v>0</v>
      </c>
      <c r="N54" s="82">
        <v>0</v>
      </c>
      <c r="O54" s="82">
        <v>398.79</v>
      </c>
      <c r="P54" s="82">
        <v>5260.3</v>
      </c>
      <c r="Q54" s="82">
        <v>546.9</v>
      </c>
      <c r="R54" s="83">
        <v>6205.99</v>
      </c>
      <c r="S54" s="81" t="s">
        <v>693</v>
      </c>
      <c r="T54" s="82">
        <v>3042.4</v>
      </c>
      <c r="U54" s="82">
        <v>3011.19</v>
      </c>
      <c r="V54" s="82">
        <v>0</v>
      </c>
      <c r="W54" s="82">
        <v>152.4</v>
      </c>
      <c r="X54" s="83">
        <v>6205.99</v>
      </c>
      <c r="Y54" s="81" t="s">
        <v>693</v>
      </c>
      <c r="Z54" s="82">
        <v>186</v>
      </c>
      <c r="AA54" s="82">
        <v>43.4</v>
      </c>
      <c r="AB54" s="82">
        <v>0</v>
      </c>
      <c r="AC54" s="82">
        <v>152.4</v>
      </c>
      <c r="AD54" s="83">
        <v>381.8</v>
      </c>
    </row>
    <row r="55" spans="1:30" x14ac:dyDescent="0.3">
      <c r="A55" s="1"/>
      <c r="B55" s="81" t="s">
        <v>35</v>
      </c>
      <c r="C55" s="82">
        <v>208.7</v>
      </c>
      <c r="D55" s="82">
        <v>123.05</v>
      </c>
      <c r="E55" s="82">
        <v>0</v>
      </c>
      <c r="F55" s="82">
        <v>39.1</v>
      </c>
      <c r="G55" s="82">
        <v>2248</v>
      </c>
      <c r="H55" s="82">
        <v>2864.5</v>
      </c>
      <c r="I55" s="82">
        <v>0</v>
      </c>
      <c r="J55" s="82">
        <v>85.8</v>
      </c>
      <c r="K55" s="82">
        <v>490.5</v>
      </c>
      <c r="L55" s="82">
        <v>0</v>
      </c>
      <c r="M55" s="82">
        <v>0</v>
      </c>
      <c r="N55" s="82">
        <v>0</v>
      </c>
      <c r="O55" s="82">
        <v>370.85</v>
      </c>
      <c r="P55" s="82">
        <v>5198.3</v>
      </c>
      <c r="Q55" s="82">
        <v>490.5</v>
      </c>
      <c r="R55" s="83">
        <v>6059.65</v>
      </c>
      <c r="S55" s="81" t="s">
        <v>35</v>
      </c>
      <c r="T55" s="82">
        <v>2947.2</v>
      </c>
      <c r="U55" s="82">
        <v>2987.55</v>
      </c>
      <c r="V55" s="82">
        <v>0</v>
      </c>
      <c r="W55" s="82">
        <v>124.9</v>
      </c>
      <c r="X55" s="83">
        <v>6059.65</v>
      </c>
      <c r="Y55" s="81" t="s">
        <v>35</v>
      </c>
      <c r="Z55" s="82">
        <v>178.7</v>
      </c>
      <c r="AA55" s="82">
        <v>44.4</v>
      </c>
      <c r="AB55" s="82">
        <v>0</v>
      </c>
      <c r="AC55" s="82">
        <v>124.9</v>
      </c>
      <c r="AD55" s="83">
        <v>348</v>
      </c>
    </row>
    <row r="56" spans="1:30" x14ac:dyDescent="0.3">
      <c r="A56" s="1"/>
      <c r="B56" s="84" t="s">
        <v>853</v>
      </c>
      <c r="C56" s="85">
        <v>4253.1499999999996</v>
      </c>
      <c r="D56" s="85">
        <v>3096.085</v>
      </c>
      <c r="E56" s="85">
        <v>1.85</v>
      </c>
      <c r="F56" s="85">
        <v>1686.45</v>
      </c>
      <c r="G56" s="85">
        <v>51564.55</v>
      </c>
      <c r="H56" s="85">
        <v>63790.3</v>
      </c>
      <c r="I56" s="85">
        <v>6.5</v>
      </c>
      <c r="J56" s="85">
        <v>8912.35</v>
      </c>
      <c r="K56" s="85">
        <v>10233.950000000001</v>
      </c>
      <c r="L56" s="85">
        <v>407.15</v>
      </c>
      <c r="M56" s="85">
        <v>5185</v>
      </c>
      <c r="N56" s="85">
        <v>0</v>
      </c>
      <c r="O56" s="85">
        <v>9037.5349999999999</v>
      </c>
      <c r="P56" s="85">
        <v>124273.7</v>
      </c>
      <c r="Q56" s="85">
        <v>15826.1</v>
      </c>
      <c r="R56" s="85">
        <v>149137.33499999999</v>
      </c>
      <c r="S56" s="84" t="s">
        <v>853</v>
      </c>
      <c r="T56" s="85">
        <v>66051.649999999994</v>
      </c>
      <c r="U56" s="85">
        <v>67293.535000000003</v>
      </c>
      <c r="V56" s="85">
        <v>5193.3500000000004</v>
      </c>
      <c r="W56" s="85">
        <v>10598.8</v>
      </c>
      <c r="X56" s="85">
        <v>149137.33499999999</v>
      </c>
      <c r="Y56" s="84" t="s">
        <v>853</v>
      </c>
      <c r="Z56" s="85">
        <v>4431.1499999999996</v>
      </c>
      <c r="AA56" s="85">
        <v>1111.3</v>
      </c>
      <c r="AB56" s="85">
        <v>5193.3500000000004</v>
      </c>
      <c r="AC56" s="85">
        <v>10598.8</v>
      </c>
      <c r="AD56" s="85">
        <v>21334.6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9" t="s">
        <v>0</v>
      </c>
      <c r="C3" s="190"/>
      <c r="D3" s="190"/>
      <c r="E3" s="190"/>
      <c r="F3" s="190"/>
      <c r="G3" s="19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1056</v>
      </c>
      <c r="C5" s="1"/>
      <c r="D5" s="1"/>
      <c r="E5" s="1"/>
      <c r="F5" s="1"/>
      <c r="G5" s="1"/>
      <c r="H5" s="1"/>
      <c r="I5" s="1"/>
      <c r="J5" s="1"/>
      <c r="K5" s="1"/>
      <c r="L5" s="1"/>
      <c r="M5" s="1"/>
      <c r="N5" s="1"/>
      <c r="O5" s="1"/>
      <c r="P5" s="1"/>
    </row>
    <row r="6" spans="1:16" ht="27.6" x14ac:dyDescent="0.3">
      <c r="A6" s="1"/>
      <c r="B6" s="3" t="s">
        <v>113</v>
      </c>
      <c r="C6" s="3" t="s">
        <v>1057</v>
      </c>
      <c r="D6" s="3" t="s">
        <v>1058</v>
      </c>
      <c r="E6" s="3" t="s">
        <v>1059</v>
      </c>
      <c r="F6" s="3" t="s">
        <v>116</v>
      </c>
      <c r="G6" s="3" t="s">
        <v>117</v>
      </c>
      <c r="H6" s="3" t="s">
        <v>1060</v>
      </c>
      <c r="I6" s="3" t="s">
        <v>1061</v>
      </c>
      <c r="J6" s="3" t="s">
        <v>1062</v>
      </c>
      <c r="K6" s="3" t="s">
        <v>1063</v>
      </c>
      <c r="L6" s="3" t="s">
        <v>1064</v>
      </c>
      <c r="M6" s="3" t="s">
        <v>1065</v>
      </c>
      <c r="N6" s="3" t="s">
        <v>1066</v>
      </c>
      <c r="O6" s="3" t="s">
        <v>1067</v>
      </c>
      <c r="P6" s="3" t="s">
        <v>1068</v>
      </c>
    </row>
    <row r="7" spans="1:16" x14ac:dyDescent="0.3">
      <c r="A7" s="1"/>
      <c r="B7" s="6" t="s">
        <v>126</v>
      </c>
      <c r="C7" s="6" t="s">
        <v>880</v>
      </c>
      <c r="D7" s="86" t="s">
        <v>45</v>
      </c>
      <c r="E7" s="6" t="s">
        <v>1069</v>
      </c>
      <c r="F7" s="86" t="s">
        <v>18</v>
      </c>
      <c r="G7" s="86" t="s">
        <v>1070</v>
      </c>
      <c r="H7" s="86" t="s">
        <v>804</v>
      </c>
      <c r="I7" s="86" t="s">
        <v>1071</v>
      </c>
      <c r="J7" s="86" t="s">
        <v>1072</v>
      </c>
      <c r="K7" s="86" t="s">
        <v>804</v>
      </c>
      <c r="L7" s="86" t="s">
        <v>804</v>
      </c>
      <c r="M7" s="86" t="s">
        <v>804</v>
      </c>
      <c r="N7" s="86" t="s">
        <v>804</v>
      </c>
      <c r="O7" s="6" t="s">
        <v>1073</v>
      </c>
      <c r="P7" s="6"/>
    </row>
    <row r="8" spans="1:16" x14ac:dyDescent="0.3">
      <c r="A8" s="1"/>
      <c r="B8" s="6" t="s">
        <v>475</v>
      </c>
      <c r="C8" s="6" t="s">
        <v>934</v>
      </c>
      <c r="D8" s="86" t="s">
        <v>45</v>
      </c>
      <c r="E8" s="6" t="s">
        <v>1074</v>
      </c>
      <c r="F8" s="86" t="s">
        <v>18</v>
      </c>
      <c r="G8" s="86" t="s">
        <v>1075</v>
      </c>
      <c r="H8" s="86" t="s">
        <v>804</v>
      </c>
      <c r="I8" s="86" t="s">
        <v>804</v>
      </c>
      <c r="J8" s="86" t="s">
        <v>1072</v>
      </c>
      <c r="K8" s="86" t="s">
        <v>804</v>
      </c>
      <c r="L8" s="86" t="s">
        <v>804</v>
      </c>
      <c r="M8" s="86" t="s">
        <v>804</v>
      </c>
      <c r="N8" s="86" t="s">
        <v>804</v>
      </c>
      <c r="O8" s="6" t="s">
        <v>1073</v>
      </c>
      <c r="P8" s="6"/>
    </row>
    <row r="9" spans="1:16" x14ac:dyDescent="0.3">
      <c r="A9" s="1"/>
      <c r="B9" s="6" t="s">
        <v>476</v>
      </c>
      <c r="C9" s="6" t="s">
        <v>936</v>
      </c>
      <c r="D9" s="86" t="s">
        <v>45</v>
      </c>
      <c r="E9" s="6" t="s">
        <v>1076</v>
      </c>
      <c r="F9" s="86" t="s">
        <v>18</v>
      </c>
      <c r="G9" s="86" t="s">
        <v>1075</v>
      </c>
      <c r="H9" s="86" t="s">
        <v>804</v>
      </c>
      <c r="I9" s="86" t="s">
        <v>804</v>
      </c>
      <c r="J9" s="86" t="s">
        <v>1072</v>
      </c>
      <c r="K9" s="86" t="s">
        <v>804</v>
      </c>
      <c r="L9" s="86" t="s">
        <v>804</v>
      </c>
      <c r="M9" s="86" t="s">
        <v>804</v>
      </c>
      <c r="N9" s="86" t="s">
        <v>804</v>
      </c>
      <c r="O9" s="6" t="s">
        <v>1073</v>
      </c>
      <c r="P9" s="6"/>
    </row>
    <row r="10" spans="1:16" x14ac:dyDescent="0.3">
      <c r="A10" s="1"/>
      <c r="B10" s="6" t="s">
        <v>473</v>
      </c>
      <c r="C10" s="6" t="s">
        <v>884</v>
      </c>
      <c r="D10" s="86" t="s">
        <v>1077</v>
      </c>
      <c r="E10" s="6" t="s">
        <v>1078</v>
      </c>
      <c r="F10" s="86" t="s">
        <v>18</v>
      </c>
      <c r="G10" s="86" t="s">
        <v>1075</v>
      </c>
      <c r="H10" s="86" t="s">
        <v>804</v>
      </c>
      <c r="I10" s="86" t="s">
        <v>804</v>
      </c>
      <c r="J10" s="86" t="s">
        <v>1072</v>
      </c>
      <c r="K10" s="86" t="s">
        <v>804</v>
      </c>
      <c r="L10" s="86" t="s">
        <v>804</v>
      </c>
      <c r="M10" s="86" t="s">
        <v>804</v>
      </c>
      <c r="N10" s="86" t="s">
        <v>804</v>
      </c>
      <c r="O10" s="6" t="s">
        <v>1073</v>
      </c>
      <c r="P10" s="6"/>
    </row>
    <row r="11" spans="1:16" x14ac:dyDescent="0.3">
      <c r="A11" s="1"/>
      <c r="B11" s="6" t="s">
        <v>42</v>
      </c>
      <c r="C11" s="6" t="s">
        <v>950</v>
      </c>
      <c r="D11" s="86" t="s">
        <v>45</v>
      </c>
      <c r="E11" s="6" t="s">
        <v>1079</v>
      </c>
      <c r="F11" s="86" t="s">
        <v>18</v>
      </c>
      <c r="G11" s="86" t="s">
        <v>1080</v>
      </c>
      <c r="H11" s="86" t="s">
        <v>804</v>
      </c>
      <c r="I11" s="86" t="s">
        <v>804</v>
      </c>
      <c r="J11" s="86" t="s">
        <v>1081</v>
      </c>
      <c r="K11" s="86" t="s">
        <v>804</v>
      </c>
      <c r="L11" s="86" t="s">
        <v>804</v>
      </c>
      <c r="M11" s="86" t="s">
        <v>804</v>
      </c>
      <c r="N11" s="86" t="s">
        <v>804</v>
      </c>
      <c r="O11" s="6" t="s">
        <v>1073</v>
      </c>
      <c r="P11" s="6"/>
    </row>
    <row r="12" spans="1:16" x14ac:dyDescent="0.3">
      <c r="A12" s="1"/>
      <c r="B12" s="6" t="s">
        <v>42</v>
      </c>
      <c r="C12" s="6" t="s">
        <v>950</v>
      </c>
      <c r="D12" s="86" t="s">
        <v>45</v>
      </c>
      <c r="E12" s="6" t="s">
        <v>1079</v>
      </c>
      <c r="F12" s="86" t="s">
        <v>1082</v>
      </c>
      <c r="G12" s="86" t="s">
        <v>1075</v>
      </c>
      <c r="H12" s="86" t="s">
        <v>1083</v>
      </c>
      <c r="I12" s="86" t="s">
        <v>1084</v>
      </c>
      <c r="J12" s="86" t="s">
        <v>1081</v>
      </c>
      <c r="K12" s="86" t="s">
        <v>804</v>
      </c>
      <c r="L12" s="86" t="s">
        <v>804</v>
      </c>
      <c r="M12" s="86" t="s">
        <v>804</v>
      </c>
      <c r="N12" s="86" t="s">
        <v>804</v>
      </c>
      <c r="O12" s="6" t="s">
        <v>1073</v>
      </c>
      <c r="P12" s="6"/>
    </row>
    <row r="13" spans="1:16" x14ac:dyDescent="0.3">
      <c r="A13" s="1"/>
      <c r="B13" s="6" t="s">
        <v>50</v>
      </c>
      <c r="C13" s="6" t="s">
        <v>58</v>
      </c>
      <c r="D13" s="86" t="s">
        <v>45</v>
      </c>
      <c r="E13" s="6" t="s">
        <v>1085</v>
      </c>
      <c r="F13" s="86" t="s">
        <v>18</v>
      </c>
      <c r="G13" s="86" t="s">
        <v>1086</v>
      </c>
      <c r="H13" s="86" t="s">
        <v>804</v>
      </c>
      <c r="I13" s="86" t="s">
        <v>804</v>
      </c>
      <c r="J13" s="86" t="s">
        <v>1081</v>
      </c>
      <c r="K13" s="86" t="s">
        <v>804</v>
      </c>
      <c r="L13" s="86" t="s">
        <v>804</v>
      </c>
      <c r="M13" s="86" t="s">
        <v>804</v>
      </c>
      <c r="N13" s="86" t="s">
        <v>804</v>
      </c>
      <c r="O13" s="6" t="s">
        <v>1073</v>
      </c>
      <c r="P13" s="6"/>
    </row>
    <row r="14" spans="1:16" x14ac:dyDescent="0.3">
      <c r="A14" s="1"/>
      <c r="B14" s="6" t="s">
        <v>50</v>
      </c>
      <c r="C14" s="6" t="s">
        <v>58</v>
      </c>
      <c r="D14" s="86" t="s">
        <v>45</v>
      </c>
      <c r="E14" s="6" t="s">
        <v>1085</v>
      </c>
      <c r="F14" s="86" t="s">
        <v>1086</v>
      </c>
      <c r="G14" s="86" t="s">
        <v>1075</v>
      </c>
      <c r="H14" s="86" t="s">
        <v>804</v>
      </c>
      <c r="I14" s="86" t="s">
        <v>804</v>
      </c>
      <c r="J14" s="86" t="s">
        <v>1081</v>
      </c>
      <c r="K14" s="86" t="s">
        <v>804</v>
      </c>
      <c r="L14" s="86" t="s">
        <v>804</v>
      </c>
      <c r="M14" s="86" t="s">
        <v>804</v>
      </c>
      <c r="N14" s="86" t="s">
        <v>804</v>
      </c>
      <c r="O14" s="6" t="s">
        <v>1073</v>
      </c>
      <c r="P14" s="6" t="s">
        <v>1087</v>
      </c>
    </row>
    <row r="15" spans="1:16" x14ac:dyDescent="0.3">
      <c r="A15" s="1"/>
      <c r="B15" s="6" t="s">
        <v>50</v>
      </c>
      <c r="C15" s="6" t="s">
        <v>970</v>
      </c>
      <c r="D15" s="86" t="s">
        <v>964</v>
      </c>
      <c r="E15" s="6" t="s">
        <v>1088</v>
      </c>
      <c r="F15" s="86" t="s">
        <v>1089</v>
      </c>
      <c r="G15" s="86" t="s">
        <v>1090</v>
      </c>
      <c r="H15" s="86" t="s">
        <v>1091</v>
      </c>
      <c r="I15" s="86" t="s">
        <v>1092</v>
      </c>
      <c r="J15" s="86" t="s">
        <v>1093</v>
      </c>
      <c r="K15" s="86" t="s">
        <v>804</v>
      </c>
      <c r="L15" s="86" t="s">
        <v>804</v>
      </c>
      <c r="M15" s="86" t="s">
        <v>804</v>
      </c>
      <c r="N15" s="86" t="s">
        <v>804</v>
      </c>
      <c r="O15" s="6" t="s">
        <v>1073</v>
      </c>
      <c r="P15" s="6"/>
    </row>
    <row r="16" spans="1:16" x14ac:dyDescent="0.3">
      <c r="A16" s="1"/>
      <c r="B16" s="6" t="s">
        <v>63</v>
      </c>
      <c r="C16" s="6" t="s">
        <v>64</v>
      </c>
      <c r="D16" s="86" t="s">
        <v>45</v>
      </c>
      <c r="E16" s="6" t="s">
        <v>1094</v>
      </c>
      <c r="F16" s="86" t="s">
        <v>18</v>
      </c>
      <c r="G16" s="86" t="s">
        <v>1095</v>
      </c>
      <c r="H16" s="86" t="s">
        <v>804</v>
      </c>
      <c r="I16" s="86" t="s">
        <v>804</v>
      </c>
      <c r="J16" s="86" t="s">
        <v>1093</v>
      </c>
      <c r="K16" s="86" t="s">
        <v>804</v>
      </c>
      <c r="L16" s="86" t="s">
        <v>804</v>
      </c>
      <c r="M16" s="86" t="s">
        <v>804</v>
      </c>
      <c r="N16" s="86" t="s">
        <v>804</v>
      </c>
      <c r="O16" s="6" t="s">
        <v>1073</v>
      </c>
      <c r="P16" s="6"/>
    </row>
    <row r="17" spans="1:16" x14ac:dyDescent="0.3">
      <c r="A17" s="1"/>
      <c r="B17" s="6" t="s">
        <v>63</v>
      </c>
      <c r="C17" s="6" t="s">
        <v>64</v>
      </c>
      <c r="D17" s="86" t="s">
        <v>45</v>
      </c>
      <c r="E17" s="6" t="s">
        <v>1094</v>
      </c>
      <c r="F17" s="86" t="s">
        <v>1095</v>
      </c>
      <c r="G17" s="86" t="s">
        <v>1096</v>
      </c>
      <c r="H17" s="86" t="s">
        <v>804</v>
      </c>
      <c r="I17" s="86" t="s">
        <v>804</v>
      </c>
      <c r="J17" s="86" t="s">
        <v>1081</v>
      </c>
      <c r="K17" s="86" t="s">
        <v>804</v>
      </c>
      <c r="L17" s="86" t="s">
        <v>804</v>
      </c>
      <c r="M17" s="86" t="s">
        <v>804</v>
      </c>
      <c r="N17" s="86" t="s">
        <v>804</v>
      </c>
      <c r="O17" s="6" t="s">
        <v>1073</v>
      </c>
      <c r="P17" s="6"/>
    </row>
    <row r="18" spans="1:16" x14ac:dyDescent="0.3">
      <c r="A18" s="1"/>
      <c r="B18" s="6" t="s">
        <v>63</v>
      </c>
      <c r="C18" s="6" t="s">
        <v>64</v>
      </c>
      <c r="D18" s="86" t="s">
        <v>45</v>
      </c>
      <c r="E18" s="6" t="s">
        <v>1094</v>
      </c>
      <c r="F18" s="86" t="s">
        <v>1096</v>
      </c>
      <c r="G18" s="86" t="s">
        <v>1097</v>
      </c>
      <c r="H18" s="86" t="s">
        <v>804</v>
      </c>
      <c r="I18" s="86" t="s">
        <v>804</v>
      </c>
      <c r="J18" s="86" t="s">
        <v>1093</v>
      </c>
      <c r="K18" s="86" t="s">
        <v>804</v>
      </c>
      <c r="L18" s="86" t="s">
        <v>804</v>
      </c>
      <c r="M18" s="86" t="s">
        <v>804</v>
      </c>
      <c r="N18" s="86" t="s">
        <v>804</v>
      </c>
      <c r="O18" s="6" t="s">
        <v>1073</v>
      </c>
      <c r="P18" s="6"/>
    </row>
    <row r="19" spans="1:16" x14ac:dyDescent="0.3">
      <c r="A19" s="1"/>
      <c r="B19" s="6" t="s">
        <v>63</v>
      </c>
      <c r="C19" s="6" t="s">
        <v>64</v>
      </c>
      <c r="D19" s="86" t="s">
        <v>45</v>
      </c>
      <c r="E19" s="6" t="s">
        <v>1094</v>
      </c>
      <c r="F19" s="86" t="s">
        <v>1097</v>
      </c>
      <c r="G19" s="86" t="s">
        <v>1075</v>
      </c>
      <c r="H19" s="86" t="s">
        <v>804</v>
      </c>
      <c r="I19" s="86" t="s">
        <v>804</v>
      </c>
      <c r="J19" s="86" t="s">
        <v>1081</v>
      </c>
      <c r="K19" s="86" t="s">
        <v>804</v>
      </c>
      <c r="L19" s="86" t="s">
        <v>804</v>
      </c>
      <c r="M19" s="86" t="s">
        <v>804</v>
      </c>
      <c r="N19" s="86" t="s">
        <v>804</v>
      </c>
      <c r="O19" s="6" t="s">
        <v>1073</v>
      </c>
      <c r="P19" s="6" t="s">
        <v>1098</v>
      </c>
    </row>
    <row r="20" spans="1:16" ht="26.4" x14ac:dyDescent="0.3">
      <c r="A20" s="1"/>
      <c r="B20" s="6" t="s">
        <v>474</v>
      </c>
      <c r="C20" s="6" t="s">
        <v>976</v>
      </c>
      <c r="D20" s="86" t="s">
        <v>977</v>
      </c>
      <c r="E20" s="6" t="s">
        <v>1099</v>
      </c>
      <c r="F20" s="86" t="s">
        <v>18</v>
      </c>
      <c r="G20" s="86" t="s">
        <v>1075</v>
      </c>
      <c r="H20" s="86" t="s">
        <v>804</v>
      </c>
      <c r="I20" s="86" t="s">
        <v>804</v>
      </c>
      <c r="J20" s="86" t="s">
        <v>1072</v>
      </c>
      <c r="K20" s="86" t="s">
        <v>804</v>
      </c>
      <c r="L20" s="86" t="s">
        <v>804</v>
      </c>
      <c r="M20" s="86" t="s">
        <v>804</v>
      </c>
      <c r="N20" s="86" t="s">
        <v>804</v>
      </c>
      <c r="O20" s="6" t="s">
        <v>1073</v>
      </c>
      <c r="P20" s="6"/>
    </row>
    <row r="21" spans="1:16" ht="26.4" x14ac:dyDescent="0.3">
      <c r="A21" s="1"/>
      <c r="B21" s="6" t="s">
        <v>474</v>
      </c>
      <c r="C21" s="6" t="s">
        <v>976</v>
      </c>
      <c r="D21" s="86" t="s">
        <v>978</v>
      </c>
      <c r="E21" s="6" t="s">
        <v>1100</v>
      </c>
      <c r="F21" s="86" t="s">
        <v>18</v>
      </c>
      <c r="G21" s="86" t="s">
        <v>1075</v>
      </c>
      <c r="H21" s="86" t="s">
        <v>804</v>
      </c>
      <c r="I21" s="86" t="s">
        <v>804</v>
      </c>
      <c r="J21" s="86" t="s">
        <v>1072</v>
      </c>
      <c r="K21" s="86" t="s">
        <v>804</v>
      </c>
      <c r="L21" s="86" t="s">
        <v>804</v>
      </c>
      <c r="M21" s="86" t="s">
        <v>804</v>
      </c>
      <c r="N21" s="86" t="s">
        <v>804</v>
      </c>
      <c r="O21" s="6" t="s">
        <v>1073</v>
      </c>
      <c r="P21" s="6"/>
    </row>
    <row r="22" spans="1:16" x14ac:dyDescent="0.3">
      <c r="A22" s="1"/>
      <c r="B22" s="6" t="s">
        <v>67</v>
      </c>
      <c r="C22" s="6" t="s">
        <v>71</v>
      </c>
      <c r="D22" s="86" t="s">
        <v>45</v>
      </c>
      <c r="E22" s="6" t="s">
        <v>1101</v>
      </c>
      <c r="F22" s="86" t="s">
        <v>18</v>
      </c>
      <c r="G22" s="86" t="s">
        <v>1097</v>
      </c>
      <c r="H22" s="86" t="s">
        <v>804</v>
      </c>
      <c r="I22" s="86" t="s">
        <v>804</v>
      </c>
      <c r="J22" s="86" t="s">
        <v>1093</v>
      </c>
      <c r="K22" s="86" t="s">
        <v>804</v>
      </c>
      <c r="L22" s="86" t="s">
        <v>804</v>
      </c>
      <c r="M22" s="86" t="s">
        <v>804</v>
      </c>
      <c r="N22" s="86" t="s">
        <v>804</v>
      </c>
      <c r="O22" s="6" t="s">
        <v>1073</v>
      </c>
      <c r="P22" s="6"/>
    </row>
    <row r="23" spans="1:16" ht="105.6" x14ac:dyDescent="0.3">
      <c r="A23" s="1"/>
      <c r="B23" s="6" t="s">
        <v>67</v>
      </c>
      <c r="C23" s="6" t="s">
        <v>71</v>
      </c>
      <c r="D23" s="86" t="s">
        <v>45</v>
      </c>
      <c r="E23" s="6" t="s">
        <v>1101</v>
      </c>
      <c r="F23" s="86" t="s">
        <v>1097</v>
      </c>
      <c r="G23" s="86" t="s">
        <v>1075</v>
      </c>
      <c r="H23" s="86" t="s">
        <v>804</v>
      </c>
      <c r="I23" s="86" t="s">
        <v>804</v>
      </c>
      <c r="J23" s="86" t="s">
        <v>1081</v>
      </c>
      <c r="K23" s="86" t="s">
        <v>804</v>
      </c>
      <c r="L23" s="86" t="s">
        <v>804</v>
      </c>
      <c r="M23" s="86" t="s">
        <v>804</v>
      </c>
      <c r="N23" s="86" t="s">
        <v>804</v>
      </c>
      <c r="O23" s="6" t="s">
        <v>1073</v>
      </c>
      <c r="P23" s="6" t="s">
        <v>1102</v>
      </c>
    </row>
    <row r="24" spans="1:16" x14ac:dyDescent="0.3">
      <c r="A24" s="1"/>
      <c r="B24" s="6" t="s">
        <v>67</v>
      </c>
      <c r="C24" s="6" t="s">
        <v>74</v>
      </c>
      <c r="D24" s="86" t="s">
        <v>45</v>
      </c>
      <c r="E24" s="6" t="s">
        <v>1103</v>
      </c>
      <c r="F24" s="86" t="s">
        <v>18</v>
      </c>
      <c r="G24" s="86" t="s">
        <v>1075</v>
      </c>
      <c r="H24" s="86" t="s">
        <v>804</v>
      </c>
      <c r="I24" s="86" t="s">
        <v>804</v>
      </c>
      <c r="J24" s="86" t="s">
        <v>1081</v>
      </c>
      <c r="K24" s="86" t="s">
        <v>804</v>
      </c>
      <c r="L24" s="86" t="s">
        <v>804</v>
      </c>
      <c r="M24" s="86" t="s">
        <v>804</v>
      </c>
      <c r="N24" s="86" t="s">
        <v>804</v>
      </c>
      <c r="O24" s="6" t="s">
        <v>1073</v>
      </c>
      <c r="P24" s="6"/>
    </row>
    <row r="25" spans="1:16" x14ac:dyDescent="0.3">
      <c r="A25" s="1"/>
      <c r="B25" s="6" t="s">
        <v>83</v>
      </c>
      <c r="C25" s="6" t="s">
        <v>88</v>
      </c>
      <c r="D25" s="86" t="s">
        <v>45</v>
      </c>
      <c r="E25" s="6" t="s">
        <v>1104</v>
      </c>
      <c r="F25" s="86" t="s">
        <v>18</v>
      </c>
      <c r="G25" s="86" t="s">
        <v>1105</v>
      </c>
      <c r="H25" s="86" t="s">
        <v>804</v>
      </c>
      <c r="I25" s="86" t="s">
        <v>804</v>
      </c>
      <c r="J25" s="86" t="s">
        <v>1081</v>
      </c>
      <c r="K25" s="86" t="s">
        <v>804</v>
      </c>
      <c r="L25" s="86" t="s">
        <v>804</v>
      </c>
      <c r="M25" s="86" t="s">
        <v>804</v>
      </c>
      <c r="N25" s="86" t="s">
        <v>804</v>
      </c>
      <c r="O25" s="6" t="s">
        <v>1073</v>
      </c>
      <c r="P25" s="6"/>
    </row>
    <row r="26" spans="1:16" x14ac:dyDescent="0.3">
      <c r="A26" s="1"/>
      <c r="B26" s="6" t="s">
        <v>83</v>
      </c>
      <c r="C26" s="6" t="s">
        <v>88</v>
      </c>
      <c r="D26" s="86" t="s">
        <v>45</v>
      </c>
      <c r="E26" s="6" t="s">
        <v>1104</v>
      </c>
      <c r="F26" s="86" t="s">
        <v>1105</v>
      </c>
      <c r="G26" s="86" t="s">
        <v>1106</v>
      </c>
      <c r="H26" s="86" t="s">
        <v>804</v>
      </c>
      <c r="I26" s="86" t="s">
        <v>804</v>
      </c>
      <c r="J26" s="86" t="s">
        <v>1081</v>
      </c>
      <c r="K26" s="86" t="s">
        <v>804</v>
      </c>
      <c r="L26" s="86" t="s">
        <v>804</v>
      </c>
      <c r="M26" s="86" t="s">
        <v>804</v>
      </c>
      <c r="N26" s="86" t="s">
        <v>804</v>
      </c>
      <c r="O26" s="6" t="s">
        <v>1073</v>
      </c>
      <c r="P26" s="6" t="s">
        <v>1098</v>
      </c>
    </row>
    <row r="27" spans="1:16" ht="26.4" x14ac:dyDescent="0.3">
      <c r="A27" s="1"/>
      <c r="B27" s="6" t="s">
        <v>83</v>
      </c>
      <c r="C27" s="6" t="s">
        <v>88</v>
      </c>
      <c r="D27" s="86" t="s">
        <v>45</v>
      </c>
      <c r="E27" s="6" t="s">
        <v>1104</v>
      </c>
      <c r="F27" s="86" t="s">
        <v>1106</v>
      </c>
      <c r="G27" s="86" t="s">
        <v>1107</v>
      </c>
      <c r="H27" s="86" t="s">
        <v>804</v>
      </c>
      <c r="I27" s="86" t="s">
        <v>804</v>
      </c>
      <c r="J27" s="86" t="s">
        <v>1081</v>
      </c>
      <c r="K27" s="86" t="s">
        <v>804</v>
      </c>
      <c r="L27" s="86" t="s">
        <v>804</v>
      </c>
      <c r="M27" s="86" t="s">
        <v>804</v>
      </c>
      <c r="N27" s="86" t="s">
        <v>804</v>
      </c>
      <c r="O27" s="6" t="s">
        <v>1073</v>
      </c>
      <c r="P27" s="6" t="s">
        <v>1108</v>
      </c>
    </row>
    <row r="28" spans="1:16" x14ac:dyDescent="0.3">
      <c r="A28" s="1"/>
      <c r="B28" s="6" t="s">
        <v>83</v>
      </c>
      <c r="C28" s="6" t="s">
        <v>88</v>
      </c>
      <c r="D28" s="86" t="s">
        <v>45</v>
      </c>
      <c r="E28" s="6" t="s">
        <v>1104</v>
      </c>
      <c r="F28" s="86" t="s">
        <v>1107</v>
      </c>
      <c r="G28" s="86" t="s">
        <v>1109</v>
      </c>
      <c r="H28" s="86" t="s">
        <v>804</v>
      </c>
      <c r="I28" s="86" t="s">
        <v>804</v>
      </c>
      <c r="J28" s="86" t="s">
        <v>1081</v>
      </c>
      <c r="K28" s="86" t="s">
        <v>804</v>
      </c>
      <c r="L28" s="86" t="s">
        <v>804</v>
      </c>
      <c r="M28" s="86" t="s">
        <v>804</v>
      </c>
      <c r="N28" s="86" t="s">
        <v>804</v>
      </c>
      <c r="O28" s="6" t="s">
        <v>1073</v>
      </c>
      <c r="P28" s="6" t="s">
        <v>1098</v>
      </c>
    </row>
    <row r="29" spans="1:16" x14ac:dyDescent="0.3">
      <c r="A29" s="1"/>
      <c r="B29" s="6" t="s">
        <v>83</v>
      </c>
      <c r="C29" s="6" t="s">
        <v>88</v>
      </c>
      <c r="D29" s="86" t="s">
        <v>45</v>
      </c>
      <c r="E29" s="6" t="s">
        <v>1104</v>
      </c>
      <c r="F29" s="86" t="s">
        <v>1109</v>
      </c>
      <c r="G29" s="86" t="s">
        <v>1075</v>
      </c>
      <c r="H29" s="86" t="s">
        <v>804</v>
      </c>
      <c r="I29" s="86" t="s">
        <v>804</v>
      </c>
      <c r="J29" s="86" t="s">
        <v>1081</v>
      </c>
      <c r="K29" s="86" t="s">
        <v>804</v>
      </c>
      <c r="L29" s="86" t="s">
        <v>804</v>
      </c>
      <c r="M29" s="86" t="s">
        <v>804</v>
      </c>
      <c r="N29" s="86" t="s">
        <v>804</v>
      </c>
      <c r="O29" s="6" t="s">
        <v>1073</v>
      </c>
      <c r="P29" s="6" t="s">
        <v>1110</v>
      </c>
    </row>
    <row r="30" spans="1:16" x14ac:dyDescent="0.3">
      <c r="A30" s="1"/>
      <c r="B30" s="6" t="s">
        <v>457</v>
      </c>
      <c r="C30" s="6" t="s">
        <v>895</v>
      </c>
      <c r="D30" s="86" t="s">
        <v>45</v>
      </c>
      <c r="E30" s="6" t="s">
        <v>1111</v>
      </c>
      <c r="F30" s="86" t="s">
        <v>18</v>
      </c>
      <c r="G30" s="86" t="s">
        <v>1075</v>
      </c>
      <c r="H30" s="86" t="s">
        <v>804</v>
      </c>
      <c r="I30" s="86" t="s">
        <v>804</v>
      </c>
      <c r="J30" s="86" t="s">
        <v>1081</v>
      </c>
      <c r="K30" s="86" t="s">
        <v>804</v>
      </c>
      <c r="L30" s="86" t="s">
        <v>804</v>
      </c>
      <c r="M30" s="86" t="s">
        <v>804</v>
      </c>
      <c r="N30" s="86" t="s">
        <v>804</v>
      </c>
      <c r="O30" s="6" t="s">
        <v>1073</v>
      </c>
      <c r="P30" s="6"/>
    </row>
    <row r="31" spans="1:16" x14ac:dyDescent="0.3">
      <c r="A31" s="1"/>
      <c r="B31" s="6" t="s">
        <v>457</v>
      </c>
      <c r="C31" s="6" t="s">
        <v>1004</v>
      </c>
      <c r="D31" s="86" t="s">
        <v>45</v>
      </c>
      <c r="E31" s="6" t="s">
        <v>1112</v>
      </c>
      <c r="F31" s="86" t="s">
        <v>18</v>
      </c>
      <c r="G31" s="86" t="s">
        <v>1075</v>
      </c>
      <c r="H31" s="86" t="s">
        <v>804</v>
      </c>
      <c r="I31" s="86" t="s">
        <v>804</v>
      </c>
      <c r="J31" s="86" t="s">
        <v>1081</v>
      </c>
      <c r="K31" s="86" t="s">
        <v>804</v>
      </c>
      <c r="L31" s="86" t="s">
        <v>804</v>
      </c>
      <c r="M31" s="86" t="s">
        <v>804</v>
      </c>
      <c r="N31" s="86" t="s">
        <v>804</v>
      </c>
      <c r="O31" s="6" t="s">
        <v>1073</v>
      </c>
      <c r="P31" s="6"/>
    </row>
    <row r="32" spans="1:16" x14ac:dyDescent="0.3">
      <c r="A32" s="1"/>
      <c r="B32" s="6" t="s">
        <v>457</v>
      </c>
      <c r="C32" s="6" t="s">
        <v>1005</v>
      </c>
      <c r="D32" s="86" t="s">
        <v>45</v>
      </c>
      <c r="E32" s="6" t="s">
        <v>1113</v>
      </c>
      <c r="F32" s="86" t="s">
        <v>18</v>
      </c>
      <c r="G32" s="86" t="s">
        <v>1075</v>
      </c>
      <c r="H32" s="86" t="s">
        <v>804</v>
      </c>
      <c r="I32" s="86" t="s">
        <v>804</v>
      </c>
      <c r="J32" s="86" t="s">
        <v>1081</v>
      </c>
      <c r="K32" s="86" t="s">
        <v>804</v>
      </c>
      <c r="L32" s="86" t="s">
        <v>804</v>
      </c>
      <c r="M32" s="86" t="s">
        <v>804</v>
      </c>
      <c r="N32" s="86" t="s">
        <v>804</v>
      </c>
      <c r="O32" s="6" t="s">
        <v>1073</v>
      </c>
      <c r="P32" s="6"/>
    </row>
    <row r="33" spans="1:16" x14ac:dyDescent="0.3">
      <c r="A33" s="1"/>
      <c r="B33" s="6" t="s">
        <v>457</v>
      </c>
      <c r="C33" s="6" t="s">
        <v>1006</v>
      </c>
      <c r="D33" s="86" t="s">
        <v>1114</v>
      </c>
      <c r="E33" s="6" t="s">
        <v>1115</v>
      </c>
      <c r="F33" s="86" t="s">
        <v>18</v>
      </c>
      <c r="G33" s="86" t="s">
        <v>1075</v>
      </c>
      <c r="H33" s="86" t="s">
        <v>804</v>
      </c>
      <c r="I33" s="86" t="s">
        <v>804</v>
      </c>
      <c r="J33" s="86" t="s">
        <v>1081</v>
      </c>
      <c r="K33" s="86" t="s">
        <v>804</v>
      </c>
      <c r="L33" s="86" t="s">
        <v>804</v>
      </c>
      <c r="M33" s="86" t="s">
        <v>804</v>
      </c>
      <c r="N33" s="86" t="s">
        <v>804</v>
      </c>
      <c r="O33" s="6" t="s">
        <v>1073</v>
      </c>
      <c r="P33" s="6"/>
    </row>
    <row r="34" spans="1:16" x14ac:dyDescent="0.3">
      <c r="A34" s="1"/>
      <c r="B34" s="6" t="s">
        <v>105</v>
      </c>
      <c r="C34" s="6" t="s">
        <v>1017</v>
      </c>
      <c r="D34" s="86" t="s">
        <v>45</v>
      </c>
      <c r="E34" s="6" t="s">
        <v>1116</v>
      </c>
      <c r="F34" s="86" t="s">
        <v>18</v>
      </c>
      <c r="G34" s="86" t="s">
        <v>1117</v>
      </c>
      <c r="H34" s="86" t="s">
        <v>804</v>
      </c>
      <c r="I34" s="86" t="s">
        <v>804</v>
      </c>
      <c r="J34" s="86" t="s">
        <v>1093</v>
      </c>
      <c r="K34" s="86" t="s">
        <v>804</v>
      </c>
      <c r="L34" s="86" t="s">
        <v>804</v>
      </c>
      <c r="M34" s="86" t="s">
        <v>804</v>
      </c>
      <c r="N34" s="86" t="s">
        <v>804</v>
      </c>
      <c r="O34" s="6" t="s">
        <v>1073</v>
      </c>
      <c r="P34" s="6"/>
    </row>
    <row r="35" spans="1:16" x14ac:dyDescent="0.3">
      <c r="A35" s="1"/>
      <c r="B35" s="6" t="s">
        <v>105</v>
      </c>
      <c r="C35" s="6" t="s">
        <v>1017</v>
      </c>
      <c r="D35" s="86" t="s">
        <v>45</v>
      </c>
      <c r="E35" s="6" t="s">
        <v>1116</v>
      </c>
      <c r="F35" s="86" t="s">
        <v>1117</v>
      </c>
      <c r="G35" s="86" t="s">
        <v>1118</v>
      </c>
      <c r="H35" s="86" t="s">
        <v>804</v>
      </c>
      <c r="I35" s="86" t="s">
        <v>804</v>
      </c>
      <c r="J35" s="86" t="s">
        <v>1081</v>
      </c>
      <c r="K35" s="86" t="s">
        <v>804</v>
      </c>
      <c r="L35" s="86" t="s">
        <v>804</v>
      </c>
      <c r="M35" s="86" t="s">
        <v>804</v>
      </c>
      <c r="N35" s="86" t="s">
        <v>804</v>
      </c>
      <c r="O35" s="6" t="s">
        <v>1073</v>
      </c>
      <c r="P35" s="6" t="s">
        <v>1119</v>
      </c>
    </row>
    <row r="36" spans="1:16" x14ac:dyDescent="0.3">
      <c r="A36" s="1"/>
      <c r="B36" s="6" t="s">
        <v>105</v>
      </c>
      <c r="C36" s="6" t="s">
        <v>1017</v>
      </c>
      <c r="D36" s="86" t="s">
        <v>45</v>
      </c>
      <c r="E36" s="6" t="s">
        <v>1116</v>
      </c>
      <c r="F36" s="86" t="s">
        <v>1118</v>
      </c>
      <c r="G36" s="86" t="s">
        <v>1075</v>
      </c>
      <c r="H36" s="86" t="s">
        <v>804</v>
      </c>
      <c r="I36" s="86" t="s">
        <v>804</v>
      </c>
      <c r="J36" s="86" t="s">
        <v>1093</v>
      </c>
      <c r="K36" s="86" t="s">
        <v>804</v>
      </c>
      <c r="L36" s="86" t="s">
        <v>804</v>
      </c>
      <c r="M36" s="86" t="s">
        <v>804</v>
      </c>
      <c r="N36" s="86" t="s">
        <v>804</v>
      </c>
      <c r="O36" s="6" t="s">
        <v>1073</v>
      </c>
      <c r="P36" s="6"/>
    </row>
    <row r="37" spans="1:16" x14ac:dyDescent="0.3">
      <c r="A37" s="1"/>
      <c r="B37" s="6" t="s">
        <v>109</v>
      </c>
      <c r="C37" s="6" t="s">
        <v>1018</v>
      </c>
      <c r="D37" s="86" t="s">
        <v>971</v>
      </c>
      <c r="E37" s="6" t="s">
        <v>1120</v>
      </c>
      <c r="F37" s="86" t="s">
        <v>18</v>
      </c>
      <c r="G37" s="86" t="s">
        <v>1117</v>
      </c>
      <c r="H37" s="86" t="s">
        <v>804</v>
      </c>
      <c r="I37" s="86" t="s">
        <v>804</v>
      </c>
      <c r="J37" s="86" t="s">
        <v>1093</v>
      </c>
      <c r="K37" s="86" t="s">
        <v>804</v>
      </c>
      <c r="L37" s="86" t="s">
        <v>804</v>
      </c>
      <c r="M37" s="86" t="s">
        <v>804</v>
      </c>
      <c r="N37" s="86" t="s">
        <v>804</v>
      </c>
      <c r="O37" s="6" t="s">
        <v>1073</v>
      </c>
      <c r="P37" s="6"/>
    </row>
    <row r="38" spans="1:16" ht="39.6" x14ac:dyDescent="0.3">
      <c r="A38" s="1"/>
      <c r="B38" s="6" t="s">
        <v>109</v>
      </c>
      <c r="C38" s="6" t="s">
        <v>1018</v>
      </c>
      <c r="D38" s="86" t="s">
        <v>971</v>
      </c>
      <c r="E38" s="6" t="s">
        <v>1120</v>
      </c>
      <c r="F38" s="86" t="s">
        <v>1117</v>
      </c>
      <c r="G38" s="86" t="s">
        <v>1118</v>
      </c>
      <c r="H38" s="86" t="s">
        <v>804</v>
      </c>
      <c r="I38" s="86" t="s">
        <v>1121</v>
      </c>
      <c r="J38" s="86" t="s">
        <v>1081</v>
      </c>
      <c r="K38" s="86" t="s">
        <v>804</v>
      </c>
      <c r="L38" s="86" t="s">
        <v>804</v>
      </c>
      <c r="M38" s="86" t="s">
        <v>804</v>
      </c>
      <c r="N38" s="86" t="s">
        <v>804</v>
      </c>
      <c r="O38" s="6" t="s">
        <v>1073</v>
      </c>
      <c r="P38" s="6" t="s">
        <v>1122</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89" t="s">
        <v>0</v>
      </c>
      <c r="C3" s="190"/>
      <c r="D3" s="190"/>
      <c r="E3" s="190"/>
      <c r="F3" s="190"/>
      <c r="G3" s="19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1123</v>
      </c>
      <c r="C5" s="1"/>
      <c r="D5" s="1"/>
      <c r="E5" s="1"/>
      <c r="F5" s="1"/>
      <c r="G5" s="1"/>
      <c r="H5" s="1"/>
      <c r="I5" s="1"/>
      <c r="J5" s="1"/>
      <c r="K5" s="1"/>
      <c r="L5" s="1"/>
      <c r="M5" s="1"/>
      <c r="N5" s="1"/>
    </row>
    <row r="6" spans="1:14" ht="19.95" customHeight="1" x14ac:dyDescent="0.3">
      <c r="A6" s="1"/>
      <c r="B6" s="7" t="s">
        <v>113</v>
      </c>
      <c r="C6" s="7" t="s">
        <v>114</v>
      </c>
      <c r="D6" s="7" t="s">
        <v>115</v>
      </c>
      <c r="E6" s="7" t="s">
        <v>116</v>
      </c>
      <c r="F6" s="7" t="s">
        <v>117</v>
      </c>
      <c r="G6" s="7" t="s">
        <v>118</v>
      </c>
      <c r="H6" s="7" t="s">
        <v>119</v>
      </c>
      <c r="I6" s="7" t="s">
        <v>120</v>
      </c>
      <c r="J6" s="7" t="s">
        <v>121</v>
      </c>
      <c r="K6" s="7" t="s">
        <v>122</v>
      </c>
      <c r="L6" s="7" t="s">
        <v>123</v>
      </c>
      <c r="M6" s="7" t="s">
        <v>124</v>
      </c>
      <c r="N6" s="7" t="s">
        <v>125</v>
      </c>
    </row>
    <row r="7" spans="1:14" ht="26.4" x14ac:dyDescent="0.3">
      <c r="A7" s="1"/>
      <c r="B7" s="5" t="s">
        <v>126</v>
      </c>
      <c r="C7" s="5" t="s">
        <v>127</v>
      </c>
      <c r="D7" s="5" t="s">
        <v>128</v>
      </c>
      <c r="E7" s="4" t="s">
        <v>129</v>
      </c>
      <c r="F7" s="4" t="s">
        <v>130</v>
      </c>
      <c r="G7" s="6" t="s">
        <v>1124</v>
      </c>
      <c r="H7" s="8">
        <v>14</v>
      </c>
      <c r="I7" s="5" t="s">
        <v>132</v>
      </c>
      <c r="J7" s="5" t="s">
        <v>133</v>
      </c>
      <c r="K7" s="5" t="s">
        <v>134</v>
      </c>
      <c r="L7" s="5" t="s">
        <v>135</v>
      </c>
      <c r="M7" s="8">
        <v>12664</v>
      </c>
      <c r="N7" s="5" t="s">
        <v>136</v>
      </c>
    </row>
    <row r="8" spans="1:14" x14ac:dyDescent="0.3">
      <c r="A8" s="1"/>
      <c r="B8" s="5" t="s">
        <v>37</v>
      </c>
      <c r="C8" s="5" t="s">
        <v>190</v>
      </c>
      <c r="D8" s="5" t="s">
        <v>101</v>
      </c>
      <c r="E8" s="4" t="s">
        <v>140</v>
      </c>
      <c r="F8" s="4" t="s">
        <v>130</v>
      </c>
      <c r="G8" s="6" t="s">
        <v>191</v>
      </c>
      <c r="H8" s="8">
        <v>8.9130000000000003</v>
      </c>
      <c r="I8" s="5" t="s">
        <v>132</v>
      </c>
      <c r="J8" s="5" t="s">
        <v>133</v>
      </c>
      <c r="K8" s="5" t="s">
        <v>134</v>
      </c>
      <c r="L8" s="5" t="s">
        <v>135</v>
      </c>
      <c r="M8" s="8">
        <v>188</v>
      </c>
      <c r="N8" s="5" t="s">
        <v>136</v>
      </c>
    </row>
    <row r="9" spans="1:14" x14ac:dyDescent="0.3">
      <c r="A9" s="1"/>
      <c r="B9" s="5" t="s">
        <v>199</v>
      </c>
      <c r="C9" s="5" t="s">
        <v>200</v>
      </c>
      <c r="D9" s="5" t="s">
        <v>201</v>
      </c>
      <c r="E9" s="4" t="s">
        <v>140</v>
      </c>
      <c r="F9" s="4" t="s">
        <v>130</v>
      </c>
      <c r="G9" s="6" t="s">
        <v>1125</v>
      </c>
      <c r="H9" s="8">
        <v>101</v>
      </c>
      <c r="I9" s="5" t="s">
        <v>132</v>
      </c>
      <c r="J9" s="5" t="s">
        <v>133</v>
      </c>
      <c r="K9" s="5" t="s">
        <v>134</v>
      </c>
      <c r="L9" s="5" t="s">
        <v>135</v>
      </c>
      <c r="M9" s="8">
        <v>7</v>
      </c>
      <c r="N9" s="5" t="s">
        <v>136</v>
      </c>
    </row>
    <row r="10" spans="1:14" ht="39.6" x14ac:dyDescent="0.3">
      <c r="A10" s="1"/>
      <c r="B10" s="5" t="s">
        <v>203</v>
      </c>
      <c r="C10" s="5" t="s">
        <v>204</v>
      </c>
      <c r="D10" s="5" t="s">
        <v>205</v>
      </c>
      <c r="E10" s="4" t="s">
        <v>140</v>
      </c>
      <c r="F10" s="4" t="s">
        <v>130</v>
      </c>
      <c r="G10" s="6" t="s">
        <v>1126</v>
      </c>
      <c r="H10" s="8">
        <v>2.5070000000000001</v>
      </c>
      <c r="I10" s="5" t="s">
        <v>132</v>
      </c>
      <c r="J10" s="5" t="s">
        <v>133</v>
      </c>
      <c r="K10" s="5" t="s">
        <v>134</v>
      </c>
      <c r="L10" s="5" t="s">
        <v>135</v>
      </c>
      <c r="M10" s="8">
        <v>14794</v>
      </c>
      <c r="N10" s="5" t="s">
        <v>136</v>
      </c>
    </row>
    <row r="11" spans="1:14" ht="26.4" x14ac:dyDescent="0.3">
      <c r="A11" s="1"/>
      <c r="B11" s="5" t="s">
        <v>203</v>
      </c>
      <c r="C11" s="5" t="s">
        <v>204</v>
      </c>
      <c r="D11" s="5" t="s">
        <v>205</v>
      </c>
      <c r="E11" s="4" t="s">
        <v>140</v>
      </c>
      <c r="F11" s="4" t="s">
        <v>130</v>
      </c>
      <c r="G11" s="6" t="s">
        <v>1127</v>
      </c>
      <c r="H11" s="8">
        <v>2.5070000000000001</v>
      </c>
      <c r="I11" s="5" t="s">
        <v>132</v>
      </c>
      <c r="J11" s="5" t="s">
        <v>133</v>
      </c>
      <c r="K11" s="5" t="s">
        <v>134</v>
      </c>
      <c r="L11" s="5" t="s">
        <v>135</v>
      </c>
      <c r="M11" s="8">
        <v>14794</v>
      </c>
      <c r="N11" s="5" t="s">
        <v>136</v>
      </c>
    </row>
    <row r="12" spans="1:14" ht="26.4" x14ac:dyDescent="0.3">
      <c r="A12" s="1"/>
      <c r="B12" s="5" t="s">
        <v>203</v>
      </c>
      <c r="C12" s="5" t="s">
        <v>204</v>
      </c>
      <c r="D12" s="5" t="s">
        <v>205</v>
      </c>
      <c r="E12" s="4" t="s">
        <v>140</v>
      </c>
      <c r="F12" s="4" t="s">
        <v>130</v>
      </c>
      <c r="G12" s="6" t="s">
        <v>1128</v>
      </c>
      <c r="H12" s="8">
        <v>2.5070000000000001</v>
      </c>
      <c r="I12" s="5" t="s">
        <v>132</v>
      </c>
      <c r="J12" s="5" t="s">
        <v>133</v>
      </c>
      <c r="K12" s="5" t="s">
        <v>134</v>
      </c>
      <c r="L12" s="5" t="s">
        <v>135</v>
      </c>
      <c r="M12" s="8">
        <v>14794</v>
      </c>
      <c r="N12" s="5" t="s">
        <v>136</v>
      </c>
    </row>
    <row r="13" spans="1:14" ht="26.4" x14ac:dyDescent="0.3">
      <c r="A13" s="1"/>
      <c r="B13" s="5" t="s">
        <v>50</v>
      </c>
      <c r="C13" s="5" t="s">
        <v>220</v>
      </c>
      <c r="D13" s="5" t="s">
        <v>225</v>
      </c>
      <c r="E13" s="4" t="s">
        <v>140</v>
      </c>
      <c r="F13" s="4" t="s">
        <v>130</v>
      </c>
      <c r="G13" s="6" t="s">
        <v>1129</v>
      </c>
      <c r="H13" s="8">
        <v>170</v>
      </c>
      <c r="I13" s="5" t="s">
        <v>132</v>
      </c>
      <c r="J13" s="5" t="s">
        <v>133</v>
      </c>
      <c r="K13" s="5" t="s">
        <v>134</v>
      </c>
      <c r="L13" s="5" t="s">
        <v>135</v>
      </c>
      <c r="M13" s="8">
        <v>197</v>
      </c>
      <c r="N13" s="5" t="s">
        <v>136</v>
      </c>
    </row>
    <row r="14" spans="1:14" ht="26.4" x14ac:dyDescent="0.3">
      <c r="A14" s="1"/>
      <c r="B14" s="5" t="s">
        <v>261</v>
      </c>
      <c r="C14" s="5" t="s">
        <v>262</v>
      </c>
      <c r="D14" s="5" t="s">
        <v>263</v>
      </c>
      <c r="E14" s="4" t="s">
        <v>140</v>
      </c>
      <c r="F14" s="4" t="s">
        <v>130</v>
      </c>
      <c r="G14" s="6" t="s">
        <v>1130</v>
      </c>
      <c r="H14" s="8">
        <v>179.37</v>
      </c>
      <c r="I14" s="5" t="s">
        <v>132</v>
      </c>
      <c r="J14" s="5" t="s">
        <v>133</v>
      </c>
      <c r="K14" s="5" t="s">
        <v>134</v>
      </c>
      <c r="L14" s="5" t="s">
        <v>189</v>
      </c>
      <c r="M14" s="8">
        <v>15108</v>
      </c>
      <c r="N14" s="5" t="s">
        <v>136</v>
      </c>
    </row>
    <row r="15" spans="1:14" x14ac:dyDescent="0.3">
      <c r="A15" s="1"/>
      <c r="B15" s="5" t="s">
        <v>77</v>
      </c>
      <c r="C15" s="5" t="s">
        <v>1131</v>
      </c>
      <c r="D15" s="5" t="s">
        <v>56</v>
      </c>
      <c r="E15" s="4" t="s">
        <v>140</v>
      </c>
      <c r="F15" s="4" t="s">
        <v>130</v>
      </c>
      <c r="G15" s="6" t="s">
        <v>274</v>
      </c>
      <c r="H15" s="8">
        <v>44.36</v>
      </c>
      <c r="I15" s="5" t="s">
        <v>132</v>
      </c>
      <c r="J15" s="5" t="s">
        <v>133</v>
      </c>
      <c r="K15" s="5" t="s">
        <v>134</v>
      </c>
      <c r="L15" s="5" t="s">
        <v>135</v>
      </c>
      <c r="M15" s="8">
        <v>75</v>
      </c>
      <c r="N15" s="5" t="s">
        <v>136</v>
      </c>
    </row>
    <row r="16" spans="1:14" x14ac:dyDescent="0.3">
      <c r="A16" s="1"/>
      <c r="B16" s="5" t="s">
        <v>77</v>
      </c>
      <c r="C16" s="5" t="s">
        <v>1131</v>
      </c>
      <c r="D16" s="5" t="s">
        <v>275</v>
      </c>
      <c r="E16" s="4" t="s">
        <v>140</v>
      </c>
      <c r="F16" s="4" t="s">
        <v>130</v>
      </c>
      <c r="G16" s="6" t="s">
        <v>276</v>
      </c>
      <c r="H16" s="8">
        <v>44.36</v>
      </c>
      <c r="I16" s="5" t="s">
        <v>132</v>
      </c>
      <c r="J16" s="5" t="s">
        <v>133</v>
      </c>
      <c r="K16" s="5" t="s">
        <v>134</v>
      </c>
      <c r="L16" s="5" t="s">
        <v>135</v>
      </c>
      <c r="M16" s="8">
        <v>76</v>
      </c>
      <c r="N16" s="5" t="s">
        <v>136</v>
      </c>
    </row>
    <row r="17" spans="1:14" x14ac:dyDescent="0.3">
      <c r="A17" s="1"/>
      <c r="B17" s="5" t="s">
        <v>279</v>
      </c>
      <c r="C17" s="5" t="s">
        <v>280</v>
      </c>
      <c r="D17" s="5" t="s">
        <v>281</v>
      </c>
      <c r="E17" s="4" t="s">
        <v>140</v>
      </c>
      <c r="F17" s="4" t="s">
        <v>130</v>
      </c>
      <c r="G17" s="6" t="s">
        <v>282</v>
      </c>
      <c r="H17" s="8">
        <v>1.2</v>
      </c>
      <c r="I17" s="5" t="s">
        <v>132</v>
      </c>
      <c r="J17" s="5" t="s">
        <v>133</v>
      </c>
      <c r="K17" s="5" t="s">
        <v>134</v>
      </c>
      <c r="L17" s="5" t="s">
        <v>135</v>
      </c>
      <c r="M17" s="8">
        <v>20851</v>
      </c>
      <c r="N17" s="5" t="s">
        <v>136</v>
      </c>
    </row>
    <row r="18" spans="1:14" x14ac:dyDescent="0.3">
      <c r="A18" s="1"/>
      <c r="B18" s="5" t="s">
        <v>322</v>
      </c>
      <c r="C18" s="5" t="s">
        <v>1132</v>
      </c>
      <c r="D18" s="5" t="s">
        <v>324</v>
      </c>
      <c r="E18" s="4" t="s">
        <v>140</v>
      </c>
      <c r="F18" s="4" t="s">
        <v>130</v>
      </c>
      <c r="G18" s="6" t="s">
        <v>325</v>
      </c>
      <c r="H18" s="8">
        <v>24.26</v>
      </c>
      <c r="I18" s="5" t="s">
        <v>132</v>
      </c>
      <c r="J18" s="5" t="s">
        <v>133</v>
      </c>
      <c r="K18" s="5" t="s">
        <v>134</v>
      </c>
      <c r="L18" s="5" t="s">
        <v>189</v>
      </c>
      <c r="M18" s="8">
        <v>60</v>
      </c>
      <c r="N18" s="5" t="s">
        <v>136</v>
      </c>
    </row>
    <row r="19" spans="1:14" ht="26.4" x14ac:dyDescent="0.3">
      <c r="A19" s="1"/>
      <c r="B19" s="5" t="s">
        <v>98</v>
      </c>
      <c r="C19" s="5" t="s">
        <v>330</v>
      </c>
      <c r="D19" s="5" t="s">
        <v>103</v>
      </c>
      <c r="E19" s="4" t="s">
        <v>140</v>
      </c>
      <c r="F19" s="4" t="s">
        <v>130</v>
      </c>
      <c r="G19" s="6" t="s">
        <v>1133</v>
      </c>
      <c r="H19" s="8">
        <v>12.92</v>
      </c>
      <c r="I19" s="5" t="s">
        <v>132</v>
      </c>
      <c r="J19" s="5" t="s">
        <v>133</v>
      </c>
      <c r="K19" s="5" t="s">
        <v>134</v>
      </c>
      <c r="L19" s="5" t="s">
        <v>135</v>
      </c>
      <c r="M19" s="8">
        <v>40</v>
      </c>
      <c r="N19" s="5" t="s">
        <v>136</v>
      </c>
    </row>
    <row r="20" spans="1:14" ht="26.4" x14ac:dyDescent="0.3">
      <c r="A20" s="1"/>
      <c r="B20" s="5" t="s">
        <v>98</v>
      </c>
      <c r="C20" s="5" t="s">
        <v>338</v>
      </c>
      <c r="D20" s="5" t="s">
        <v>56</v>
      </c>
      <c r="E20" s="4" t="s">
        <v>140</v>
      </c>
      <c r="F20" s="4" t="s">
        <v>339</v>
      </c>
      <c r="G20" s="6" t="s">
        <v>1134</v>
      </c>
      <c r="H20" s="8">
        <v>23.155000000000001</v>
      </c>
      <c r="I20" s="5" t="s">
        <v>132</v>
      </c>
      <c r="J20" s="5" t="s">
        <v>133</v>
      </c>
      <c r="K20" s="5" t="s">
        <v>134</v>
      </c>
      <c r="L20" s="5" t="s">
        <v>135</v>
      </c>
      <c r="M20" s="8">
        <v>52</v>
      </c>
      <c r="N20" s="5" t="s">
        <v>136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activeCell="U17" sqref="U17"/>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4" t="s">
        <v>34</v>
      </c>
      <c r="C3" s="190"/>
      <c r="D3" s="190"/>
      <c r="E3" s="215" t="s">
        <v>1135</v>
      </c>
      <c r="F3" s="215"/>
      <c r="G3" s="215"/>
      <c r="H3" s="2"/>
      <c r="I3" s="2"/>
      <c r="J3" s="2"/>
      <c r="K3" s="2"/>
      <c r="L3" s="2" t="s">
        <v>1136</v>
      </c>
      <c r="M3" s="2"/>
      <c r="N3" s="2"/>
      <c r="O3" s="2"/>
      <c r="P3" s="2"/>
      <c r="Q3" s="2"/>
      <c r="R3" s="2"/>
      <c r="S3" s="2"/>
      <c r="T3" s="2"/>
      <c r="U3" s="2"/>
      <c r="V3" s="2" t="s">
        <v>1135</v>
      </c>
      <c r="W3" s="2"/>
      <c r="X3" s="2"/>
      <c r="Y3" s="2"/>
      <c r="Z3" s="2"/>
      <c r="AA3" s="2"/>
      <c r="AB3" s="2"/>
      <c r="AC3" s="2" t="s">
        <v>1136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1137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7" t="s">
        <v>1138</v>
      </c>
      <c r="GR3" s="1"/>
      <c r="GS3" s="1"/>
      <c r="GT3" s="1"/>
      <c r="GU3" s="1"/>
      <c r="GV3" s="1"/>
      <c r="GW3" s="1"/>
      <c r="GX3" s="1"/>
      <c r="GY3" s="1"/>
      <c r="GZ3" s="87" t="s">
        <v>1139</v>
      </c>
      <c r="HA3" s="1"/>
      <c r="HB3" s="1"/>
      <c r="HC3" s="1"/>
      <c r="HD3" s="1"/>
      <c r="HE3" s="1"/>
      <c r="HF3" s="1"/>
      <c r="HG3" s="1"/>
      <c r="HH3" s="1"/>
      <c r="HI3" s="87" t="s">
        <v>804</v>
      </c>
      <c r="HJ3" s="1"/>
      <c r="HK3" s="1"/>
    </row>
    <row r="4" spans="1:219" ht="0" hidden="1" customHeight="1" x14ac:dyDescent="0.3">
      <c r="A4" s="1"/>
      <c r="B4" s="88" t="s">
        <v>1140</v>
      </c>
      <c r="C4" s="216" t="s">
        <v>1141</v>
      </c>
      <c r="D4" s="217" t="s">
        <v>199</v>
      </c>
      <c r="E4" s="218"/>
      <c r="F4" s="218"/>
      <c r="G4" s="219"/>
      <c r="H4" s="217" t="s">
        <v>1142</v>
      </c>
      <c r="I4" s="219"/>
      <c r="J4" s="217" t="s">
        <v>1143</v>
      </c>
      <c r="K4" s="219"/>
      <c r="L4" s="217" t="s">
        <v>67</v>
      </c>
      <c r="M4" s="218"/>
      <c r="N4" s="218"/>
      <c r="O4" s="218"/>
      <c r="P4" s="218"/>
      <c r="Q4" s="218"/>
      <c r="R4" s="218"/>
      <c r="S4" s="219"/>
      <c r="T4" s="217" t="s">
        <v>322</v>
      </c>
      <c r="U4" s="218"/>
      <c r="V4" s="218"/>
      <c r="W4" s="219"/>
      <c r="X4" s="216" t="s">
        <v>1144</v>
      </c>
      <c r="Y4" s="217" t="s">
        <v>195</v>
      </c>
      <c r="Z4" s="218"/>
      <c r="AA4" s="219"/>
      <c r="AB4" s="217" t="s">
        <v>37</v>
      </c>
      <c r="AC4" s="218"/>
      <c r="AD4" s="218"/>
      <c r="AE4" s="218"/>
      <c r="AF4" s="218"/>
      <c r="AG4" s="218"/>
      <c r="AH4" s="219"/>
      <c r="AI4" s="216" t="s">
        <v>1145</v>
      </c>
      <c r="AJ4" s="216" t="s">
        <v>1146</v>
      </c>
      <c r="AK4" s="216" t="s">
        <v>1147</v>
      </c>
      <c r="AL4" s="217" t="s">
        <v>1148</v>
      </c>
      <c r="AM4" s="219"/>
      <c r="AN4" s="217" t="s">
        <v>1149</v>
      </c>
      <c r="AO4" s="219"/>
      <c r="AP4" s="216" t="s">
        <v>1150</v>
      </c>
      <c r="AQ4" s="217" t="s">
        <v>1151</v>
      </c>
      <c r="AR4" s="219"/>
      <c r="AS4" s="216" t="s">
        <v>1152</v>
      </c>
      <c r="AT4" s="216" t="s">
        <v>1153</v>
      </c>
      <c r="AU4" s="216" t="s">
        <v>1154</v>
      </c>
      <c r="AV4" s="217" t="s">
        <v>63</v>
      </c>
      <c r="AW4" s="218"/>
      <c r="AX4" s="219"/>
      <c r="AY4" s="217" t="s">
        <v>98</v>
      </c>
      <c r="AZ4" s="218"/>
      <c r="BA4" s="218"/>
      <c r="BB4" s="218"/>
      <c r="BC4" s="218"/>
      <c r="BD4" s="218"/>
      <c r="BE4" s="218"/>
      <c r="BF4" s="219"/>
      <c r="BG4" s="217" t="s">
        <v>1155</v>
      </c>
      <c r="BH4" s="219"/>
      <c r="BI4" s="216" t="s">
        <v>535</v>
      </c>
      <c r="BJ4" s="217" t="s">
        <v>42</v>
      </c>
      <c r="BK4" s="218"/>
      <c r="BL4" s="219"/>
      <c r="BM4" s="217" t="s">
        <v>50</v>
      </c>
      <c r="BN4" s="218"/>
      <c r="BO4" s="218"/>
      <c r="BP4" s="218"/>
      <c r="BQ4" s="218"/>
      <c r="BR4" s="218"/>
      <c r="BS4" s="218"/>
      <c r="BT4" s="218"/>
      <c r="BU4" s="218"/>
      <c r="BV4" s="218"/>
      <c r="BW4" s="218"/>
      <c r="BX4" s="218"/>
      <c r="BY4" s="218"/>
      <c r="BZ4" s="219"/>
      <c r="CA4" s="217" t="s">
        <v>1156</v>
      </c>
      <c r="CB4" s="219"/>
      <c r="CC4" s="216" t="s">
        <v>1157</v>
      </c>
      <c r="CD4" s="217" t="s">
        <v>83</v>
      </c>
      <c r="CE4" s="218"/>
      <c r="CF4" s="218"/>
      <c r="CG4" s="218"/>
      <c r="CH4" s="218"/>
      <c r="CI4" s="218"/>
      <c r="CJ4" s="218"/>
      <c r="CK4" s="218"/>
      <c r="CL4" s="218"/>
      <c r="CM4" s="218"/>
      <c r="CN4" s="218"/>
      <c r="CO4" s="219"/>
      <c r="CP4" s="217" t="s">
        <v>95</v>
      </c>
      <c r="CQ4" s="218"/>
      <c r="CR4" s="218"/>
      <c r="CS4" s="219"/>
      <c r="CT4" s="217" t="s">
        <v>1158</v>
      </c>
      <c r="CU4" s="219"/>
      <c r="CV4" s="217" t="s">
        <v>1159</v>
      </c>
      <c r="CW4" s="218"/>
      <c r="CX4" s="219"/>
      <c r="CY4" s="217" t="s">
        <v>1160</v>
      </c>
      <c r="CZ4" s="218"/>
      <c r="DA4" s="218"/>
      <c r="DB4" s="219"/>
      <c r="DC4" s="217" t="s">
        <v>1161</v>
      </c>
      <c r="DD4" s="218"/>
      <c r="DE4" s="218"/>
      <c r="DF4" s="218"/>
      <c r="DG4" s="218"/>
      <c r="DH4" s="218"/>
      <c r="DI4" s="218"/>
      <c r="DJ4" s="218"/>
      <c r="DK4" s="218"/>
      <c r="DL4" s="218"/>
      <c r="DM4" s="218"/>
      <c r="DN4" s="219"/>
      <c r="DO4" s="217" t="s">
        <v>1162</v>
      </c>
      <c r="DP4" s="218"/>
      <c r="DQ4" s="218"/>
      <c r="DR4" s="219"/>
      <c r="DS4" s="217" t="s">
        <v>1163</v>
      </c>
      <c r="DT4" s="218"/>
      <c r="DU4" s="218"/>
      <c r="DV4" s="219"/>
      <c r="DW4" s="216"/>
      <c r="DX4" s="217" t="s">
        <v>1164</v>
      </c>
      <c r="DY4" s="218"/>
      <c r="DZ4" s="218"/>
      <c r="EA4" s="218"/>
      <c r="EB4" s="218"/>
      <c r="EC4" s="219"/>
      <c r="ED4" s="1"/>
      <c r="EE4" s="216" t="s">
        <v>1165</v>
      </c>
      <c r="EF4" s="216" t="s">
        <v>1166</v>
      </c>
      <c r="EG4" s="216" t="s">
        <v>1167</v>
      </c>
      <c r="EH4" s="216" t="s">
        <v>1168</v>
      </c>
      <c r="EI4" s="216" t="s">
        <v>1169</v>
      </c>
      <c r="EJ4" s="216" t="s">
        <v>1170</v>
      </c>
      <c r="EK4" s="216" t="s">
        <v>1171</v>
      </c>
      <c r="EL4" s="216" t="s">
        <v>1172</v>
      </c>
      <c r="EM4" s="217" t="s">
        <v>1142</v>
      </c>
      <c r="EN4" s="219"/>
      <c r="EO4" s="216" t="s">
        <v>1145</v>
      </c>
      <c r="EP4" s="216" t="s">
        <v>1173</v>
      </c>
      <c r="EQ4" s="216" t="s">
        <v>1174</v>
      </c>
      <c r="ER4" s="216" t="s">
        <v>1175</v>
      </c>
      <c r="ES4" s="216" t="s">
        <v>1176</v>
      </c>
      <c r="ET4" s="216" t="s">
        <v>1177</v>
      </c>
      <c r="EU4" s="216" t="s">
        <v>1178</v>
      </c>
      <c r="EV4" s="216" t="s">
        <v>1179</v>
      </c>
      <c r="EW4" s="216" t="s">
        <v>1180</v>
      </c>
      <c r="EX4" s="216" t="s">
        <v>1181</v>
      </c>
      <c r="EY4" s="216" t="s">
        <v>1182</v>
      </c>
      <c r="EZ4" s="216" t="s">
        <v>1183</v>
      </c>
      <c r="FA4" s="216" t="s">
        <v>1184</v>
      </c>
      <c r="FB4" s="217" t="s">
        <v>279</v>
      </c>
      <c r="FC4" s="218"/>
      <c r="FD4" s="218"/>
      <c r="FE4" s="219"/>
      <c r="FF4" s="216" t="s">
        <v>1185</v>
      </c>
      <c r="FG4" s="216" t="s">
        <v>1186</v>
      </c>
      <c r="FH4" s="216" t="s">
        <v>1187</v>
      </c>
      <c r="FI4" s="216" t="s">
        <v>1188</v>
      </c>
      <c r="FJ4" s="216" t="s">
        <v>1189</v>
      </c>
      <c r="FK4" s="216" t="s">
        <v>1190</v>
      </c>
      <c r="FL4" s="216" t="s">
        <v>1191</v>
      </c>
      <c r="FM4" s="217" t="s">
        <v>463</v>
      </c>
      <c r="FN4" s="218"/>
      <c r="FO4" s="218"/>
      <c r="FP4" s="219"/>
      <c r="FQ4" s="216" t="s">
        <v>1192</v>
      </c>
      <c r="FR4" s="217" t="s">
        <v>1193</v>
      </c>
      <c r="FS4" s="219"/>
      <c r="FT4" s="217" t="s">
        <v>50</v>
      </c>
      <c r="FU4" s="218"/>
      <c r="FV4" s="218"/>
      <c r="FW4" s="218"/>
      <c r="FX4" s="219"/>
      <c r="FY4" s="217" t="s">
        <v>1194</v>
      </c>
      <c r="FZ4" s="219"/>
      <c r="GA4" s="217" t="s">
        <v>467</v>
      </c>
      <c r="GB4" s="218"/>
      <c r="GC4" s="218"/>
      <c r="GD4" s="219"/>
      <c r="GE4" s="216" t="s">
        <v>1195</v>
      </c>
      <c r="GF4" s="216" t="s">
        <v>1196</v>
      </c>
      <c r="GG4" s="216" t="s">
        <v>1197</v>
      </c>
      <c r="GH4" s="217" t="s">
        <v>83</v>
      </c>
      <c r="GI4" s="218"/>
      <c r="GJ4" s="218"/>
      <c r="GK4" s="218"/>
      <c r="GL4" s="219"/>
      <c r="GM4" s="216" t="s">
        <v>1198</v>
      </c>
      <c r="GN4" s="217" t="s">
        <v>1199</v>
      </c>
      <c r="GO4" s="219"/>
      <c r="GP4" s="1"/>
      <c r="GQ4" s="216" t="s">
        <v>1165</v>
      </c>
      <c r="GR4" s="217" t="s">
        <v>1200</v>
      </c>
      <c r="GS4" s="219"/>
      <c r="GT4" s="216" t="s">
        <v>1173</v>
      </c>
      <c r="GU4" s="216" t="s">
        <v>1187</v>
      </c>
      <c r="GV4" s="216" t="s">
        <v>1188</v>
      </c>
      <c r="GW4" s="217" t="s">
        <v>1201</v>
      </c>
      <c r="GX4" s="219"/>
      <c r="GY4" s="1"/>
      <c r="GZ4" s="216" t="s">
        <v>1202</v>
      </c>
      <c r="HA4" s="216" t="s">
        <v>1203</v>
      </c>
      <c r="HB4" s="216" t="s">
        <v>1204</v>
      </c>
      <c r="HC4" s="216" t="s">
        <v>1205</v>
      </c>
      <c r="HD4" s="216" t="s">
        <v>1206</v>
      </c>
      <c r="HE4" s="216" t="s">
        <v>1207</v>
      </c>
      <c r="HF4" s="217" t="s">
        <v>1199</v>
      </c>
      <c r="HG4" s="219"/>
      <c r="HH4" s="1"/>
      <c r="HI4" s="217" t="s">
        <v>1163</v>
      </c>
      <c r="HJ4" s="218"/>
      <c r="HK4" s="219"/>
    </row>
    <row r="5" spans="1:219"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2184</v>
      </c>
      <c r="FK5" s="89">
        <v>61855</v>
      </c>
      <c r="FL5" s="89">
        <v>223</v>
      </c>
      <c r="FM5" s="90">
        <v>226</v>
      </c>
      <c r="FN5" s="91">
        <v>201</v>
      </c>
      <c r="FO5" s="91">
        <v>258</v>
      </c>
      <c r="FP5" s="92">
        <v>259</v>
      </c>
      <c r="FQ5" s="89">
        <v>920</v>
      </c>
      <c r="FR5" s="90">
        <v>257</v>
      </c>
      <c r="FS5" s="92">
        <v>256</v>
      </c>
      <c r="FT5" s="90">
        <v>2148</v>
      </c>
      <c r="FU5" s="91">
        <v>58288</v>
      </c>
      <c r="FV5" s="91">
        <v>58289</v>
      </c>
      <c r="FW5" s="91">
        <v>58839</v>
      </c>
      <c r="FX5" s="92">
        <v>58840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89">
        <v>234</v>
      </c>
      <c r="GN5" s="90">
        <v>215</v>
      </c>
      <c r="GO5" s="92">
        <v>917</v>
      </c>
      <c r="GP5" s="1"/>
      <c r="GQ5" s="89">
        <v>289</v>
      </c>
      <c r="GR5" s="90">
        <v>58333</v>
      </c>
      <c r="GS5" s="92">
        <v>58336</v>
      </c>
      <c r="GT5" s="89">
        <v>213</v>
      </c>
      <c r="GU5" s="89">
        <v>232</v>
      </c>
      <c r="GV5" s="89">
        <v>2190</v>
      </c>
      <c r="GW5" s="90">
        <v>202</v>
      </c>
      <c r="GX5" s="92">
        <v>58487</v>
      </c>
      <c r="GY5" s="1"/>
      <c r="GZ5" s="89">
        <v>221</v>
      </c>
      <c r="HA5" s="89">
        <v>222</v>
      </c>
      <c r="HB5" s="89">
        <v>224</v>
      </c>
      <c r="HC5" s="89">
        <v>2187</v>
      </c>
      <c r="HD5" s="89">
        <v>227</v>
      </c>
      <c r="HE5" s="89">
        <v>49400</v>
      </c>
      <c r="HF5" s="90">
        <v>199</v>
      </c>
      <c r="HG5" s="92">
        <v>200</v>
      </c>
      <c r="HH5" s="1"/>
      <c r="HI5" s="90">
        <v>7000</v>
      </c>
      <c r="HJ5" s="91">
        <v>7001</v>
      </c>
      <c r="HK5" s="92">
        <v>7002</v>
      </c>
    </row>
    <row r="6" spans="1:219" ht="169.95" customHeight="1" x14ac:dyDescent="0.3">
      <c r="A6" s="1"/>
      <c r="B6" s="93" t="s">
        <v>1208</v>
      </c>
      <c r="C6" s="93" t="s">
        <v>484</v>
      </c>
      <c r="D6" s="94" t="s">
        <v>200</v>
      </c>
      <c r="E6" s="95" t="s">
        <v>485</v>
      </c>
      <c r="F6" s="95" t="s">
        <v>486</v>
      </c>
      <c r="G6" s="96" t="s">
        <v>487</v>
      </c>
      <c r="H6" s="94" t="s">
        <v>488</v>
      </c>
      <c r="I6" s="96" t="s">
        <v>489</v>
      </c>
      <c r="J6" s="94" t="s">
        <v>490</v>
      </c>
      <c r="K6" s="96" t="s">
        <v>491</v>
      </c>
      <c r="L6" s="94" t="s">
        <v>492</v>
      </c>
      <c r="M6" s="95" t="s">
        <v>493</v>
      </c>
      <c r="N6" s="95" t="s">
        <v>494</v>
      </c>
      <c r="O6" s="95" t="s">
        <v>495</v>
      </c>
      <c r="P6" s="95" t="s">
        <v>496</v>
      </c>
      <c r="Q6" s="95" t="s">
        <v>497</v>
      </c>
      <c r="R6" s="95" t="s">
        <v>498</v>
      </c>
      <c r="S6" s="96" t="s">
        <v>499</v>
      </c>
      <c r="T6" s="94" t="s">
        <v>500</v>
      </c>
      <c r="U6" s="95" t="s">
        <v>501</v>
      </c>
      <c r="V6" s="95" t="s">
        <v>502</v>
      </c>
      <c r="W6" s="96" t="s">
        <v>503</v>
      </c>
      <c r="X6" s="93" t="s">
        <v>504</v>
      </c>
      <c r="Y6" s="94" t="s">
        <v>505</v>
      </c>
      <c r="Z6" s="95" t="s">
        <v>506</v>
      </c>
      <c r="AA6" s="96" t="s">
        <v>196</v>
      </c>
      <c r="AB6" s="94" t="s">
        <v>507</v>
      </c>
      <c r="AC6" s="95" t="s">
        <v>508</v>
      </c>
      <c r="AD6" s="95" t="s">
        <v>509</v>
      </c>
      <c r="AE6" s="95" t="s">
        <v>190</v>
      </c>
      <c r="AF6" s="95" t="s">
        <v>510</v>
      </c>
      <c r="AG6" s="95" t="s">
        <v>511</v>
      </c>
      <c r="AH6" s="96" t="s">
        <v>512</v>
      </c>
      <c r="AI6" s="93" t="s">
        <v>513</v>
      </c>
      <c r="AJ6" s="93" t="s">
        <v>514</v>
      </c>
      <c r="AK6" s="93" t="s">
        <v>262</v>
      </c>
      <c r="AL6" s="94" t="s">
        <v>515</v>
      </c>
      <c r="AM6" s="96" t="s">
        <v>516</v>
      </c>
      <c r="AN6" s="94" t="s">
        <v>517</v>
      </c>
      <c r="AO6" s="96" t="s">
        <v>518</v>
      </c>
      <c r="AP6" s="93" t="s">
        <v>431</v>
      </c>
      <c r="AQ6" s="94" t="s">
        <v>519</v>
      </c>
      <c r="AR6" s="96" t="s">
        <v>520</v>
      </c>
      <c r="AS6" s="93" t="s">
        <v>521</v>
      </c>
      <c r="AT6" s="93" t="s">
        <v>522</v>
      </c>
      <c r="AU6" s="93" t="s">
        <v>523</v>
      </c>
      <c r="AV6" s="94" t="s">
        <v>524</v>
      </c>
      <c r="AW6" s="95" t="s">
        <v>525</v>
      </c>
      <c r="AX6" s="96" t="s">
        <v>526</v>
      </c>
      <c r="AY6" s="94" t="s">
        <v>338</v>
      </c>
      <c r="AZ6" s="95" t="s">
        <v>527</v>
      </c>
      <c r="BA6" s="95" t="s">
        <v>528</v>
      </c>
      <c r="BB6" s="95" t="s">
        <v>330</v>
      </c>
      <c r="BC6" s="95" t="s">
        <v>529</v>
      </c>
      <c r="BD6" s="95" t="s">
        <v>530</v>
      </c>
      <c r="BE6" s="95" t="s">
        <v>531</v>
      </c>
      <c r="BF6" s="96" t="s">
        <v>532</v>
      </c>
      <c r="BG6" s="94" t="s">
        <v>533</v>
      </c>
      <c r="BH6" s="96" t="s">
        <v>534</v>
      </c>
      <c r="BI6" s="93" t="s">
        <v>535</v>
      </c>
      <c r="BJ6" s="94" t="s">
        <v>536</v>
      </c>
      <c r="BK6" s="95" t="s">
        <v>537</v>
      </c>
      <c r="BL6" s="96" t="s">
        <v>538</v>
      </c>
      <c r="BM6" s="94" t="s">
        <v>539</v>
      </c>
      <c r="BN6" s="95" t="s">
        <v>540</v>
      </c>
      <c r="BO6" s="95" t="s">
        <v>541</v>
      </c>
      <c r="BP6" s="95" t="s">
        <v>542</v>
      </c>
      <c r="BQ6" s="95" t="s">
        <v>543</v>
      </c>
      <c r="BR6" s="95" t="s">
        <v>544</v>
      </c>
      <c r="BS6" s="95" t="s">
        <v>545</v>
      </c>
      <c r="BT6" s="95" t="s">
        <v>546</v>
      </c>
      <c r="BU6" s="95" t="s">
        <v>547</v>
      </c>
      <c r="BV6" s="95" t="s">
        <v>548</v>
      </c>
      <c r="BW6" s="95" t="s">
        <v>549</v>
      </c>
      <c r="BX6" s="95" t="s">
        <v>550</v>
      </c>
      <c r="BY6" s="95" t="s">
        <v>551</v>
      </c>
      <c r="BZ6" s="96" t="s">
        <v>234</v>
      </c>
      <c r="CA6" s="94" t="s">
        <v>552</v>
      </c>
      <c r="CB6" s="96" t="s">
        <v>553</v>
      </c>
      <c r="CC6" s="93" t="s">
        <v>554</v>
      </c>
      <c r="CD6" s="94" t="s">
        <v>555</v>
      </c>
      <c r="CE6" s="95" t="s">
        <v>556</v>
      </c>
      <c r="CF6" s="95" t="s">
        <v>557</v>
      </c>
      <c r="CG6" s="95" t="s">
        <v>558</v>
      </c>
      <c r="CH6" s="95" t="s">
        <v>559</v>
      </c>
      <c r="CI6" s="95" t="s">
        <v>560</v>
      </c>
      <c r="CJ6" s="95" t="s">
        <v>561</v>
      </c>
      <c r="CK6" s="95" t="s">
        <v>562</v>
      </c>
      <c r="CL6" s="95" t="s">
        <v>563</v>
      </c>
      <c r="CM6" s="95" t="s">
        <v>564</v>
      </c>
      <c r="CN6" s="95" t="s">
        <v>565</v>
      </c>
      <c r="CO6" s="96" t="s">
        <v>566</v>
      </c>
      <c r="CP6" s="94" t="s">
        <v>567</v>
      </c>
      <c r="CQ6" s="95" t="s">
        <v>568</v>
      </c>
      <c r="CR6" s="95" t="s">
        <v>569</v>
      </c>
      <c r="CS6" s="96" t="s">
        <v>570</v>
      </c>
      <c r="CT6" s="94" t="s">
        <v>571</v>
      </c>
      <c r="CU6" s="96" t="s">
        <v>572</v>
      </c>
      <c r="CV6" s="94" t="s">
        <v>1209</v>
      </c>
      <c r="CW6" s="95" t="s">
        <v>1210</v>
      </c>
      <c r="CX6" s="96" t="s">
        <v>1211</v>
      </c>
      <c r="CY6" s="94" t="s">
        <v>1212</v>
      </c>
      <c r="CZ6" s="95" t="s">
        <v>1213</v>
      </c>
      <c r="DA6" s="95" t="s">
        <v>1214</v>
      </c>
      <c r="DB6" s="96" t="s">
        <v>1215</v>
      </c>
      <c r="DC6" s="94" t="s">
        <v>1216</v>
      </c>
      <c r="DD6" s="95" t="s">
        <v>1217</v>
      </c>
      <c r="DE6" s="95" t="s">
        <v>1218</v>
      </c>
      <c r="DF6" s="95" t="s">
        <v>1219</v>
      </c>
      <c r="DG6" s="95" t="s">
        <v>1220</v>
      </c>
      <c r="DH6" s="95" t="s">
        <v>1221</v>
      </c>
      <c r="DI6" s="95" t="s">
        <v>1222</v>
      </c>
      <c r="DJ6" s="95" t="s">
        <v>1223</v>
      </c>
      <c r="DK6" s="95" t="s">
        <v>1224</v>
      </c>
      <c r="DL6" s="95" t="s">
        <v>1225</v>
      </c>
      <c r="DM6" s="95" t="s">
        <v>1226</v>
      </c>
      <c r="DN6" s="96" t="s">
        <v>1227</v>
      </c>
      <c r="DO6" s="94" t="s">
        <v>1228</v>
      </c>
      <c r="DP6" s="95" t="s">
        <v>1229</v>
      </c>
      <c r="DQ6" s="95" t="s">
        <v>1230</v>
      </c>
      <c r="DR6" s="96" t="s">
        <v>1231</v>
      </c>
      <c r="DS6" s="94" t="s">
        <v>1232</v>
      </c>
      <c r="DT6" s="95" t="s">
        <v>1233</v>
      </c>
      <c r="DU6" s="95" t="s">
        <v>1234</v>
      </c>
      <c r="DV6" s="96" t="s">
        <v>1235</v>
      </c>
      <c r="DW6" s="93" t="s">
        <v>1236</v>
      </c>
      <c r="DX6" s="94" t="s">
        <v>1237</v>
      </c>
      <c r="DY6" s="95" t="s">
        <v>1238</v>
      </c>
      <c r="DZ6" s="95" t="s">
        <v>1239</v>
      </c>
      <c r="EA6" s="95" t="s">
        <v>1240</v>
      </c>
      <c r="EB6" s="95" t="s">
        <v>1241</v>
      </c>
      <c r="EC6" s="96" t="s">
        <v>1242</v>
      </c>
      <c r="ED6" s="1"/>
      <c r="EE6" s="93" t="s">
        <v>631</v>
      </c>
      <c r="EF6" s="93" t="s">
        <v>573</v>
      </c>
      <c r="EG6" s="93" t="s">
        <v>574</v>
      </c>
      <c r="EH6" s="93" t="s">
        <v>575</v>
      </c>
      <c r="EI6" s="93" t="s">
        <v>576</v>
      </c>
      <c r="EJ6" s="93" t="s">
        <v>577</v>
      </c>
      <c r="EK6" s="93" t="s">
        <v>578</v>
      </c>
      <c r="EL6" s="93" t="s">
        <v>579</v>
      </c>
      <c r="EM6" s="94" t="s">
        <v>580</v>
      </c>
      <c r="EN6" s="96" t="s">
        <v>581</v>
      </c>
      <c r="EO6" s="93" t="s">
        <v>582</v>
      </c>
      <c r="EP6" s="93" t="s">
        <v>127</v>
      </c>
      <c r="EQ6" s="93" t="s">
        <v>583</v>
      </c>
      <c r="ER6" s="93" t="s">
        <v>204</v>
      </c>
      <c r="ES6" s="93" t="s">
        <v>584</v>
      </c>
      <c r="ET6" s="93" t="s">
        <v>585</v>
      </c>
      <c r="EU6" s="93" t="s">
        <v>586</v>
      </c>
      <c r="EV6" s="93" t="s">
        <v>587</v>
      </c>
      <c r="EW6" s="93" t="s">
        <v>588</v>
      </c>
      <c r="EX6" s="93" t="s">
        <v>589</v>
      </c>
      <c r="EY6" s="93" t="s">
        <v>590</v>
      </c>
      <c r="EZ6" s="93" t="s">
        <v>591</v>
      </c>
      <c r="FA6" s="93" t="s">
        <v>592</v>
      </c>
      <c r="FB6" s="94" t="s">
        <v>593</v>
      </c>
      <c r="FC6" s="95" t="s">
        <v>594</v>
      </c>
      <c r="FD6" s="95" t="s">
        <v>595</v>
      </c>
      <c r="FE6" s="96" t="s">
        <v>596</v>
      </c>
      <c r="FF6" s="93" t="s">
        <v>597</v>
      </c>
      <c r="FG6" s="93" t="s">
        <v>598</v>
      </c>
      <c r="FH6" s="93" t="s">
        <v>634</v>
      </c>
      <c r="FI6" s="93" t="s">
        <v>635</v>
      </c>
      <c r="FJ6" s="93" t="s">
        <v>599</v>
      </c>
      <c r="FK6" s="93" t="s">
        <v>600</v>
      </c>
      <c r="FL6" s="93" t="s">
        <v>601</v>
      </c>
      <c r="FM6" s="94" t="s">
        <v>602</v>
      </c>
      <c r="FN6" s="95" t="s">
        <v>603</v>
      </c>
      <c r="FO6" s="95" t="s">
        <v>604</v>
      </c>
      <c r="FP6" s="96" t="s">
        <v>605</v>
      </c>
      <c r="FQ6" s="93" t="s">
        <v>606</v>
      </c>
      <c r="FR6" s="94" t="s">
        <v>607</v>
      </c>
      <c r="FS6" s="96" t="s">
        <v>608</v>
      </c>
      <c r="FT6" s="94" t="s">
        <v>609</v>
      </c>
      <c r="FU6" s="95" t="s">
        <v>610</v>
      </c>
      <c r="FV6" s="95" t="s">
        <v>611</v>
      </c>
      <c r="FW6" s="95" t="s">
        <v>612</v>
      </c>
      <c r="FX6" s="96" t="s">
        <v>613</v>
      </c>
      <c r="FY6" s="94" t="s">
        <v>614</v>
      </c>
      <c r="FZ6" s="96" t="s">
        <v>615</v>
      </c>
      <c r="GA6" s="94" t="s">
        <v>616</v>
      </c>
      <c r="GB6" s="95" t="s">
        <v>617</v>
      </c>
      <c r="GC6" s="95" t="s">
        <v>618</v>
      </c>
      <c r="GD6" s="96" t="s">
        <v>619</v>
      </c>
      <c r="GE6" s="93" t="s">
        <v>620</v>
      </c>
      <c r="GF6" s="93" t="s">
        <v>621</v>
      </c>
      <c r="GG6" s="93" t="s">
        <v>622</v>
      </c>
      <c r="GH6" s="94" t="s">
        <v>623</v>
      </c>
      <c r="GI6" s="95" t="s">
        <v>624</v>
      </c>
      <c r="GJ6" s="95" t="s">
        <v>625</v>
      </c>
      <c r="GK6" s="95" t="s">
        <v>626</v>
      </c>
      <c r="GL6" s="96" t="s">
        <v>627</v>
      </c>
      <c r="GM6" s="93" t="s">
        <v>628</v>
      </c>
      <c r="GN6" s="94" t="s">
        <v>629</v>
      </c>
      <c r="GO6" s="96" t="s">
        <v>630</v>
      </c>
      <c r="GP6" s="1"/>
      <c r="GQ6" s="93" t="s">
        <v>631</v>
      </c>
      <c r="GR6" s="94" t="s">
        <v>632</v>
      </c>
      <c r="GS6" s="96" t="s">
        <v>633</v>
      </c>
      <c r="GT6" s="93" t="s">
        <v>127</v>
      </c>
      <c r="GU6" s="93" t="s">
        <v>634</v>
      </c>
      <c r="GV6" s="93" t="s">
        <v>635</v>
      </c>
      <c r="GW6" s="94" t="s">
        <v>636</v>
      </c>
      <c r="GX6" s="96" t="s">
        <v>637</v>
      </c>
      <c r="GY6" s="1"/>
      <c r="GZ6" s="93" t="s">
        <v>639</v>
      </c>
      <c r="HA6" s="93" t="s">
        <v>640</v>
      </c>
      <c r="HB6" s="93" t="s">
        <v>641</v>
      </c>
      <c r="HC6" s="93" t="s">
        <v>642</v>
      </c>
      <c r="HD6" s="93" t="s">
        <v>643</v>
      </c>
      <c r="HE6" s="93" t="s">
        <v>644</v>
      </c>
      <c r="HF6" s="94" t="s">
        <v>645</v>
      </c>
      <c r="HG6" s="96" t="s">
        <v>646</v>
      </c>
      <c r="HH6" s="1"/>
      <c r="HI6" s="94" t="s">
        <v>1243</v>
      </c>
      <c r="HJ6" s="95" t="s">
        <v>1244</v>
      </c>
      <c r="HK6" s="96" t="s">
        <v>1245</v>
      </c>
    </row>
    <row r="7" spans="1:219" x14ac:dyDescent="0.3">
      <c r="A7" s="1"/>
      <c r="B7" s="97" t="s">
        <v>647</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25</v>
      </c>
      <c r="BK7" s="100">
        <v>184.87493000000001</v>
      </c>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9"/>
      <c r="FN7" s="100"/>
      <c r="FO7" s="100"/>
      <c r="FP7" s="101"/>
      <c r="FQ7" s="98"/>
      <c r="FR7" s="99"/>
      <c r="FS7" s="101"/>
      <c r="FT7" s="99"/>
      <c r="FU7" s="100"/>
      <c r="FV7" s="100"/>
      <c r="FW7" s="100"/>
      <c r="FX7" s="101"/>
      <c r="FY7" s="99"/>
      <c r="FZ7" s="101"/>
      <c r="GA7" s="99"/>
      <c r="GB7" s="100"/>
      <c r="GC7" s="100"/>
      <c r="GD7" s="101"/>
      <c r="GE7" s="98"/>
      <c r="GF7" s="98"/>
      <c r="GG7" s="98"/>
      <c r="GH7" s="99"/>
      <c r="GI7" s="100"/>
      <c r="GJ7" s="100"/>
      <c r="GK7" s="100"/>
      <c r="GL7" s="101"/>
      <c r="GM7" s="98"/>
      <c r="GN7" s="99"/>
      <c r="GO7" s="101"/>
      <c r="GP7" s="1"/>
      <c r="GQ7" s="98"/>
      <c r="GR7" s="99"/>
      <c r="GS7" s="101"/>
      <c r="GT7" s="98"/>
      <c r="GU7" s="98"/>
      <c r="GV7" s="98"/>
      <c r="GW7" s="99"/>
      <c r="GX7" s="101"/>
      <c r="GY7" s="1"/>
      <c r="GZ7" s="98"/>
      <c r="HA7" s="98"/>
      <c r="HB7" s="98"/>
      <c r="HC7" s="98"/>
      <c r="HD7" s="98"/>
      <c r="HE7" s="98"/>
      <c r="HF7" s="99"/>
      <c r="HG7" s="101"/>
      <c r="HH7" s="1"/>
      <c r="HI7" s="99">
        <v>2988.4348700000005</v>
      </c>
      <c r="HJ7" s="100">
        <v>2951.1016800000007</v>
      </c>
      <c r="HK7" s="101">
        <v>467.54383000000001</v>
      </c>
    </row>
    <row r="8" spans="1:219" x14ac:dyDescent="0.3">
      <c r="A8" s="1"/>
      <c r="B8" s="97" t="s">
        <v>648</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25</v>
      </c>
      <c r="BK8" s="100">
        <v>184.87493000000001</v>
      </c>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9"/>
      <c r="FN8" s="100"/>
      <c r="FO8" s="100"/>
      <c r="FP8" s="101"/>
      <c r="FQ8" s="98"/>
      <c r="FR8" s="99"/>
      <c r="FS8" s="101"/>
      <c r="FT8" s="99"/>
      <c r="FU8" s="100"/>
      <c r="FV8" s="100"/>
      <c r="FW8" s="100"/>
      <c r="FX8" s="101"/>
      <c r="FY8" s="99"/>
      <c r="FZ8" s="101"/>
      <c r="GA8" s="99"/>
      <c r="GB8" s="100"/>
      <c r="GC8" s="100"/>
      <c r="GD8" s="101"/>
      <c r="GE8" s="98"/>
      <c r="GF8" s="98"/>
      <c r="GG8" s="98"/>
      <c r="GH8" s="99"/>
      <c r="GI8" s="100"/>
      <c r="GJ8" s="100"/>
      <c r="GK8" s="100"/>
      <c r="GL8" s="101"/>
      <c r="GM8" s="98"/>
      <c r="GN8" s="99"/>
      <c r="GO8" s="101"/>
      <c r="GP8" s="1"/>
      <c r="GQ8" s="98"/>
      <c r="GR8" s="99"/>
      <c r="GS8" s="101"/>
      <c r="GT8" s="98"/>
      <c r="GU8" s="98"/>
      <c r="GV8" s="98"/>
      <c r="GW8" s="99"/>
      <c r="GX8" s="101"/>
      <c r="GY8" s="1"/>
      <c r="GZ8" s="98"/>
      <c r="HA8" s="98"/>
      <c r="HB8" s="98"/>
      <c r="HC8" s="98"/>
      <c r="HD8" s="98"/>
      <c r="HE8" s="98"/>
      <c r="HF8" s="99"/>
      <c r="HG8" s="101"/>
      <c r="HH8" s="1"/>
      <c r="HI8" s="99">
        <v>2988.4348700000005</v>
      </c>
      <c r="HJ8" s="100">
        <v>2951.1016800000007</v>
      </c>
      <c r="HK8" s="101">
        <v>467.54383000000001</v>
      </c>
    </row>
    <row r="9" spans="1:219" x14ac:dyDescent="0.3">
      <c r="A9" s="1"/>
      <c r="B9" s="97" t="s">
        <v>649</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v>184.87493000000001</v>
      </c>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9"/>
      <c r="FN9" s="100"/>
      <c r="FO9" s="100"/>
      <c r="FP9" s="101"/>
      <c r="FQ9" s="98"/>
      <c r="FR9" s="99"/>
      <c r="FS9" s="101"/>
      <c r="FT9" s="99"/>
      <c r="FU9" s="100"/>
      <c r="FV9" s="100"/>
      <c r="FW9" s="100"/>
      <c r="FX9" s="101"/>
      <c r="FY9" s="99"/>
      <c r="FZ9" s="101"/>
      <c r="GA9" s="99"/>
      <c r="GB9" s="100"/>
      <c r="GC9" s="100"/>
      <c r="GD9" s="101"/>
      <c r="GE9" s="98"/>
      <c r="GF9" s="98"/>
      <c r="GG9" s="98"/>
      <c r="GH9" s="99"/>
      <c r="GI9" s="100"/>
      <c r="GJ9" s="100"/>
      <c r="GK9" s="100"/>
      <c r="GL9" s="101"/>
      <c r="GM9" s="98"/>
      <c r="GN9" s="99"/>
      <c r="GO9" s="101"/>
      <c r="GP9" s="1"/>
      <c r="GQ9" s="98"/>
      <c r="GR9" s="99"/>
      <c r="GS9" s="101"/>
      <c r="GT9" s="98"/>
      <c r="GU9" s="98"/>
      <c r="GV9" s="98"/>
      <c r="GW9" s="99"/>
      <c r="GX9" s="101"/>
      <c r="GY9" s="1"/>
      <c r="GZ9" s="98"/>
      <c r="HA9" s="98"/>
      <c r="HB9" s="98"/>
      <c r="HC9" s="98"/>
      <c r="HD9" s="98"/>
      <c r="HE9" s="98"/>
      <c r="HF9" s="99"/>
      <c r="HG9" s="101"/>
      <c r="HH9" s="1"/>
      <c r="HI9" s="99">
        <v>2988.4348700000005</v>
      </c>
      <c r="HJ9" s="100">
        <v>2951.1016800000007</v>
      </c>
      <c r="HK9" s="101">
        <v>467.54383000000001</v>
      </c>
    </row>
    <row r="10" spans="1:219" x14ac:dyDescent="0.3">
      <c r="A10" s="1"/>
      <c r="B10" s="97" t="s">
        <v>650</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v>184.87493000000001</v>
      </c>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9"/>
      <c r="FN10" s="100"/>
      <c r="FO10" s="100"/>
      <c r="FP10" s="101"/>
      <c r="FQ10" s="98"/>
      <c r="FR10" s="99"/>
      <c r="FS10" s="101"/>
      <c r="FT10" s="99"/>
      <c r="FU10" s="100"/>
      <c r="FV10" s="100"/>
      <c r="FW10" s="100"/>
      <c r="FX10" s="101"/>
      <c r="FY10" s="99"/>
      <c r="FZ10" s="101"/>
      <c r="GA10" s="99"/>
      <c r="GB10" s="100"/>
      <c r="GC10" s="100"/>
      <c r="GD10" s="101"/>
      <c r="GE10" s="98"/>
      <c r="GF10" s="98"/>
      <c r="GG10" s="98"/>
      <c r="GH10" s="99"/>
      <c r="GI10" s="100"/>
      <c r="GJ10" s="100"/>
      <c r="GK10" s="100"/>
      <c r="GL10" s="101"/>
      <c r="GM10" s="98"/>
      <c r="GN10" s="99"/>
      <c r="GO10" s="101"/>
      <c r="GP10" s="1"/>
      <c r="GQ10" s="98"/>
      <c r="GR10" s="99"/>
      <c r="GS10" s="101"/>
      <c r="GT10" s="98"/>
      <c r="GU10" s="98"/>
      <c r="GV10" s="98"/>
      <c r="GW10" s="99"/>
      <c r="GX10" s="101"/>
      <c r="GY10" s="1"/>
      <c r="GZ10" s="98"/>
      <c r="HA10" s="98"/>
      <c r="HB10" s="98"/>
      <c r="HC10" s="98"/>
      <c r="HD10" s="98"/>
      <c r="HE10" s="98"/>
      <c r="HF10" s="99"/>
      <c r="HG10" s="101"/>
      <c r="HH10" s="1"/>
      <c r="HI10" s="99">
        <v>2988.4348700000005</v>
      </c>
      <c r="HJ10" s="100">
        <v>2951.1016800000007</v>
      </c>
      <c r="HK10" s="101">
        <v>467.54383000000001</v>
      </c>
    </row>
    <row r="11" spans="1:219" x14ac:dyDescent="0.3">
      <c r="A11" s="1"/>
      <c r="B11" s="97" t="s">
        <v>651</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v>184.87493000000001</v>
      </c>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9"/>
      <c r="FN11" s="100"/>
      <c r="FO11" s="100"/>
      <c r="FP11" s="101"/>
      <c r="FQ11" s="98"/>
      <c r="FR11" s="99"/>
      <c r="FS11" s="101"/>
      <c r="FT11" s="99"/>
      <c r="FU11" s="100"/>
      <c r="FV11" s="100"/>
      <c r="FW11" s="100"/>
      <c r="FX11" s="101"/>
      <c r="FY11" s="99"/>
      <c r="FZ11" s="101"/>
      <c r="GA11" s="99"/>
      <c r="GB11" s="100"/>
      <c r="GC11" s="100"/>
      <c r="GD11" s="101"/>
      <c r="GE11" s="98"/>
      <c r="GF11" s="98"/>
      <c r="GG11" s="98"/>
      <c r="GH11" s="99"/>
      <c r="GI11" s="100"/>
      <c r="GJ11" s="100"/>
      <c r="GK11" s="100"/>
      <c r="GL11" s="101"/>
      <c r="GM11" s="98"/>
      <c r="GN11" s="99"/>
      <c r="GO11" s="101"/>
      <c r="GP11" s="1"/>
      <c r="GQ11" s="98"/>
      <c r="GR11" s="99"/>
      <c r="GS11" s="101"/>
      <c r="GT11" s="98"/>
      <c r="GU11" s="98"/>
      <c r="GV11" s="98"/>
      <c r="GW11" s="99"/>
      <c r="GX11" s="101"/>
      <c r="GY11" s="1"/>
      <c r="GZ11" s="98"/>
      <c r="HA11" s="98"/>
      <c r="HB11" s="98"/>
      <c r="HC11" s="98"/>
      <c r="HD11" s="98"/>
      <c r="HE11" s="98"/>
      <c r="HF11" s="99"/>
      <c r="HG11" s="101"/>
      <c r="HH11" s="1"/>
      <c r="HI11" s="99">
        <v>2988.4348700000005</v>
      </c>
      <c r="HJ11" s="100">
        <v>2951.1016800000007</v>
      </c>
      <c r="HK11" s="101">
        <v>467.54383000000001</v>
      </c>
    </row>
    <row r="12" spans="1:219" x14ac:dyDescent="0.3">
      <c r="A12" s="1"/>
      <c r="B12" s="97" t="s">
        <v>652</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v>184.87493000000001</v>
      </c>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9"/>
      <c r="FN12" s="100"/>
      <c r="FO12" s="100"/>
      <c r="FP12" s="101"/>
      <c r="FQ12" s="98"/>
      <c r="FR12" s="99"/>
      <c r="FS12" s="101"/>
      <c r="FT12" s="99"/>
      <c r="FU12" s="100"/>
      <c r="FV12" s="100"/>
      <c r="FW12" s="100"/>
      <c r="FX12" s="101"/>
      <c r="FY12" s="99"/>
      <c r="FZ12" s="101"/>
      <c r="GA12" s="99"/>
      <c r="GB12" s="100"/>
      <c r="GC12" s="100"/>
      <c r="GD12" s="101"/>
      <c r="GE12" s="98"/>
      <c r="GF12" s="98"/>
      <c r="GG12" s="98"/>
      <c r="GH12" s="99"/>
      <c r="GI12" s="100"/>
      <c r="GJ12" s="100"/>
      <c r="GK12" s="100"/>
      <c r="GL12" s="101"/>
      <c r="GM12" s="98"/>
      <c r="GN12" s="99"/>
      <c r="GO12" s="101"/>
      <c r="GP12" s="1"/>
      <c r="GQ12" s="98"/>
      <c r="GR12" s="99"/>
      <c r="GS12" s="101"/>
      <c r="GT12" s="98"/>
      <c r="GU12" s="98"/>
      <c r="GV12" s="98"/>
      <c r="GW12" s="99"/>
      <c r="GX12" s="101"/>
      <c r="GY12" s="1"/>
      <c r="GZ12" s="98"/>
      <c r="HA12" s="98"/>
      <c r="HB12" s="98"/>
      <c r="HC12" s="98"/>
      <c r="HD12" s="98"/>
      <c r="HE12" s="98"/>
      <c r="HF12" s="99"/>
      <c r="HG12" s="101"/>
      <c r="HH12" s="1"/>
      <c r="HI12" s="99">
        <v>2988.4348700000005</v>
      </c>
      <c r="HJ12" s="100">
        <v>2951.1016800000007</v>
      </c>
      <c r="HK12" s="101">
        <v>467.54383000000001</v>
      </c>
    </row>
    <row r="13" spans="1:219" x14ac:dyDescent="0.3">
      <c r="A13" s="1"/>
      <c r="B13" s="97" t="s">
        <v>653</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v>184.87493000000001</v>
      </c>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9"/>
      <c r="FN13" s="100"/>
      <c r="FO13" s="100"/>
      <c r="FP13" s="101"/>
      <c r="FQ13" s="98"/>
      <c r="FR13" s="99"/>
      <c r="FS13" s="101"/>
      <c r="FT13" s="99"/>
      <c r="FU13" s="100"/>
      <c r="FV13" s="100"/>
      <c r="FW13" s="100"/>
      <c r="FX13" s="101"/>
      <c r="FY13" s="99"/>
      <c r="FZ13" s="101"/>
      <c r="GA13" s="99"/>
      <c r="GB13" s="100"/>
      <c r="GC13" s="100"/>
      <c r="GD13" s="101"/>
      <c r="GE13" s="98"/>
      <c r="GF13" s="98"/>
      <c r="GG13" s="98"/>
      <c r="GH13" s="99"/>
      <c r="GI13" s="100"/>
      <c r="GJ13" s="100"/>
      <c r="GK13" s="100"/>
      <c r="GL13" s="101"/>
      <c r="GM13" s="98"/>
      <c r="GN13" s="99"/>
      <c r="GO13" s="101"/>
      <c r="GP13" s="1"/>
      <c r="GQ13" s="98"/>
      <c r="GR13" s="99"/>
      <c r="GS13" s="101"/>
      <c r="GT13" s="98"/>
      <c r="GU13" s="98"/>
      <c r="GV13" s="98"/>
      <c r="GW13" s="99"/>
      <c r="GX13" s="101"/>
      <c r="GY13" s="1"/>
      <c r="GZ13" s="98"/>
      <c r="HA13" s="98"/>
      <c r="HB13" s="98"/>
      <c r="HC13" s="98"/>
      <c r="HD13" s="98"/>
      <c r="HE13" s="98"/>
      <c r="HF13" s="99"/>
      <c r="HG13" s="101"/>
      <c r="HH13" s="1"/>
      <c r="HI13" s="99">
        <v>2988.4348700000005</v>
      </c>
      <c r="HJ13" s="100">
        <v>2951.1016800000007</v>
      </c>
      <c r="HK13" s="101">
        <v>467.54383000000001</v>
      </c>
    </row>
    <row r="14" spans="1:219" x14ac:dyDescent="0.3">
      <c r="A14" s="1"/>
      <c r="B14" s="97" t="s">
        <v>654</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v>184.87493000000001</v>
      </c>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9"/>
      <c r="FN14" s="100"/>
      <c r="FO14" s="100"/>
      <c r="FP14" s="101"/>
      <c r="FQ14" s="98"/>
      <c r="FR14" s="99"/>
      <c r="FS14" s="101"/>
      <c r="FT14" s="99"/>
      <c r="FU14" s="100"/>
      <c r="FV14" s="100"/>
      <c r="FW14" s="100"/>
      <c r="FX14" s="101"/>
      <c r="FY14" s="99"/>
      <c r="FZ14" s="101"/>
      <c r="GA14" s="99"/>
      <c r="GB14" s="100"/>
      <c r="GC14" s="100"/>
      <c r="GD14" s="101"/>
      <c r="GE14" s="98"/>
      <c r="GF14" s="98"/>
      <c r="GG14" s="98"/>
      <c r="GH14" s="99"/>
      <c r="GI14" s="100"/>
      <c r="GJ14" s="100"/>
      <c r="GK14" s="100"/>
      <c r="GL14" s="101"/>
      <c r="GM14" s="98"/>
      <c r="GN14" s="99"/>
      <c r="GO14" s="101"/>
      <c r="GP14" s="1"/>
      <c r="GQ14" s="98"/>
      <c r="GR14" s="99"/>
      <c r="GS14" s="101"/>
      <c r="GT14" s="98"/>
      <c r="GU14" s="98"/>
      <c r="GV14" s="98"/>
      <c r="GW14" s="99"/>
      <c r="GX14" s="101"/>
      <c r="GY14" s="1"/>
      <c r="GZ14" s="98"/>
      <c r="HA14" s="98"/>
      <c r="HB14" s="98"/>
      <c r="HC14" s="98"/>
      <c r="HD14" s="98"/>
      <c r="HE14" s="98"/>
      <c r="HF14" s="99"/>
      <c r="HG14" s="101"/>
      <c r="HH14" s="1"/>
      <c r="HI14" s="99">
        <v>2988.4348700000005</v>
      </c>
      <c r="HJ14" s="100">
        <v>2951.1016800000007</v>
      </c>
      <c r="HK14" s="101">
        <v>467.54383000000001</v>
      </c>
    </row>
    <row r="15" spans="1:219" x14ac:dyDescent="0.3">
      <c r="A15" s="1"/>
      <c r="B15" s="97" t="s">
        <v>655</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v>184.87493000000001</v>
      </c>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9"/>
      <c r="FN15" s="100"/>
      <c r="FO15" s="100"/>
      <c r="FP15" s="101"/>
      <c r="FQ15" s="98"/>
      <c r="FR15" s="99"/>
      <c r="FS15" s="101"/>
      <c r="FT15" s="99"/>
      <c r="FU15" s="100"/>
      <c r="FV15" s="100"/>
      <c r="FW15" s="100"/>
      <c r="FX15" s="101"/>
      <c r="FY15" s="99"/>
      <c r="FZ15" s="101"/>
      <c r="GA15" s="99"/>
      <c r="GB15" s="100"/>
      <c r="GC15" s="100"/>
      <c r="GD15" s="101"/>
      <c r="GE15" s="98"/>
      <c r="GF15" s="98"/>
      <c r="GG15" s="98"/>
      <c r="GH15" s="99"/>
      <c r="GI15" s="100"/>
      <c r="GJ15" s="100"/>
      <c r="GK15" s="100"/>
      <c r="GL15" s="101"/>
      <c r="GM15" s="98"/>
      <c r="GN15" s="99"/>
      <c r="GO15" s="101"/>
      <c r="GP15" s="1"/>
      <c r="GQ15" s="98"/>
      <c r="GR15" s="99"/>
      <c r="GS15" s="101"/>
      <c r="GT15" s="98"/>
      <c r="GU15" s="98"/>
      <c r="GV15" s="98"/>
      <c r="GW15" s="99"/>
      <c r="GX15" s="101"/>
      <c r="GY15" s="1"/>
      <c r="GZ15" s="98"/>
      <c r="HA15" s="98"/>
      <c r="HB15" s="98"/>
      <c r="HC15" s="98"/>
      <c r="HD15" s="98"/>
      <c r="HE15" s="98"/>
      <c r="HF15" s="99"/>
      <c r="HG15" s="101"/>
      <c r="HH15" s="1"/>
      <c r="HI15" s="99">
        <v>2988.4348700000005</v>
      </c>
      <c r="HJ15" s="100">
        <v>2951.1016800000007</v>
      </c>
      <c r="HK15" s="101">
        <v>467.54383000000001</v>
      </c>
    </row>
    <row r="16" spans="1:219" x14ac:dyDescent="0.3">
      <c r="A16" s="1"/>
      <c r="B16" s="97" t="s">
        <v>656</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25</v>
      </c>
      <c r="BK16" s="100">
        <v>184.87493000000001</v>
      </c>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9"/>
      <c r="FN16" s="100"/>
      <c r="FO16" s="100"/>
      <c r="FP16" s="101"/>
      <c r="FQ16" s="98"/>
      <c r="FR16" s="99"/>
      <c r="FS16" s="101"/>
      <c r="FT16" s="99"/>
      <c r="FU16" s="100"/>
      <c r="FV16" s="100"/>
      <c r="FW16" s="100"/>
      <c r="FX16" s="101"/>
      <c r="FY16" s="99"/>
      <c r="FZ16" s="101"/>
      <c r="GA16" s="99"/>
      <c r="GB16" s="100"/>
      <c r="GC16" s="100"/>
      <c r="GD16" s="101"/>
      <c r="GE16" s="98"/>
      <c r="GF16" s="98"/>
      <c r="GG16" s="98"/>
      <c r="GH16" s="99"/>
      <c r="GI16" s="100"/>
      <c r="GJ16" s="100"/>
      <c r="GK16" s="100"/>
      <c r="GL16" s="101"/>
      <c r="GM16" s="98"/>
      <c r="GN16" s="99"/>
      <c r="GO16" s="101"/>
      <c r="GP16" s="1"/>
      <c r="GQ16" s="98"/>
      <c r="GR16" s="99"/>
      <c r="GS16" s="101"/>
      <c r="GT16" s="98"/>
      <c r="GU16" s="98"/>
      <c r="GV16" s="98"/>
      <c r="GW16" s="99"/>
      <c r="GX16" s="101"/>
      <c r="GY16" s="1"/>
      <c r="GZ16" s="98"/>
      <c r="HA16" s="98"/>
      <c r="HB16" s="98"/>
      <c r="HC16" s="98"/>
      <c r="HD16" s="98"/>
      <c r="HE16" s="98"/>
      <c r="HF16" s="99"/>
      <c r="HG16" s="101"/>
      <c r="HH16" s="1"/>
      <c r="HI16" s="99">
        <v>2988.4348700000005</v>
      </c>
      <c r="HJ16" s="100">
        <v>2951.1016800000007</v>
      </c>
      <c r="HK16" s="101">
        <v>467.54383000000001</v>
      </c>
    </row>
    <row r="17" spans="1:219" x14ac:dyDescent="0.3">
      <c r="A17" s="1"/>
      <c r="B17" s="97" t="s">
        <v>657</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25</v>
      </c>
      <c r="BK17" s="100">
        <v>184.87493000000001</v>
      </c>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9"/>
      <c r="FN17" s="100"/>
      <c r="FO17" s="100"/>
      <c r="FP17" s="101"/>
      <c r="FQ17" s="98"/>
      <c r="FR17" s="99"/>
      <c r="FS17" s="101"/>
      <c r="FT17" s="99"/>
      <c r="FU17" s="100"/>
      <c r="FV17" s="100"/>
      <c r="FW17" s="100"/>
      <c r="FX17" s="101"/>
      <c r="FY17" s="99"/>
      <c r="FZ17" s="101"/>
      <c r="GA17" s="99"/>
      <c r="GB17" s="100"/>
      <c r="GC17" s="100"/>
      <c r="GD17" s="101"/>
      <c r="GE17" s="98"/>
      <c r="GF17" s="98"/>
      <c r="GG17" s="98"/>
      <c r="GH17" s="99"/>
      <c r="GI17" s="100"/>
      <c r="GJ17" s="100"/>
      <c r="GK17" s="100"/>
      <c r="GL17" s="101"/>
      <c r="GM17" s="98"/>
      <c r="GN17" s="99"/>
      <c r="GO17" s="101"/>
      <c r="GP17" s="1"/>
      <c r="GQ17" s="98"/>
      <c r="GR17" s="99"/>
      <c r="GS17" s="101"/>
      <c r="GT17" s="98"/>
      <c r="GU17" s="98"/>
      <c r="GV17" s="98"/>
      <c r="GW17" s="99"/>
      <c r="GX17" s="101"/>
      <c r="GY17" s="1"/>
      <c r="GZ17" s="98"/>
      <c r="HA17" s="98"/>
      <c r="HB17" s="98"/>
      <c r="HC17" s="98"/>
      <c r="HD17" s="98"/>
      <c r="HE17" s="98"/>
      <c r="HF17" s="99"/>
      <c r="HG17" s="101"/>
      <c r="HH17" s="1"/>
      <c r="HI17" s="99">
        <v>2988.4348700000005</v>
      </c>
      <c r="HJ17" s="100">
        <v>2951.1016800000007</v>
      </c>
      <c r="HK17" s="101">
        <v>467.54383000000001</v>
      </c>
    </row>
    <row r="18" spans="1:219" x14ac:dyDescent="0.3">
      <c r="A18" s="1"/>
      <c r="B18" s="97" t="s">
        <v>658</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25</v>
      </c>
      <c r="BK18" s="100">
        <v>184.87493000000001</v>
      </c>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9"/>
      <c r="FN18" s="100"/>
      <c r="FO18" s="100"/>
      <c r="FP18" s="101"/>
      <c r="FQ18" s="98"/>
      <c r="FR18" s="99"/>
      <c r="FS18" s="101"/>
      <c r="FT18" s="99"/>
      <c r="FU18" s="100"/>
      <c r="FV18" s="100"/>
      <c r="FW18" s="100"/>
      <c r="FX18" s="101"/>
      <c r="FY18" s="99"/>
      <c r="FZ18" s="101"/>
      <c r="GA18" s="99"/>
      <c r="GB18" s="100"/>
      <c r="GC18" s="100"/>
      <c r="GD18" s="101"/>
      <c r="GE18" s="98"/>
      <c r="GF18" s="98"/>
      <c r="GG18" s="98"/>
      <c r="GH18" s="99"/>
      <c r="GI18" s="100"/>
      <c r="GJ18" s="100"/>
      <c r="GK18" s="100"/>
      <c r="GL18" s="101"/>
      <c r="GM18" s="98"/>
      <c r="GN18" s="99"/>
      <c r="GO18" s="101"/>
      <c r="GP18" s="1"/>
      <c r="GQ18" s="98"/>
      <c r="GR18" s="99"/>
      <c r="GS18" s="101"/>
      <c r="GT18" s="98"/>
      <c r="GU18" s="98"/>
      <c r="GV18" s="98"/>
      <c r="GW18" s="99"/>
      <c r="GX18" s="101"/>
      <c r="GY18" s="1"/>
      <c r="GZ18" s="98"/>
      <c r="HA18" s="98"/>
      <c r="HB18" s="98"/>
      <c r="HC18" s="98"/>
      <c r="HD18" s="98"/>
      <c r="HE18" s="98"/>
      <c r="HF18" s="99"/>
      <c r="HG18" s="101"/>
      <c r="HH18" s="1"/>
      <c r="HI18" s="99">
        <v>2988.4348700000005</v>
      </c>
      <c r="HJ18" s="100">
        <v>2951.1016800000007</v>
      </c>
      <c r="HK18" s="101">
        <v>467.54383000000001</v>
      </c>
    </row>
    <row r="19" spans="1:219" x14ac:dyDescent="0.3">
      <c r="A19" s="1"/>
      <c r="B19" s="97" t="s">
        <v>659</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v>49.626899999999999</v>
      </c>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9"/>
      <c r="FN19" s="100"/>
      <c r="FO19" s="100"/>
      <c r="FP19" s="101"/>
      <c r="FQ19" s="98"/>
      <c r="FR19" s="99"/>
      <c r="FS19" s="101"/>
      <c r="FT19" s="99"/>
      <c r="FU19" s="100"/>
      <c r="FV19" s="100"/>
      <c r="FW19" s="100"/>
      <c r="FX19" s="101"/>
      <c r="FY19" s="99"/>
      <c r="FZ19" s="101"/>
      <c r="GA19" s="99"/>
      <c r="GB19" s="100"/>
      <c r="GC19" s="100"/>
      <c r="GD19" s="101"/>
      <c r="GE19" s="98"/>
      <c r="GF19" s="98"/>
      <c r="GG19" s="98"/>
      <c r="GH19" s="99"/>
      <c r="GI19" s="100"/>
      <c r="GJ19" s="100"/>
      <c r="GK19" s="100"/>
      <c r="GL19" s="101"/>
      <c r="GM19" s="98"/>
      <c r="GN19" s="99"/>
      <c r="GO19" s="101"/>
      <c r="GP19" s="1"/>
      <c r="GQ19" s="98"/>
      <c r="GR19" s="99"/>
      <c r="GS19" s="101"/>
      <c r="GT19" s="98"/>
      <c r="GU19" s="98"/>
      <c r="GV19" s="98"/>
      <c r="GW19" s="99"/>
      <c r="GX19" s="101"/>
      <c r="GY19" s="1"/>
      <c r="GZ19" s="98"/>
      <c r="HA19" s="98"/>
      <c r="HB19" s="98"/>
      <c r="HC19" s="98"/>
      <c r="HD19" s="98"/>
      <c r="HE19" s="98"/>
      <c r="HF19" s="99"/>
      <c r="HG19" s="101"/>
      <c r="HH19" s="1"/>
      <c r="HI19" s="99">
        <v>3013.0617700000003</v>
      </c>
      <c r="HJ19" s="100">
        <v>2975.7285800000004</v>
      </c>
      <c r="HK19" s="101">
        <v>467.54383000000001</v>
      </c>
    </row>
    <row r="20" spans="1:219" x14ac:dyDescent="0.3">
      <c r="A20" s="1"/>
      <c r="B20" s="97" t="s">
        <v>660</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v>49.626899999999999</v>
      </c>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9"/>
      <c r="FN20" s="100"/>
      <c r="FO20" s="100"/>
      <c r="FP20" s="101"/>
      <c r="FQ20" s="98"/>
      <c r="FR20" s="99"/>
      <c r="FS20" s="101"/>
      <c r="FT20" s="99"/>
      <c r="FU20" s="100"/>
      <c r="FV20" s="100"/>
      <c r="FW20" s="100"/>
      <c r="FX20" s="101"/>
      <c r="FY20" s="99"/>
      <c r="FZ20" s="101"/>
      <c r="GA20" s="99"/>
      <c r="GB20" s="100"/>
      <c r="GC20" s="100"/>
      <c r="GD20" s="101"/>
      <c r="GE20" s="98"/>
      <c r="GF20" s="98"/>
      <c r="GG20" s="98"/>
      <c r="GH20" s="99"/>
      <c r="GI20" s="100"/>
      <c r="GJ20" s="100"/>
      <c r="GK20" s="100"/>
      <c r="GL20" s="101"/>
      <c r="GM20" s="98"/>
      <c r="GN20" s="99"/>
      <c r="GO20" s="101"/>
      <c r="GP20" s="1"/>
      <c r="GQ20" s="98"/>
      <c r="GR20" s="99"/>
      <c r="GS20" s="101"/>
      <c r="GT20" s="98"/>
      <c r="GU20" s="98"/>
      <c r="GV20" s="98"/>
      <c r="GW20" s="99"/>
      <c r="GX20" s="101"/>
      <c r="GY20" s="1"/>
      <c r="GZ20" s="98"/>
      <c r="HA20" s="98"/>
      <c r="HB20" s="98"/>
      <c r="HC20" s="98"/>
      <c r="HD20" s="98"/>
      <c r="HE20" s="98"/>
      <c r="HF20" s="99"/>
      <c r="HG20" s="101"/>
      <c r="HH20" s="1"/>
      <c r="HI20" s="99">
        <v>3013.0617700000003</v>
      </c>
      <c r="HJ20" s="100">
        <v>2975.7285800000004</v>
      </c>
      <c r="HK20" s="101">
        <v>467.54383000000001</v>
      </c>
    </row>
    <row r="21" spans="1:219" x14ac:dyDescent="0.3">
      <c r="A21" s="1"/>
      <c r="B21" s="97" t="s">
        <v>661</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v>49.626899999999999</v>
      </c>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9"/>
      <c r="FN21" s="100"/>
      <c r="FO21" s="100"/>
      <c r="FP21" s="101"/>
      <c r="FQ21" s="98"/>
      <c r="FR21" s="99"/>
      <c r="FS21" s="101"/>
      <c r="FT21" s="99"/>
      <c r="FU21" s="100"/>
      <c r="FV21" s="100"/>
      <c r="FW21" s="100"/>
      <c r="FX21" s="101"/>
      <c r="FY21" s="99"/>
      <c r="FZ21" s="101"/>
      <c r="GA21" s="99"/>
      <c r="GB21" s="100"/>
      <c r="GC21" s="100"/>
      <c r="GD21" s="101"/>
      <c r="GE21" s="98"/>
      <c r="GF21" s="98"/>
      <c r="GG21" s="98"/>
      <c r="GH21" s="99"/>
      <c r="GI21" s="100"/>
      <c r="GJ21" s="100"/>
      <c r="GK21" s="100"/>
      <c r="GL21" s="101"/>
      <c r="GM21" s="98"/>
      <c r="GN21" s="99"/>
      <c r="GO21" s="101"/>
      <c r="GP21" s="1"/>
      <c r="GQ21" s="98"/>
      <c r="GR21" s="99"/>
      <c r="GS21" s="101"/>
      <c r="GT21" s="98"/>
      <c r="GU21" s="98"/>
      <c r="GV21" s="98"/>
      <c r="GW21" s="99"/>
      <c r="GX21" s="101"/>
      <c r="GY21" s="1"/>
      <c r="GZ21" s="98"/>
      <c r="HA21" s="98"/>
      <c r="HB21" s="98"/>
      <c r="HC21" s="98"/>
      <c r="HD21" s="98"/>
      <c r="HE21" s="98"/>
      <c r="HF21" s="99"/>
      <c r="HG21" s="101"/>
      <c r="HH21" s="1"/>
      <c r="HI21" s="99">
        <v>3013.0617700000003</v>
      </c>
      <c r="HJ21" s="100">
        <v>2975.7285800000004</v>
      </c>
      <c r="HK21" s="101">
        <v>467.54383000000001</v>
      </c>
    </row>
    <row r="22" spans="1:219" x14ac:dyDescent="0.3">
      <c r="A22" s="1"/>
      <c r="B22" s="97" t="s">
        <v>662</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v>49.626899999999999</v>
      </c>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9"/>
      <c r="FN22" s="100"/>
      <c r="FO22" s="100"/>
      <c r="FP22" s="101"/>
      <c r="FQ22" s="98"/>
      <c r="FR22" s="99"/>
      <c r="FS22" s="101"/>
      <c r="FT22" s="99"/>
      <c r="FU22" s="100"/>
      <c r="FV22" s="100"/>
      <c r="FW22" s="100"/>
      <c r="FX22" s="101"/>
      <c r="FY22" s="99"/>
      <c r="FZ22" s="101"/>
      <c r="GA22" s="99"/>
      <c r="GB22" s="100"/>
      <c r="GC22" s="100"/>
      <c r="GD22" s="101"/>
      <c r="GE22" s="98"/>
      <c r="GF22" s="98"/>
      <c r="GG22" s="98"/>
      <c r="GH22" s="99"/>
      <c r="GI22" s="100"/>
      <c r="GJ22" s="100"/>
      <c r="GK22" s="100"/>
      <c r="GL22" s="101"/>
      <c r="GM22" s="98"/>
      <c r="GN22" s="99"/>
      <c r="GO22" s="101"/>
      <c r="GP22" s="1"/>
      <c r="GQ22" s="98"/>
      <c r="GR22" s="99"/>
      <c r="GS22" s="101"/>
      <c r="GT22" s="98"/>
      <c r="GU22" s="98"/>
      <c r="GV22" s="98"/>
      <c r="GW22" s="99"/>
      <c r="GX22" s="101"/>
      <c r="GY22" s="1"/>
      <c r="GZ22" s="98"/>
      <c r="HA22" s="98"/>
      <c r="HB22" s="98"/>
      <c r="HC22" s="98"/>
      <c r="HD22" s="98"/>
      <c r="HE22" s="98"/>
      <c r="HF22" s="99"/>
      <c r="HG22" s="101"/>
      <c r="HH22" s="1"/>
      <c r="HI22" s="99">
        <v>3013.0617700000003</v>
      </c>
      <c r="HJ22" s="100">
        <v>2975.7285800000004</v>
      </c>
      <c r="HK22" s="101">
        <v>467.54383000000001</v>
      </c>
    </row>
    <row r="23" spans="1:219" x14ac:dyDescent="0.3">
      <c r="A23" s="1"/>
      <c r="B23" s="97" t="s">
        <v>663</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v>49.626899999999999</v>
      </c>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9"/>
      <c r="FN23" s="100"/>
      <c r="FO23" s="100"/>
      <c r="FP23" s="101"/>
      <c r="FQ23" s="98"/>
      <c r="FR23" s="99"/>
      <c r="FS23" s="101"/>
      <c r="FT23" s="99"/>
      <c r="FU23" s="100"/>
      <c r="FV23" s="100"/>
      <c r="FW23" s="100"/>
      <c r="FX23" s="101"/>
      <c r="FY23" s="99"/>
      <c r="FZ23" s="101"/>
      <c r="GA23" s="99"/>
      <c r="GB23" s="100"/>
      <c r="GC23" s="100"/>
      <c r="GD23" s="101"/>
      <c r="GE23" s="98"/>
      <c r="GF23" s="98"/>
      <c r="GG23" s="98"/>
      <c r="GH23" s="99"/>
      <c r="GI23" s="100"/>
      <c r="GJ23" s="100"/>
      <c r="GK23" s="100"/>
      <c r="GL23" s="101"/>
      <c r="GM23" s="98"/>
      <c r="GN23" s="99"/>
      <c r="GO23" s="101"/>
      <c r="GP23" s="1"/>
      <c r="GQ23" s="98"/>
      <c r="GR23" s="99"/>
      <c r="GS23" s="101"/>
      <c r="GT23" s="98"/>
      <c r="GU23" s="98"/>
      <c r="GV23" s="98"/>
      <c r="GW23" s="99"/>
      <c r="GX23" s="101"/>
      <c r="GY23" s="1"/>
      <c r="GZ23" s="98"/>
      <c r="HA23" s="98"/>
      <c r="HB23" s="98"/>
      <c r="HC23" s="98"/>
      <c r="HD23" s="98"/>
      <c r="HE23" s="98"/>
      <c r="HF23" s="99"/>
      <c r="HG23" s="101"/>
      <c r="HH23" s="1"/>
      <c r="HI23" s="99">
        <v>3013.0617700000003</v>
      </c>
      <c r="HJ23" s="100">
        <v>2975.7285800000004</v>
      </c>
      <c r="HK23" s="101">
        <v>467.54383000000001</v>
      </c>
    </row>
    <row r="24" spans="1:219" x14ac:dyDescent="0.3">
      <c r="A24" s="1"/>
      <c r="B24" s="97" t="s">
        <v>664</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v>49.626899999999999</v>
      </c>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9"/>
      <c r="FN24" s="100"/>
      <c r="FO24" s="100"/>
      <c r="FP24" s="101"/>
      <c r="FQ24" s="98"/>
      <c r="FR24" s="99"/>
      <c r="FS24" s="101"/>
      <c r="FT24" s="99"/>
      <c r="FU24" s="100"/>
      <c r="FV24" s="100"/>
      <c r="FW24" s="100"/>
      <c r="FX24" s="101"/>
      <c r="FY24" s="99"/>
      <c r="FZ24" s="101"/>
      <c r="GA24" s="99"/>
      <c r="GB24" s="100"/>
      <c r="GC24" s="100"/>
      <c r="GD24" s="101"/>
      <c r="GE24" s="98"/>
      <c r="GF24" s="98"/>
      <c r="GG24" s="98"/>
      <c r="GH24" s="99"/>
      <c r="GI24" s="100"/>
      <c r="GJ24" s="100"/>
      <c r="GK24" s="100"/>
      <c r="GL24" s="101"/>
      <c r="GM24" s="98"/>
      <c r="GN24" s="99"/>
      <c r="GO24" s="101"/>
      <c r="GP24" s="1"/>
      <c r="GQ24" s="98"/>
      <c r="GR24" s="99"/>
      <c r="GS24" s="101"/>
      <c r="GT24" s="98"/>
      <c r="GU24" s="98"/>
      <c r="GV24" s="98"/>
      <c r="GW24" s="99"/>
      <c r="GX24" s="101"/>
      <c r="GY24" s="1"/>
      <c r="GZ24" s="98"/>
      <c r="HA24" s="98"/>
      <c r="HB24" s="98"/>
      <c r="HC24" s="98"/>
      <c r="HD24" s="98"/>
      <c r="HE24" s="98"/>
      <c r="HF24" s="99"/>
      <c r="HG24" s="101"/>
      <c r="HH24" s="1"/>
      <c r="HI24" s="99">
        <v>3013.0617700000003</v>
      </c>
      <c r="HJ24" s="100">
        <v>2975.7285800000004</v>
      </c>
      <c r="HK24" s="101">
        <v>467.54383000000001</v>
      </c>
    </row>
    <row r="25" spans="1:219" x14ac:dyDescent="0.3">
      <c r="A25" s="1"/>
      <c r="B25" s="97" t="s">
        <v>665</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9"/>
      <c r="FN25" s="100"/>
      <c r="FO25" s="100"/>
      <c r="FP25" s="101"/>
      <c r="FQ25" s="98"/>
      <c r="FR25" s="99"/>
      <c r="FS25" s="101"/>
      <c r="FT25" s="99"/>
      <c r="FU25" s="100"/>
      <c r="FV25" s="100"/>
      <c r="FW25" s="100"/>
      <c r="FX25" s="101"/>
      <c r="FY25" s="99"/>
      <c r="FZ25" s="101"/>
      <c r="GA25" s="99"/>
      <c r="GB25" s="100"/>
      <c r="GC25" s="100"/>
      <c r="GD25" s="101"/>
      <c r="GE25" s="98"/>
      <c r="GF25" s="98"/>
      <c r="GG25" s="98"/>
      <c r="GH25" s="99"/>
      <c r="GI25" s="100"/>
      <c r="GJ25" s="100"/>
      <c r="GK25" s="100"/>
      <c r="GL25" s="101"/>
      <c r="GM25" s="98"/>
      <c r="GN25" s="99"/>
      <c r="GO25" s="101"/>
      <c r="GP25" s="1"/>
      <c r="GQ25" s="98"/>
      <c r="GR25" s="99"/>
      <c r="GS25" s="101"/>
      <c r="GT25" s="98"/>
      <c r="GU25" s="98"/>
      <c r="GV25" s="98"/>
      <c r="GW25" s="99"/>
      <c r="GX25" s="101"/>
      <c r="GY25" s="1"/>
      <c r="GZ25" s="98"/>
      <c r="HA25" s="98"/>
      <c r="HB25" s="98"/>
      <c r="HC25" s="98"/>
      <c r="HD25" s="98"/>
      <c r="HE25" s="98"/>
      <c r="HF25" s="99"/>
      <c r="HG25" s="101"/>
      <c r="HH25" s="1"/>
      <c r="HI25" s="99">
        <v>2963.4348700000005</v>
      </c>
      <c r="HJ25" s="100">
        <v>2926.1016800000007</v>
      </c>
      <c r="HK25" s="101">
        <v>467.54383000000001</v>
      </c>
    </row>
    <row r="26" spans="1:219" x14ac:dyDescent="0.3">
      <c r="A26" s="1"/>
      <c r="B26" s="97" t="s">
        <v>666</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9"/>
      <c r="FN26" s="100"/>
      <c r="FO26" s="100"/>
      <c r="FP26" s="101"/>
      <c r="FQ26" s="98"/>
      <c r="FR26" s="99"/>
      <c r="FS26" s="101"/>
      <c r="FT26" s="99"/>
      <c r="FU26" s="100"/>
      <c r="FV26" s="100"/>
      <c r="FW26" s="100"/>
      <c r="FX26" s="101"/>
      <c r="FY26" s="99"/>
      <c r="FZ26" s="101"/>
      <c r="GA26" s="99"/>
      <c r="GB26" s="100"/>
      <c r="GC26" s="100"/>
      <c r="GD26" s="101"/>
      <c r="GE26" s="98"/>
      <c r="GF26" s="98"/>
      <c r="GG26" s="98"/>
      <c r="GH26" s="99"/>
      <c r="GI26" s="100"/>
      <c r="GJ26" s="100"/>
      <c r="GK26" s="100"/>
      <c r="GL26" s="101"/>
      <c r="GM26" s="98"/>
      <c r="GN26" s="99"/>
      <c r="GO26" s="101"/>
      <c r="GP26" s="1"/>
      <c r="GQ26" s="98"/>
      <c r="GR26" s="99"/>
      <c r="GS26" s="101"/>
      <c r="GT26" s="98"/>
      <c r="GU26" s="98"/>
      <c r="GV26" s="98"/>
      <c r="GW26" s="99"/>
      <c r="GX26" s="101"/>
      <c r="GY26" s="1"/>
      <c r="GZ26" s="98"/>
      <c r="HA26" s="98"/>
      <c r="HB26" s="98"/>
      <c r="HC26" s="98"/>
      <c r="HD26" s="98"/>
      <c r="HE26" s="98"/>
      <c r="HF26" s="99"/>
      <c r="HG26" s="101"/>
      <c r="HH26" s="1"/>
      <c r="HI26" s="99">
        <v>2963.4348700000005</v>
      </c>
      <c r="HJ26" s="100">
        <v>2926.1016800000007</v>
      </c>
      <c r="HK26" s="101">
        <v>467.54383000000001</v>
      </c>
    </row>
    <row r="27" spans="1:219" x14ac:dyDescent="0.3">
      <c r="A27" s="1"/>
      <c r="B27" s="97" t="s">
        <v>667</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9"/>
      <c r="FN27" s="100"/>
      <c r="FO27" s="100"/>
      <c r="FP27" s="101"/>
      <c r="FQ27" s="98"/>
      <c r="FR27" s="99"/>
      <c r="FS27" s="101"/>
      <c r="FT27" s="99"/>
      <c r="FU27" s="100"/>
      <c r="FV27" s="100"/>
      <c r="FW27" s="100"/>
      <c r="FX27" s="101"/>
      <c r="FY27" s="99"/>
      <c r="FZ27" s="101"/>
      <c r="GA27" s="99"/>
      <c r="GB27" s="100"/>
      <c r="GC27" s="100"/>
      <c r="GD27" s="101"/>
      <c r="GE27" s="98"/>
      <c r="GF27" s="98"/>
      <c r="GG27" s="98"/>
      <c r="GH27" s="99"/>
      <c r="GI27" s="100"/>
      <c r="GJ27" s="100"/>
      <c r="GK27" s="100"/>
      <c r="GL27" s="101"/>
      <c r="GM27" s="98"/>
      <c r="GN27" s="99"/>
      <c r="GO27" s="101"/>
      <c r="GP27" s="1"/>
      <c r="GQ27" s="98"/>
      <c r="GR27" s="99"/>
      <c r="GS27" s="101"/>
      <c r="GT27" s="98"/>
      <c r="GU27" s="98"/>
      <c r="GV27" s="98"/>
      <c r="GW27" s="99"/>
      <c r="GX27" s="101"/>
      <c r="GY27" s="1"/>
      <c r="GZ27" s="98"/>
      <c r="HA27" s="98"/>
      <c r="HB27" s="98"/>
      <c r="HC27" s="98"/>
      <c r="HD27" s="98"/>
      <c r="HE27" s="98"/>
      <c r="HF27" s="99"/>
      <c r="HG27" s="101"/>
      <c r="HH27" s="1"/>
      <c r="HI27" s="99">
        <v>2794.8449000000001</v>
      </c>
      <c r="HJ27" s="100">
        <v>2757.5117100000002</v>
      </c>
      <c r="HK27" s="101">
        <v>467.54383000000001</v>
      </c>
    </row>
    <row r="28" spans="1:219" x14ac:dyDescent="0.3">
      <c r="A28" s="1"/>
      <c r="B28" s="97" t="s">
        <v>668</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9"/>
      <c r="FN28" s="100"/>
      <c r="FO28" s="100"/>
      <c r="FP28" s="101"/>
      <c r="FQ28" s="98"/>
      <c r="FR28" s="99"/>
      <c r="FS28" s="101"/>
      <c r="FT28" s="99"/>
      <c r="FU28" s="100"/>
      <c r="FV28" s="100"/>
      <c r="FW28" s="100"/>
      <c r="FX28" s="101"/>
      <c r="FY28" s="99"/>
      <c r="FZ28" s="101"/>
      <c r="GA28" s="99"/>
      <c r="GB28" s="100"/>
      <c r="GC28" s="100"/>
      <c r="GD28" s="101"/>
      <c r="GE28" s="98"/>
      <c r="GF28" s="98"/>
      <c r="GG28" s="98"/>
      <c r="GH28" s="99"/>
      <c r="GI28" s="100"/>
      <c r="GJ28" s="100"/>
      <c r="GK28" s="100"/>
      <c r="GL28" s="101"/>
      <c r="GM28" s="98"/>
      <c r="GN28" s="99"/>
      <c r="GO28" s="101"/>
      <c r="GP28" s="1"/>
      <c r="GQ28" s="98"/>
      <c r="GR28" s="99"/>
      <c r="GS28" s="101"/>
      <c r="GT28" s="98"/>
      <c r="GU28" s="98"/>
      <c r="GV28" s="98"/>
      <c r="GW28" s="99"/>
      <c r="GX28" s="101"/>
      <c r="GY28" s="1"/>
      <c r="GZ28" s="98"/>
      <c r="HA28" s="98"/>
      <c r="HB28" s="98"/>
      <c r="HC28" s="98"/>
      <c r="HD28" s="98"/>
      <c r="HE28" s="98"/>
      <c r="HF28" s="99"/>
      <c r="HG28" s="101"/>
      <c r="HH28" s="1"/>
      <c r="HI28" s="99">
        <v>2794.8449000000001</v>
      </c>
      <c r="HJ28" s="100">
        <v>2757.5117100000002</v>
      </c>
      <c r="HK28" s="101">
        <v>467.54383000000001</v>
      </c>
    </row>
    <row r="29" spans="1:219" x14ac:dyDescent="0.3">
      <c r="A29" s="1"/>
      <c r="B29" s="97" t="s">
        <v>669</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9"/>
      <c r="FN29" s="100"/>
      <c r="FO29" s="100"/>
      <c r="FP29" s="101"/>
      <c r="FQ29" s="98"/>
      <c r="FR29" s="99"/>
      <c r="FS29" s="101"/>
      <c r="FT29" s="99"/>
      <c r="FU29" s="100"/>
      <c r="FV29" s="100"/>
      <c r="FW29" s="100"/>
      <c r="FX29" s="101"/>
      <c r="FY29" s="99"/>
      <c r="FZ29" s="101"/>
      <c r="GA29" s="99"/>
      <c r="GB29" s="100"/>
      <c r="GC29" s="100"/>
      <c r="GD29" s="101"/>
      <c r="GE29" s="98"/>
      <c r="GF29" s="98"/>
      <c r="GG29" s="98"/>
      <c r="GH29" s="99"/>
      <c r="GI29" s="100"/>
      <c r="GJ29" s="100"/>
      <c r="GK29" s="100"/>
      <c r="GL29" s="101"/>
      <c r="GM29" s="98"/>
      <c r="GN29" s="99"/>
      <c r="GO29" s="101"/>
      <c r="GP29" s="1"/>
      <c r="GQ29" s="98"/>
      <c r="GR29" s="99"/>
      <c r="GS29" s="101"/>
      <c r="GT29" s="98"/>
      <c r="GU29" s="98"/>
      <c r="GV29" s="98"/>
      <c r="GW29" s="99"/>
      <c r="GX29" s="101"/>
      <c r="GY29" s="1"/>
      <c r="GZ29" s="98"/>
      <c r="HA29" s="98"/>
      <c r="HB29" s="98"/>
      <c r="HC29" s="98"/>
      <c r="HD29" s="98"/>
      <c r="HE29" s="98"/>
      <c r="HF29" s="99"/>
      <c r="HG29" s="101"/>
      <c r="HH29" s="1"/>
      <c r="HI29" s="99">
        <v>2794.8449000000001</v>
      </c>
      <c r="HJ29" s="100">
        <v>2757.5117100000002</v>
      </c>
      <c r="HK29" s="101">
        <v>467.54383000000001</v>
      </c>
    </row>
    <row r="30" spans="1:219" x14ac:dyDescent="0.3">
      <c r="A30" s="1"/>
      <c r="B30" s="97" t="s">
        <v>670</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9"/>
      <c r="FN30" s="100"/>
      <c r="FO30" s="100"/>
      <c r="FP30" s="101"/>
      <c r="FQ30" s="98"/>
      <c r="FR30" s="99"/>
      <c r="FS30" s="101"/>
      <c r="FT30" s="99"/>
      <c r="FU30" s="100"/>
      <c r="FV30" s="100"/>
      <c r="FW30" s="100"/>
      <c r="FX30" s="101"/>
      <c r="FY30" s="99"/>
      <c r="FZ30" s="101"/>
      <c r="GA30" s="99"/>
      <c r="GB30" s="100"/>
      <c r="GC30" s="100"/>
      <c r="GD30" s="101"/>
      <c r="GE30" s="98"/>
      <c r="GF30" s="98"/>
      <c r="GG30" s="98"/>
      <c r="GH30" s="99"/>
      <c r="GI30" s="100"/>
      <c r="GJ30" s="100"/>
      <c r="GK30" s="100"/>
      <c r="GL30" s="101"/>
      <c r="GM30" s="98"/>
      <c r="GN30" s="99"/>
      <c r="GO30" s="101"/>
      <c r="GP30" s="1"/>
      <c r="GQ30" s="98"/>
      <c r="GR30" s="99"/>
      <c r="GS30" s="101"/>
      <c r="GT30" s="98"/>
      <c r="GU30" s="98"/>
      <c r="GV30" s="98"/>
      <c r="GW30" s="99"/>
      <c r="GX30" s="101"/>
      <c r="GY30" s="1"/>
      <c r="GZ30" s="98"/>
      <c r="HA30" s="98"/>
      <c r="HB30" s="98"/>
      <c r="HC30" s="98"/>
      <c r="HD30" s="98"/>
      <c r="HE30" s="98"/>
      <c r="HF30" s="99"/>
      <c r="HG30" s="101"/>
      <c r="HH30" s="1"/>
      <c r="HI30" s="99">
        <v>2794.8449000000001</v>
      </c>
      <c r="HJ30" s="100">
        <v>2757.5117100000002</v>
      </c>
      <c r="HK30" s="101">
        <v>467.54383000000001</v>
      </c>
    </row>
    <row r="31" spans="1:219" x14ac:dyDescent="0.3">
      <c r="A31" s="1"/>
      <c r="B31" s="97" t="s">
        <v>671</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9"/>
      <c r="FN31" s="100"/>
      <c r="FO31" s="100"/>
      <c r="FP31" s="101"/>
      <c r="FQ31" s="98"/>
      <c r="FR31" s="99"/>
      <c r="FS31" s="101"/>
      <c r="FT31" s="99"/>
      <c r="FU31" s="100"/>
      <c r="FV31" s="100"/>
      <c r="FW31" s="100"/>
      <c r="FX31" s="101"/>
      <c r="FY31" s="99"/>
      <c r="FZ31" s="101"/>
      <c r="GA31" s="99"/>
      <c r="GB31" s="100"/>
      <c r="GC31" s="100"/>
      <c r="GD31" s="101"/>
      <c r="GE31" s="98"/>
      <c r="GF31" s="98"/>
      <c r="GG31" s="98"/>
      <c r="GH31" s="99"/>
      <c r="GI31" s="100"/>
      <c r="GJ31" s="100"/>
      <c r="GK31" s="100"/>
      <c r="GL31" s="101"/>
      <c r="GM31" s="98"/>
      <c r="GN31" s="99"/>
      <c r="GO31" s="101"/>
      <c r="GP31" s="1"/>
      <c r="GQ31" s="98"/>
      <c r="GR31" s="99"/>
      <c r="GS31" s="101"/>
      <c r="GT31" s="98"/>
      <c r="GU31" s="98"/>
      <c r="GV31" s="98"/>
      <c r="GW31" s="99"/>
      <c r="GX31" s="101"/>
      <c r="GY31" s="1"/>
      <c r="GZ31" s="98"/>
      <c r="HA31" s="98"/>
      <c r="HB31" s="98"/>
      <c r="HC31" s="98"/>
      <c r="HD31" s="98"/>
      <c r="HE31" s="98"/>
      <c r="HF31" s="99"/>
      <c r="HG31" s="101"/>
      <c r="HH31" s="1"/>
      <c r="HI31" s="99">
        <v>2794.8449000000001</v>
      </c>
      <c r="HJ31" s="100">
        <v>2757.5117100000002</v>
      </c>
      <c r="HK31" s="101">
        <v>467.54383000000001</v>
      </c>
    </row>
    <row r="32" spans="1:219" x14ac:dyDescent="0.3">
      <c r="A32" s="1"/>
      <c r="B32" s="97" t="s">
        <v>672</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9"/>
      <c r="FN32" s="100"/>
      <c r="FO32" s="100"/>
      <c r="FP32" s="101"/>
      <c r="FQ32" s="98"/>
      <c r="FR32" s="99"/>
      <c r="FS32" s="101"/>
      <c r="FT32" s="99"/>
      <c r="FU32" s="100"/>
      <c r="FV32" s="100"/>
      <c r="FW32" s="100"/>
      <c r="FX32" s="101"/>
      <c r="FY32" s="99"/>
      <c r="FZ32" s="101"/>
      <c r="GA32" s="99"/>
      <c r="GB32" s="100"/>
      <c r="GC32" s="100"/>
      <c r="GD32" s="101"/>
      <c r="GE32" s="98"/>
      <c r="GF32" s="98"/>
      <c r="GG32" s="98"/>
      <c r="GH32" s="99"/>
      <c r="GI32" s="100"/>
      <c r="GJ32" s="100"/>
      <c r="GK32" s="100"/>
      <c r="GL32" s="101"/>
      <c r="GM32" s="98"/>
      <c r="GN32" s="99"/>
      <c r="GO32" s="101"/>
      <c r="GP32" s="1"/>
      <c r="GQ32" s="98"/>
      <c r="GR32" s="99"/>
      <c r="GS32" s="101"/>
      <c r="GT32" s="98"/>
      <c r="GU32" s="98"/>
      <c r="GV32" s="98"/>
      <c r="GW32" s="99"/>
      <c r="GX32" s="101"/>
      <c r="GY32" s="1"/>
      <c r="GZ32" s="98"/>
      <c r="HA32" s="98"/>
      <c r="HB32" s="98"/>
      <c r="HC32" s="98"/>
      <c r="HD32" s="98"/>
      <c r="HE32" s="98"/>
      <c r="HF32" s="99"/>
      <c r="HG32" s="101"/>
      <c r="HH32" s="1"/>
      <c r="HI32" s="99">
        <v>2794.8449000000001</v>
      </c>
      <c r="HJ32" s="100">
        <v>2757.5117100000002</v>
      </c>
      <c r="HK32" s="101">
        <v>467.54383000000001</v>
      </c>
    </row>
    <row r="33" spans="1:219" x14ac:dyDescent="0.3">
      <c r="A33" s="1"/>
      <c r="B33" s="97" t="s">
        <v>673</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9"/>
      <c r="FN33" s="100"/>
      <c r="FO33" s="100"/>
      <c r="FP33" s="101"/>
      <c r="FQ33" s="98"/>
      <c r="FR33" s="99"/>
      <c r="FS33" s="101"/>
      <c r="FT33" s="99"/>
      <c r="FU33" s="100"/>
      <c r="FV33" s="100"/>
      <c r="FW33" s="100"/>
      <c r="FX33" s="101"/>
      <c r="FY33" s="99"/>
      <c r="FZ33" s="101"/>
      <c r="GA33" s="99"/>
      <c r="GB33" s="100"/>
      <c r="GC33" s="100"/>
      <c r="GD33" s="101"/>
      <c r="GE33" s="98"/>
      <c r="GF33" s="98"/>
      <c r="GG33" s="98"/>
      <c r="GH33" s="99"/>
      <c r="GI33" s="100"/>
      <c r="GJ33" s="100"/>
      <c r="GK33" s="100"/>
      <c r="GL33" s="101"/>
      <c r="GM33" s="98"/>
      <c r="GN33" s="99"/>
      <c r="GO33" s="101"/>
      <c r="GP33" s="1"/>
      <c r="GQ33" s="98"/>
      <c r="GR33" s="99"/>
      <c r="GS33" s="101"/>
      <c r="GT33" s="98"/>
      <c r="GU33" s="98"/>
      <c r="GV33" s="98"/>
      <c r="GW33" s="99"/>
      <c r="GX33" s="101"/>
      <c r="GY33" s="1"/>
      <c r="GZ33" s="98"/>
      <c r="HA33" s="98"/>
      <c r="HB33" s="98"/>
      <c r="HC33" s="98"/>
      <c r="HD33" s="98"/>
      <c r="HE33" s="98"/>
      <c r="HF33" s="99"/>
      <c r="HG33" s="101"/>
      <c r="HH33" s="1"/>
      <c r="HI33" s="99">
        <v>2794.8449000000001</v>
      </c>
      <c r="HJ33" s="100">
        <v>2757.5117100000002</v>
      </c>
      <c r="HK33" s="101">
        <v>467.54383000000001</v>
      </c>
    </row>
    <row r="34" spans="1:219" x14ac:dyDescent="0.3">
      <c r="A34" s="1"/>
      <c r="B34" s="97" t="s">
        <v>674</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9"/>
      <c r="FN34" s="100"/>
      <c r="FO34" s="100"/>
      <c r="FP34" s="101"/>
      <c r="FQ34" s="98"/>
      <c r="FR34" s="99"/>
      <c r="FS34" s="101"/>
      <c r="FT34" s="99"/>
      <c r="FU34" s="100"/>
      <c r="FV34" s="100"/>
      <c r="FW34" s="100"/>
      <c r="FX34" s="101"/>
      <c r="FY34" s="99"/>
      <c r="FZ34" s="101"/>
      <c r="GA34" s="99"/>
      <c r="GB34" s="100"/>
      <c r="GC34" s="100"/>
      <c r="GD34" s="101"/>
      <c r="GE34" s="98"/>
      <c r="GF34" s="98"/>
      <c r="GG34" s="98"/>
      <c r="GH34" s="99"/>
      <c r="GI34" s="100"/>
      <c r="GJ34" s="100"/>
      <c r="GK34" s="100"/>
      <c r="GL34" s="101"/>
      <c r="GM34" s="98"/>
      <c r="GN34" s="99"/>
      <c r="GO34" s="101"/>
      <c r="GP34" s="1"/>
      <c r="GQ34" s="98"/>
      <c r="GR34" s="99"/>
      <c r="GS34" s="101"/>
      <c r="GT34" s="98"/>
      <c r="GU34" s="98"/>
      <c r="GV34" s="98"/>
      <c r="GW34" s="99"/>
      <c r="GX34" s="101"/>
      <c r="GY34" s="1"/>
      <c r="GZ34" s="98"/>
      <c r="HA34" s="98"/>
      <c r="HB34" s="98"/>
      <c r="HC34" s="98"/>
      <c r="HD34" s="98"/>
      <c r="HE34" s="98"/>
      <c r="HF34" s="99"/>
      <c r="HG34" s="101"/>
      <c r="HH34" s="1"/>
      <c r="HI34" s="99">
        <v>2794.8449000000001</v>
      </c>
      <c r="HJ34" s="100">
        <v>2757.5117100000002</v>
      </c>
      <c r="HK34" s="101">
        <v>467.54383000000001</v>
      </c>
    </row>
    <row r="35" spans="1:219" x14ac:dyDescent="0.3">
      <c r="A35" s="1"/>
      <c r="B35" s="97" t="s">
        <v>675</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9"/>
      <c r="FN35" s="100"/>
      <c r="FO35" s="100"/>
      <c r="FP35" s="101"/>
      <c r="FQ35" s="98"/>
      <c r="FR35" s="99"/>
      <c r="FS35" s="101"/>
      <c r="FT35" s="99"/>
      <c r="FU35" s="100"/>
      <c r="FV35" s="100"/>
      <c r="FW35" s="100"/>
      <c r="FX35" s="101"/>
      <c r="FY35" s="99"/>
      <c r="FZ35" s="101"/>
      <c r="GA35" s="99"/>
      <c r="GB35" s="100"/>
      <c r="GC35" s="100"/>
      <c r="GD35" s="101"/>
      <c r="GE35" s="98"/>
      <c r="GF35" s="98"/>
      <c r="GG35" s="98"/>
      <c r="GH35" s="99"/>
      <c r="GI35" s="100"/>
      <c r="GJ35" s="100"/>
      <c r="GK35" s="100"/>
      <c r="GL35" s="101"/>
      <c r="GM35" s="98"/>
      <c r="GN35" s="99"/>
      <c r="GO35" s="101"/>
      <c r="GP35" s="1"/>
      <c r="GQ35" s="98"/>
      <c r="GR35" s="99"/>
      <c r="GS35" s="101"/>
      <c r="GT35" s="98"/>
      <c r="GU35" s="98"/>
      <c r="GV35" s="98"/>
      <c r="GW35" s="99"/>
      <c r="GX35" s="101"/>
      <c r="GY35" s="1"/>
      <c r="GZ35" s="98"/>
      <c r="HA35" s="98"/>
      <c r="HB35" s="98"/>
      <c r="HC35" s="98"/>
      <c r="HD35" s="98"/>
      <c r="HE35" s="98"/>
      <c r="HF35" s="99"/>
      <c r="HG35" s="101"/>
      <c r="HH35" s="1"/>
      <c r="HI35" s="99">
        <v>2794.8449000000001</v>
      </c>
      <c r="HJ35" s="100">
        <v>2757.5117100000002</v>
      </c>
      <c r="HK35" s="101">
        <v>467.54383000000001</v>
      </c>
    </row>
    <row r="36" spans="1:219" x14ac:dyDescent="0.3">
      <c r="A36" s="1"/>
      <c r="B36" s="97" t="s">
        <v>676</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9"/>
      <c r="FN36" s="100"/>
      <c r="FO36" s="100"/>
      <c r="FP36" s="101"/>
      <c r="FQ36" s="98"/>
      <c r="FR36" s="99"/>
      <c r="FS36" s="101"/>
      <c r="FT36" s="99"/>
      <c r="FU36" s="100"/>
      <c r="FV36" s="100"/>
      <c r="FW36" s="100"/>
      <c r="FX36" s="101"/>
      <c r="FY36" s="99"/>
      <c r="FZ36" s="101"/>
      <c r="GA36" s="99"/>
      <c r="GB36" s="100"/>
      <c r="GC36" s="100"/>
      <c r="GD36" s="101"/>
      <c r="GE36" s="98"/>
      <c r="GF36" s="98"/>
      <c r="GG36" s="98"/>
      <c r="GH36" s="99"/>
      <c r="GI36" s="100"/>
      <c r="GJ36" s="100"/>
      <c r="GK36" s="100"/>
      <c r="GL36" s="101"/>
      <c r="GM36" s="98"/>
      <c r="GN36" s="99"/>
      <c r="GO36" s="101"/>
      <c r="GP36" s="1"/>
      <c r="GQ36" s="98"/>
      <c r="GR36" s="99"/>
      <c r="GS36" s="101"/>
      <c r="GT36" s="98"/>
      <c r="GU36" s="98"/>
      <c r="GV36" s="98"/>
      <c r="GW36" s="99"/>
      <c r="GX36" s="101"/>
      <c r="GY36" s="1"/>
      <c r="GZ36" s="98"/>
      <c r="HA36" s="98"/>
      <c r="HB36" s="98"/>
      <c r="HC36" s="98"/>
      <c r="HD36" s="98"/>
      <c r="HE36" s="98"/>
      <c r="HF36" s="99"/>
      <c r="HG36" s="101"/>
      <c r="HH36" s="1"/>
      <c r="HI36" s="99">
        <v>2794.8449000000001</v>
      </c>
      <c r="HJ36" s="100">
        <v>2757.5117100000002</v>
      </c>
      <c r="HK36" s="101">
        <v>467.54383000000001</v>
      </c>
    </row>
    <row r="37" spans="1:219" x14ac:dyDescent="0.3">
      <c r="A37" s="1"/>
      <c r="B37" s="97" t="s">
        <v>677</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9"/>
      <c r="FN37" s="100"/>
      <c r="FO37" s="100"/>
      <c r="FP37" s="101"/>
      <c r="FQ37" s="98"/>
      <c r="FR37" s="99"/>
      <c r="FS37" s="101"/>
      <c r="FT37" s="99"/>
      <c r="FU37" s="100"/>
      <c r="FV37" s="100"/>
      <c r="FW37" s="100"/>
      <c r="FX37" s="101"/>
      <c r="FY37" s="99"/>
      <c r="FZ37" s="101"/>
      <c r="GA37" s="99"/>
      <c r="GB37" s="100"/>
      <c r="GC37" s="100"/>
      <c r="GD37" s="101"/>
      <c r="GE37" s="98"/>
      <c r="GF37" s="98"/>
      <c r="GG37" s="98"/>
      <c r="GH37" s="99"/>
      <c r="GI37" s="100"/>
      <c r="GJ37" s="100"/>
      <c r="GK37" s="100"/>
      <c r="GL37" s="101"/>
      <c r="GM37" s="98"/>
      <c r="GN37" s="99"/>
      <c r="GO37" s="101"/>
      <c r="GP37" s="1"/>
      <c r="GQ37" s="98"/>
      <c r="GR37" s="99"/>
      <c r="GS37" s="101"/>
      <c r="GT37" s="98"/>
      <c r="GU37" s="98"/>
      <c r="GV37" s="98"/>
      <c r="GW37" s="99"/>
      <c r="GX37" s="101"/>
      <c r="GY37" s="1"/>
      <c r="GZ37" s="98"/>
      <c r="HA37" s="98"/>
      <c r="HB37" s="98"/>
      <c r="HC37" s="98"/>
      <c r="HD37" s="98"/>
      <c r="HE37" s="98"/>
      <c r="HF37" s="99"/>
      <c r="HG37" s="101"/>
      <c r="HH37" s="1"/>
      <c r="HI37" s="99">
        <v>2794.8449000000001</v>
      </c>
      <c r="HJ37" s="100">
        <v>2757.5117100000002</v>
      </c>
      <c r="HK37" s="101">
        <v>467.54383000000001</v>
      </c>
    </row>
    <row r="38" spans="1:219" x14ac:dyDescent="0.3">
      <c r="A38" s="1"/>
      <c r="B38" s="97" t="s">
        <v>678</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9"/>
      <c r="FN38" s="100"/>
      <c r="FO38" s="100"/>
      <c r="FP38" s="101"/>
      <c r="FQ38" s="98"/>
      <c r="FR38" s="99"/>
      <c r="FS38" s="101"/>
      <c r="FT38" s="99"/>
      <c r="FU38" s="100"/>
      <c r="FV38" s="100"/>
      <c r="FW38" s="100"/>
      <c r="FX38" s="101"/>
      <c r="FY38" s="99"/>
      <c r="FZ38" s="101"/>
      <c r="GA38" s="99"/>
      <c r="GB38" s="100"/>
      <c r="GC38" s="100"/>
      <c r="GD38" s="101"/>
      <c r="GE38" s="98"/>
      <c r="GF38" s="98"/>
      <c r="GG38" s="98"/>
      <c r="GH38" s="99"/>
      <c r="GI38" s="100"/>
      <c r="GJ38" s="100"/>
      <c r="GK38" s="100"/>
      <c r="GL38" s="101"/>
      <c r="GM38" s="98"/>
      <c r="GN38" s="99"/>
      <c r="GO38" s="101"/>
      <c r="GP38" s="1"/>
      <c r="GQ38" s="98"/>
      <c r="GR38" s="99"/>
      <c r="GS38" s="101"/>
      <c r="GT38" s="98"/>
      <c r="GU38" s="98"/>
      <c r="GV38" s="98"/>
      <c r="GW38" s="99"/>
      <c r="GX38" s="101"/>
      <c r="GY38" s="1"/>
      <c r="GZ38" s="98"/>
      <c r="HA38" s="98"/>
      <c r="HB38" s="98"/>
      <c r="HC38" s="98"/>
      <c r="HD38" s="98"/>
      <c r="HE38" s="98"/>
      <c r="HF38" s="99"/>
      <c r="HG38" s="101"/>
      <c r="HH38" s="1"/>
      <c r="HI38" s="99">
        <v>2963.4348700000005</v>
      </c>
      <c r="HJ38" s="100">
        <v>2926.1016800000007</v>
      </c>
      <c r="HK38" s="101">
        <v>467.54383000000001</v>
      </c>
    </row>
    <row r="39" spans="1:219" x14ac:dyDescent="0.3">
      <c r="A39" s="1"/>
      <c r="B39" s="97" t="s">
        <v>679</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9"/>
      <c r="FN39" s="100"/>
      <c r="FO39" s="100"/>
      <c r="FP39" s="101"/>
      <c r="FQ39" s="98"/>
      <c r="FR39" s="99"/>
      <c r="FS39" s="101"/>
      <c r="FT39" s="99"/>
      <c r="FU39" s="100"/>
      <c r="FV39" s="100"/>
      <c r="FW39" s="100"/>
      <c r="FX39" s="101"/>
      <c r="FY39" s="99"/>
      <c r="FZ39" s="101"/>
      <c r="GA39" s="99"/>
      <c r="GB39" s="100"/>
      <c r="GC39" s="100"/>
      <c r="GD39" s="101"/>
      <c r="GE39" s="98"/>
      <c r="GF39" s="98"/>
      <c r="GG39" s="98"/>
      <c r="GH39" s="99"/>
      <c r="GI39" s="100"/>
      <c r="GJ39" s="100"/>
      <c r="GK39" s="100"/>
      <c r="GL39" s="101"/>
      <c r="GM39" s="98"/>
      <c r="GN39" s="99"/>
      <c r="GO39" s="101"/>
      <c r="GP39" s="1"/>
      <c r="GQ39" s="98"/>
      <c r="GR39" s="99"/>
      <c r="GS39" s="101"/>
      <c r="GT39" s="98"/>
      <c r="GU39" s="98"/>
      <c r="GV39" s="98"/>
      <c r="GW39" s="99"/>
      <c r="GX39" s="101"/>
      <c r="GY39" s="1"/>
      <c r="GZ39" s="98"/>
      <c r="HA39" s="98"/>
      <c r="HB39" s="98"/>
      <c r="HC39" s="98"/>
      <c r="HD39" s="98"/>
      <c r="HE39" s="98"/>
      <c r="HF39" s="99"/>
      <c r="HG39" s="101"/>
      <c r="HH39" s="1"/>
      <c r="HI39" s="99">
        <v>2963.4348700000005</v>
      </c>
      <c r="HJ39" s="100">
        <v>2926.1016800000007</v>
      </c>
      <c r="HK39" s="101">
        <v>467.54383000000001</v>
      </c>
    </row>
    <row r="40" spans="1:219" x14ac:dyDescent="0.3">
      <c r="A40" s="1"/>
      <c r="B40" s="97" t="s">
        <v>680</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9"/>
      <c r="FN40" s="100"/>
      <c r="FO40" s="100"/>
      <c r="FP40" s="101"/>
      <c r="FQ40" s="98"/>
      <c r="FR40" s="99"/>
      <c r="FS40" s="101"/>
      <c r="FT40" s="99"/>
      <c r="FU40" s="100"/>
      <c r="FV40" s="100"/>
      <c r="FW40" s="100"/>
      <c r="FX40" s="101"/>
      <c r="FY40" s="99"/>
      <c r="FZ40" s="101"/>
      <c r="GA40" s="99"/>
      <c r="GB40" s="100"/>
      <c r="GC40" s="100"/>
      <c r="GD40" s="101"/>
      <c r="GE40" s="98"/>
      <c r="GF40" s="98"/>
      <c r="GG40" s="98"/>
      <c r="GH40" s="99"/>
      <c r="GI40" s="100"/>
      <c r="GJ40" s="100"/>
      <c r="GK40" s="100"/>
      <c r="GL40" s="101"/>
      <c r="GM40" s="98"/>
      <c r="GN40" s="99"/>
      <c r="GO40" s="101"/>
      <c r="GP40" s="1"/>
      <c r="GQ40" s="98"/>
      <c r="GR40" s="99"/>
      <c r="GS40" s="101"/>
      <c r="GT40" s="98"/>
      <c r="GU40" s="98"/>
      <c r="GV40" s="98"/>
      <c r="GW40" s="99"/>
      <c r="GX40" s="101"/>
      <c r="GY40" s="1"/>
      <c r="GZ40" s="98"/>
      <c r="HA40" s="98"/>
      <c r="HB40" s="98"/>
      <c r="HC40" s="98"/>
      <c r="HD40" s="98"/>
      <c r="HE40" s="98"/>
      <c r="HF40" s="99"/>
      <c r="HG40" s="101"/>
      <c r="HH40" s="1"/>
      <c r="HI40" s="99">
        <v>2963.4348700000005</v>
      </c>
      <c r="HJ40" s="100">
        <v>2926.1016800000007</v>
      </c>
      <c r="HK40" s="101">
        <v>467.54383000000001</v>
      </c>
    </row>
    <row r="41" spans="1:219" x14ac:dyDescent="0.3">
      <c r="A41" s="1"/>
      <c r="B41" s="97" t="s">
        <v>681</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9"/>
      <c r="FN41" s="100"/>
      <c r="FO41" s="100"/>
      <c r="FP41" s="101"/>
      <c r="FQ41" s="98"/>
      <c r="FR41" s="99"/>
      <c r="FS41" s="101"/>
      <c r="FT41" s="99"/>
      <c r="FU41" s="100"/>
      <c r="FV41" s="100"/>
      <c r="FW41" s="100"/>
      <c r="FX41" s="101"/>
      <c r="FY41" s="99"/>
      <c r="FZ41" s="101"/>
      <c r="GA41" s="99"/>
      <c r="GB41" s="100"/>
      <c r="GC41" s="100"/>
      <c r="GD41" s="101"/>
      <c r="GE41" s="98"/>
      <c r="GF41" s="98"/>
      <c r="GG41" s="98"/>
      <c r="GH41" s="99"/>
      <c r="GI41" s="100"/>
      <c r="GJ41" s="100"/>
      <c r="GK41" s="100"/>
      <c r="GL41" s="101"/>
      <c r="GM41" s="98"/>
      <c r="GN41" s="99"/>
      <c r="GO41" s="101"/>
      <c r="GP41" s="1"/>
      <c r="GQ41" s="98"/>
      <c r="GR41" s="99"/>
      <c r="GS41" s="101"/>
      <c r="GT41" s="98"/>
      <c r="GU41" s="98"/>
      <c r="GV41" s="98"/>
      <c r="GW41" s="99"/>
      <c r="GX41" s="101"/>
      <c r="GY41" s="1"/>
      <c r="GZ41" s="98"/>
      <c r="HA41" s="98"/>
      <c r="HB41" s="98"/>
      <c r="HC41" s="98"/>
      <c r="HD41" s="98"/>
      <c r="HE41" s="98"/>
      <c r="HF41" s="99"/>
      <c r="HG41" s="101"/>
      <c r="HH41" s="1"/>
      <c r="HI41" s="99">
        <v>2963.4348700000005</v>
      </c>
      <c r="HJ41" s="100">
        <v>2926.1016800000007</v>
      </c>
      <c r="HK41" s="101">
        <v>467.54383000000001</v>
      </c>
    </row>
    <row r="42" spans="1:219" x14ac:dyDescent="0.3">
      <c r="A42" s="1"/>
      <c r="B42" s="97" t="s">
        <v>682</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9"/>
      <c r="FN42" s="100"/>
      <c r="FO42" s="100"/>
      <c r="FP42" s="101"/>
      <c r="FQ42" s="98"/>
      <c r="FR42" s="99"/>
      <c r="FS42" s="101"/>
      <c r="FT42" s="99"/>
      <c r="FU42" s="100"/>
      <c r="FV42" s="100"/>
      <c r="FW42" s="100"/>
      <c r="FX42" s="101"/>
      <c r="FY42" s="99"/>
      <c r="FZ42" s="101"/>
      <c r="GA42" s="99"/>
      <c r="GB42" s="100"/>
      <c r="GC42" s="100"/>
      <c r="GD42" s="101"/>
      <c r="GE42" s="98"/>
      <c r="GF42" s="98"/>
      <c r="GG42" s="98"/>
      <c r="GH42" s="99"/>
      <c r="GI42" s="100"/>
      <c r="GJ42" s="100"/>
      <c r="GK42" s="100"/>
      <c r="GL42" s="101"/>
      <c r="GM42" s="98"/>
      <c r="GN42" s="99"/>
      <c r="GO42" s="101"/>
      <c r="GP42" s="1"/>
      <c r="GQ42" s="98"/>
      <c r="GR42" s="99"/>
      <c r="GS42" s="101"/>
      <c r="GT42" s="98"/>
      <c r="GU42" s="98"/>
      <c r="GV42" s="98"/>
      <c r="GW42" s="99"/>
      <c r="GX42" s="101"/>
      <c r="GY42" s="1"/>
      <c r="GZ42" s="98"/>
      <c r="HA42" s="98"/>
      <c r="HB42" s="98"/>
      <c r="HC42" s="98"/>
      <c r="HD42" s="98"/>
      <c r="HE42" s="98"/>
      <c r="HF42" s="99"/>
      <c r="HG42" s="101"/>
      <c r="HH42" s="1"/>
      <c r="HI42" s="99">
        <v>2963.4348700000005</v>
      </c>
      <c r="HJ42" s="100">
        <v>2926.1016800000007</v>
      </c>
      <c r="HK42" s="101">
        <v>467.54383000000001</v>
      </c>
    </row>
    <row r="43" spans="1:219" x14ac:dyDescent="0.3">
      <c r="A43" s="1"/>
      <c r="B43" s="97" t="s">
        <v>683</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9"/>
      <c r="FN43" s="100"/>
      <c r="FO43" s="100"/>
      <c r="FP43" s="101"/>
      <c r="FQ43" s="98"/>
      <c r="FR43" s="99"/>
      <c r="FS43" s="101"/>
      <c r="FT43" s="99"/>
      <c r="FU43" s="100"/>
      <c r="FV43" s="100"/>
      <c r="FW43" s="100"/>
      <c r="FX43" s="101"/>
      <c r="FY43" s="99"/>
      <c r="FZ43" s="101"/>
      <c r="GA43" s="99"/>
      <c r="GB43" s="100"/>
      <c r="GC43" s="100"/>
      <c r="GD43" s="101"/>
      <c r="GE43" s="98"/>
      <c r="GF43" s="98"/>
      <c r="GG43" s="98"/>
      <c r="GH43" s="99"/>
      <c r="GI43" s="100"/>
      <c r="GJ43" s="100"/>
      <c r="GK43" s="100"/>
      <c r="GL43" s="101"/>
      <c r="GM43" s="98"/>
      <c r="GN43" s="99"/>
      <c r="GO43" s="101"/>
      <c r="GP43" s="1"/>
      <c r="GQ43" s="98"/>
      <c r="GR43" s="99"/>
      <c r="GS43" s="101"/>
      <c r="GT43" s="98"/>
      <c r="GU43" s="98"/>
      <c r="GV43" s="98"/>
      <c r="GW43" s="99"/>
      <c r="GX43" s="101"/>
      <c r="GY43" s="1"/>
      <c r="GZ43" s="98"/>
      <c r="HA43" s="98"/>
      <c r="HB43" s="98"/>
      <c r="HC43" s="98"/>
      <c r="HD43" s="98"/>
      <c r="HE43" s="98"/>
      <c r="HF43" s="99"/>
      <c r="HG43" s="101"/>
      <c r="HH43" s="1"/>
      <c r="HI43" s="99">
        <v>2963.4348700000005</v>
      </c>
      <c r="HJ43" s="100">
        <v>2926.1016800000007</v>
      </c>
      <c r="HK43" s="101">
        <v>467.54383000000001</v>
      </c>
    </row>
    <row r="44" spans="1:219" x14ac:dyDescent="0.3">
      <c r="A44" s="1"/>
      <c r="B44" s="97" t="s">
        <v>684</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9"/>
      <c r="FN44" s="100"/>
      <c r="FO44" s="100"/>
      <c r="FP44" s="101"/>
      <c r="FQ44" s="98"/>
      <c r="FR44" s="99"/>
      <c r="FS44" s="101"/>
      <c r="FT44" s="99"/>
      <c r="FU44" s="100"/>
      <c r="FV44" s="100"/>
      <c r="FW44" s="100"/>
      <c r="FX44" s="101"/>
      <c r="FY44" s="99"/>
      <c r="FZ44" s="101"/>
      <c r="GA44" s="99"/>
      <c r="GB44" s="100"/>
      <c r="GC44" s="100"/>
      <c r="GD44" s="101"/>
      <c r="GE44" s="98"/>
      <c r="GF44" s="98"/>
      <c r="GG44" s="98"/>
      <c r="GH44" s="99"/>
      <c r="GI44" s="100"/>
      <c r="GJ44" s="100"/>
      <c r="GK44" s="100"/>
      <c r="GL44" s="101"/>
      <c r="GM44" s="98"/>
      <c r="GN44" s="99"/>
      <c r="GO44" s="101"/>
      <c r="GP44" s="1"/>
      <c r="GQ44" s="98"/>
      <c r="GR44" s="99"/>
      <c r="GS44" s="101"/>
      <c r="GT44" s="98"/>
      <c r="GU44" s="98"/>
      <c r="GV44" s="98"/>
      <c r="GW44" s="99"/>
      <c r="GX44" s="101"/>
      <c r="GY44" s="1"/>
      <c r="GZ44" s="98"/>
      <c r="HA44" s="98"/>
      <c r="HB44" s="98"/>
      <c r="HC44" s="98"/>
      <c r="HD44" s="98"/>
      <c r="HE44" s="98"/>
      <c r="HF44" s="99"/>
      <c r="HG44" s="101"/>
      <c r="HH44" s="1"/>
      <c r="HI44" s="99">
        <v>2963.4348700000005</v>
      </c>
      <c r="HJ44" s="100">
        <v>2926.1016800000007</v>
      </c>
      <c r="HK44" s="101">
        <v>467.54383000000001</v>
      </c>
    </row>
    <row r="45" spans="1:219" x14ac:dyDescent="0.3">
      <c r="A45" s="1"/>
      <c r="B45" s="97" t="s">
        <v>685</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9"/>
      <c r="FN45" s="100"/>
      <c r="FO45" s="100"/>
      <c r="FP45" s="101"/>
      <c r="FQ45" s="98"/>
      <c r="FR45" s="99"/>
      <c r="FS45" s="101"/>
      <c r="FT45" s="99"/>
      <c r="FU45" s="100"/>
      <c r="FV45" s="100"/>
      <c r="FW45" s="100"/>
      <c r="FX45" s="101"/>
      <c r="FY45" s="99"/>
      <c r="FZ45" s="101"/>
      <c r="GA45" s="99"/>
      <c r="GB45" s="100"/>
      <c r="GC45" s="100"/>
      <c r="GD45" s="101"/>
      <c r="GE45" s="98"/>
      <c r="GF45" s="98"/>
      <c r="GG45" s="98"/>
      <c r="GH45" s="99"/>
      <c r="GI45" s="100"/>
      <c r="GJ45" s="100"/>
      <c r="GK45" s="100"/>
      <c r="GL45" s="101"/>
      <c r="GM45" s="98"/>
      <c r="GN45" s="99"/>
      <c r="GO45" s="101"/>
      <c r="GP45" s="1"/>
      <c r="GQ45" s="98"/>
      <c r="GR45" s="99"/>
      <c r="GS45" s="101"/>
      <c r="GT45" s="98"/>
      <c r="GU45" s="98"/>
      <c r="GV45" s="98"/>
      <c r="GW45" s="99"/>
      <c r="GX45" s="101"/>
      <c r="GY45" s="1"/>
      <c r="GZ45" s="98"/>
      <c r="HA45" s="98"/>
      <c r="HB45" s="98"/>
      <c r="HC45" s="98"/>
      <c r="HD45" s="98"/>
      <c r="HE45" s="98"/>
      <c r="HF45" s="99"/>
      <c r="HG45" s="101"/>
      <c r="HH45" s="1"/>
      <c r="HI45" s="99">
        <v>2963.4348700000005</v>
      </c>
      <c r="HJ45" s="100">
        <v>2926.1016800000007</v>
      </c>
      <c r="HK45" s="101">
        <v>467.54383000000001</v>
      </c>
    </row>
    <row r="46" spans="1:219" x14ac:dyDescent="0.3">
      <c r="A46" s="1"/>
      <c r="B46" s="97" t="s">
        <v>686</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9"/>
      <c r="FN46" s="100"/>
      <c r="FO46" s="100"/>
      <c r="FP46" s="101"/>
      <c r="FQ46" s="98"/>
      <c r="FR46" s="99"/>
      <c r="FS46" s="101"/>
      <c r="FT46" s="99"/>
      <c r="FU46" s="100"/>
      <c r="FV46" s="100"/>
      <c r="FW46" s="100"/>
      <c r="FX46" s="101"/>
      <c r="FY46" s="99"/>
      <c r="FZ46" s="101"/>
      <c r="GA46" s="99"/>
      <c r="GB46" s="100"/>
      <c r="GC46" s="100"/>
      <c r="GD46" s="101"/>
      <c r="GE46" s="98"/>
      <c r="GF46" s="98"/>
      <c r="GG46" s="98"/>
      <c r="GH46" s="99"/>
      <c r="GI46" s="100"/>
      <c r="GJ46" s="100"/>
      <c r="GK46" s="100"/>
      <c r="GL46" s="101"/>
      <c r="GM46" s="98"/>
      <c r="GN46" s="99"/>
      <c r="GO46" s="101"/>
      <c r="GP46" s="1"/>
      <c r="GQ46" s="98"/>
      <c r="GR46" s="99"/>
      <c r="GS46" s="101"/>
      <c r="GT46" s="98"/>
      <c r="GU46" s="98"/>
      <c r="GV46" s="98"/>
      <c r="GW46" s="99"/>
      <c r="GX46" s="101"/>
      <c r="GY46" s="1"/>
      <c r="GZ46" s="98"/>
      <c r="HA46" s="98"/>
      <c r="HB46" s="98"/>
      <c r="HC46" s="98"/>
      <c r="HD46" s="98"/>
      <c r="HE46" s="98"/>
      <c r="HF46" s="99"/>
      <c r="HG46" s="101"/>
      <c r="HH46" s="1"/>
      <c r="HI46" s="99">
        <v>2963.4348700000005</v>
      </c>
      <c r="HJ46" s="100">
        <v>2926.1016800000007</v>
      </c>
      <c r="HK46" s="101">
        <v>467.54383000000001</v>
      </c>
    </row>
    <row r="47" spans="1:219" x14ac:dyDescent="0.3">
      <c r="A47" s="1"/>
      <c r="B47" s="97" t="s">
        <v>687</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9"/>
      <c r="FN47" s="100"/>
      <c r="FO47" s="100"/>
      <c r="FP47" s="101"/>
      <c r="FQ47" s="98"/>
      <c r="FR47" s="99"/>
      <c r="FS47" s="101"/>
      <c r="FT47" s="99"/>
      <c r="FU47" s="100"/>
      <c r="FV47" s="100"/>
      <c r="FW47" s="100"/>
      <c r="FX47" s="101"/>
      <c r="FY47" s="99"/>
      <c r="FZ47" s="101"/>
      <c r="GA47" s="99"/>
      <c r="GB47" s="100"/>
      <c r="GC47" s="100"/>
      <c r="GD47" s="101"/>
      <c r="GE47" s="98"/>
      <c r="GF47" s="98"/>
      <c r="GG47" s="98"/>
      <c r="GH47" s="99"/>
      <c r="GI47" s="100"/>
      <c r="GJ47" s="100"/>
      <c r="GK47" s="100"/>
      <c r="GL47" s="101"/>
      <c r="GM47" s="98"/>
      <c r="GN47" s="99"/>
      <c r="GO47" s="101"/>
      <c r="GP47" s="1"/>
      <c r="GQ47" s="98"/>
      <c r="GR47" s="99"/>
      <c r="GS47" s="101"/>
      <c r="GT47" s="98"/>
      <c r="GU47" s="98"/>
      <c r="GV47" s="98"/>
      <c r="GW47" s="99"/>
      <c r="GX47" s="101"/>
      <c r="GY47" s="1"/>
      <c r="GZ47" s="98"/>
      <c r="HA47" s="98"/>
      <c r="HB47" s="98"/>
      <c r="HC47" s="98"/>
      <c r="HD47" s="98"/>
      <c r="HE47" s="98"/>
      <c r="HF47" s="99"/>
      <c r="HG47" s="101"/>
      <c r="HH47" s="1"/>
      <c r="HI47" s="99">
        <v>2963.4348700000005</v>
      </c>
      <c r="HJ47" s="100">
        <v>2926.1016800000007</v>
      </c>
      <c r="HK47" s="101">
        <v>467.54383000000001</v>
      </c>
    </row>
    <row r="48" spans="1:219" x14ac:dyDescent="0.3">
      <c r="A48" s="1"/>
      <c r="B48" s="97" t="s">
        <v>688</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9"/>
      <c r="FN48" s="100"/>
      <c r="FO48" s="100"/>
      <c r="FP48" s="101"/>
      <c r="FQ48" s="98"/>
      <c r="FR48" s="99"/>
      <c r="FS48" s="101"/>
      <c r="FT48" s="99"/>
      <c r="FU48" s="100"/>
      <c r="FV48" s="100"/>
      <c r="FW48" s="100"/>
      <c r="FX48" s="101"/>
      <c r="FY48" s="99"/>
      <c r="FZ48" s="101"/>
      <c r="GA48" s="99"/>
      <c r="GB48" s="100"/>
      <c r="GC48" s="100"/>
      <c r="GD48" s="101"/>
      <c r="GE48" s="98"/>
      <c r="GF48" s="98"/>
      <c r="GG48" s="98"/>
      <c r="GH48" s="99"/>
      <c r="GI48" s="100"/>
      <c r="GJ48" s="100"/>
      <c r="GK48" s="100"/>
      <c r="GL48" s="101"/>
      <c r="GM48" s="98"/>
      <c r="GN48" s="99"/>
      <c r="GO48" s="101"/>
      <c r="GP48" s="1"/>
      <c r="GQ48" s="98"/>
      <c r="GR48" s="99"/>
      <c r="GS48" s="101"/>
      <c r="GT48" s="98"/>
      <c r="GU48" s="98"/>
      <c r="GV48" s="98"/>
      <c r="GW48" s="99"/>
      <c r="GX48" s="101"/>
      <c r="GY48" s="1"/>
      <c r="GZ48" s="98"/>
      <c r="HA48" s="98"/>
      <c r="HB48" s="98"/>
      <c r="HC48" s="98"/>
      <c r="HD48" s="98"/>
      <c r="HE48" s="98"/>
      <c r="HF48" s="99"/>
      <c r="HG48" s="101"/>
      <c r="HH48" s="1"/>
      <c r="HI48" s="99">
        <v>2963.4348700000005</v>
      </c>
      <c r="HJ48" s="100">
        <v>2926.1016800000007</v>
      </c>
      <c r="HK48" s="101">
        <v>467.54383000000001</v>
      </c>
    </row>
    <row r="49" spans="1:219" x14ac:dyDescent="0.3">
      <c r="A49" s="1"/>
      <c r="B49" s="97" t="s">
        <v>689</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9"/>
      <c r="FN49" s="100"/>
      <c r="FO49" s="100"/>
      <c r="FP49" s="101"/>
      <c r="FQ49" s="98"/>
      <c r="FR49" s="99"/>
      <c r="FS49" s="101"/>
      <c r="FT49" s="99"/>
      <c r="FU49" s="100"/>
      <c r="FV49" s="100"/>
      <c r="FW49" s="100"/>
      <c r="FX49" s="101"/>
      <c r="FY49" s="99"/>
      <c r="FZ49" s="101"/>
      <c r="GA49" s="99"/>
      <c r="GB49" s="100"/>
      <c r="GC49" s="100"/>
      <c r="GD49" s="101"/>
      <c r="GE49" s="98"/>
      <c r="GF49" s="98"/>
      <c r="GG49" s="98"/>
      <c r="GH49" s="99"/>
      <c r="GI49" s="100"/>
      <c r="GJ49" s="100"/>
      <c r="GK49" s="100"/>
      <c r="GL49" s="101"/>
      <c r="GM49" s="98"/>
      <c r="GN49" s="99"/>
      <c r="GO49" s="101"/>
      <c r="GP49" s="1"/>
      <c r="GQ49" s="98"/>
      <c r="GR49" s="99"/>
      <c r="GS49" s="101"/>
      <c r="GT49" s="98"/>
      <c r="GU49" s="98"/>
      <c r="GV49" s="98"/>
      <c r="GW49" s="99"/>
      <c r="GX49" s="101"/>
      <c r="GY49" s="1"/>
      <c r="GZ49" s="98"/>
      <c r="HA49" s="98"/>
      <c r="HB49" s="98"/>
      <c r="HC49" s="98"/>
      <c r="HD49" s="98"/>
      <c r="HE49" s="98"/>
      <c r="HF49" s="99"/>
      <c r="HG49" s="101"/>
      <c r="HH49" s="1"/>
      <c r="HI49" s="99">
        <v>2963.4348700000005</v>
      </c>
      <c r="HJ49" s="100">
        <v>2926.1016800000007</v>
      </c>
      <c r="HK49" s="101">
        <v>467.54383000000001</v>
      </c>
    </row>
    <row r="50" spans="1:219" x14ac:dyDescent="0.3">
      <c r="A50" s="1"/>
      <c r="B50" s="97" t="s">
        <v>690</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9"/>
      <c r="FN50" s="100"/>
      <c r="FO50" s="100"/>
      <c r="FP50" s="101"/>
      <c r="FQ50" s="98"/>
      <c r="FR50" s="99"/>
      <c r="FS50" s="101"/>
      <c r="FT50" s="99"/>
      <c r="FU50" s="100"/>
      <c r="FV50" s="100"/>
      <c r="FW50" s="100"/>
      <c r="FX50" s="101"/>
      <c r="FY50" s="99"/>
      <c r="FZ50" s="101"/>
      <c r="GA50" s="99"/>
      <c r="GB50" s="100"/>
      <c r="GC50" s="100"/>
      <c r="GD50" s="101"/>
      <c r="GE50" s="98"/>
      <c r="GF50" s="98"/>
      <c r="GG50" s="98"/>
      <c r="GH50" s="99"/>
      <c r="GI50" s="100"/>
      <c r="GJ50" s="100"/>
      <c r="GK50" s="100"/>
      <c r="GL50" s="101"/>
      <c r="GM50" s="98"/>
      <c r="GN50" s="99"/>
      <c r="GO50" s="101"/>
      <c r="GP50" s="1"/>
      <c r="GQ50" s="98"/>
      <c r="GR50" s="99"/>
      <c r="GS50" s="101"/>
      <c r="GT50" s="98"/>
      <c r="GU50" s="98"/>
      <c r="GV50" s="98"/>
      <c r="GW50" s="99"/>
      <c r="GX50" s="101"/>
      <c r="GY50" s="1"/>
      <c r="GZ50" s="98"/>
      <c r="HA50" s="98"/>
      <c r="HB50" s="98"/>
      <c r="HC50" s="98"/>
      <c r="HD50" s="98"/>
      <c r="HE50" s="98"/>
      <c r="HF50" s="99"/>
      <c r="HG50" s="101"/>
      <c r="HH50" s="1"/>
      <c r="HI50" s="99">
        <v>2963.4348700000005</v>
      </c>
      <c r="HJ50" s="100">
        <v>2926.1016800000007</v>
      </c>
      <c r="HK50" s="101">
        <v>467.54383000000001</v>
      </c>
    </row>
    <row r="51" spans="1:219" x14ac:dyDescent="0.3">
      <c r="A51" s="1"/>
      <c r="B51" s="97" t="s">
        <v>691</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9"/>
      <c r="FN51" s="100"/>
      <c r="FO51" s="100"/>
      <c r="FP51" s="101"/>
      <c r="FQ51" s="98"/>
      <c r="FR51" s="99"/>
      <c r="FS51" s="101"/>
      <c r="FT51" s="99"/>
      <c r="FU51" s="100"/>
      <c r="FV51" s="100"/>
      <c r="FW51" s="100"/>
      <c r="FX51" s="101"/>
      <c r="FY51" s="99"/>
      <c r="FZ51" s="101"/>
      <c r="GA51" s="99"/>
      <c r="GB51" s="100"/>
      <c r="GC51" s="100"/>
      <c r="GD51" s="101"/>
      <c r="GE51" s="98"/>
      <c r="GF51" s="98"/>
      <c r="GG51" s="98"/>
      <c r="GH51" s="99"/>
      <c r="GI51" s="100"/>
      <c r="GJ51" s="100"/>
      <c r="GK51" s="100"/>
      <c r="GL51" s="101"/>
      <c r="GM51" s="98"/>
      <c r="GN51" s="99"/>
      <c r="GO51" s="101"/>
      <c r="GP51" s="1"/>
      <c r="GQ51" s="98"/>
      <c r="GR51" s="99"/>
      <c r="GS51" s="101"/>
      <c r="GT51" s="98"/>
      <c r="GU51" s="98"/>
      <c r="GV51" s="98"/>
      <c r="GW51" s="99"/>
      <c r="GX51" s="101"/>
      <c r="GY51" s="1"/>
      <c r="GZ51" s="98"/>
      <c r="HA51" s="98"/>
      <c r="HB51" s="98"/>
      <c r="HC51" s="98"/>
      <c r="HD51" s="98"/>
      <c r="HE51" s="98"/>
      <c r="HF51" s="99"/>
      <c r="HG51" s="101"/>
      <c r="HH51" s="1"/>
      <c r="HI51" s="99">
        <v>2963.4348700000005</v>
      </c>
      <c r="HJ51" s="100">
        <v>2926.1016800000007</v>
      </c>
      <c r="HK51" s="101">
        <v>467.54383000000001</v>
      </c>
    </row>
    <row r="52" spans="1:219" x14ac:dyDescent="0.3">
      <c r="A52" s="1"/>
      <c r="B52" s="97" t="s">
        <v>692</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9"/>
      <c r="FN52" s="100"/>
      <c r="FO52" s="100"/>
      <c r="FP52" s="101"/>
      <c r="FQ52" s="98"/>
      <c r="FR52" s="99"/>
      <c r="FS52" s="101"/>
      <c r="FT52" s="99"/>
      <c r="FU52" s="100"/>
      <c r="FV52" s="100"/>
      <c r="FW52" s="100"/>
      <c r="FX52" s="101"/>
      <c r="FY52" s="99"/>
      <c r="FZ52" s="101"/>
      <c r="GA52" s="99"/>
      <c r="GB52" s="100"/>
      <c r="GC52" s="100"/>
      <c r="GD52" s="101"/>
      <c r="GE52" s="98"/>
      <c r="GF52" s="98"/>
      <c r="GG52" s="98"/>
      <c r="GH52" s="99"/>
      <c r="GI52" s="100"/>
      <c r="GJ52" s="100"/>
      <c r="GK52" s="100"/>
      <c r="GL52" s="101"/>
      <c r="GM52" s="98"/>
      <c r="GN52" s="99"/>
      <c r="GO52" s="101"/>
      <c r="GP52" s="1"/>
      <c r="GQ52" s="98"/>
      <c r="GR52" s="99"/>
      <c r="GS52" s="101"/>
      <c r="GT52" s="98"/>
      <c r="GU52" s="98"/>
      <c r="GV52" s="98"/>
      <c r="GW52" s="99"/>
      <c r="GX52" s="101"/>
      <c r="GY52" s="1"/>
      <c r="GZ52" s="98"/>
      <c r="HA52" s="98"/>
      <c r="HB52" s="98"/>
      <c r="HC52" s="98"/>
      <c r="HD52" s="98"/>
      <c r="HE52" s="98"/>
      <c r="HF52" s="99"/>
      <c r="HG52" s="101"/>
      <c r="HH52" s="1"/>
      <c r="HI52" s="99">
        <v>2963.4348700000005</v>
      </c>
      <c r="HJ52" s="100">
        <v>2926.1016800000007</v>
      </c>
      <c r="HK52" s="101">
        <v>467.54383000000001</v>
      </c>
    </row>
    <row r="53" spans="1:219" x14ac:dyDescent="0.3">
      <c r="A53" s="1"/>
      <c r="B53" s="97" t="s">
        <v>693</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9"/>
      <c r="FN53" s="100"/>
      <c r="FO53" s="100"/>
      <c r="FP53" s="101"/>
      <c r="FQ53" s="98"/>
      <c r="FR53" s="99"/>
      <c r="FS53" s="101"/>
      <c r="FT53" s="99"/>
      <c r="FU53" s="100"/>
      <c r="FV53" s="100"/>
      <c r="FW53" s="100"/>
      <c r="FX53" s="101"/>
      <c r="FY53" s="99"/>
      <c r="FZ53" s="101"/>
      <c r="GA53" s="99"/>
      <c r="GB53" s="100"/>
      <c r="GC53" s="100"/>
      <c r="GD53" s="101"/>
      <c r="GE53" s="98"/>
      <c r="GF53" s="98"/>
      <c r="GG53" s="98"/>
      <c r="GH53" s="99"/>
      <c r="GI53" s="100"/>
      <c r="GJ53" s="100"/>
      <c r="GK53" s="100"/>
      <c r="GL53" s="101"/>
      <c r="GM53" s="98"/>
      <c r="GN53" s="99"/>
      <c r="GO53" s="101"/>
      <c r="GP53" s="1"/>
      <c r="GQ53" s="98"/>
      <c r="GR53" s="99"/>
      <c r="GS53" s="101"/>
      <c r="GT53" s="98"/>
      <c r="GU53" s="98"/>
      <c r="GV53" s="98"/>
      <c r="GW53" s="99"/>
      <c r="GX53" s="101"/>
      <c r="GY53" s="1"/>
      <c r="GZ53" s="98"/>
      <c r="HA53" s="98"/>
      <c r="HB53" s="98"/>
      <c r="HC53" s="98"/>
      <c r="HD53" s="98"/>
      <c r="HE53" s="98"/>
      <c r="HF53" s="99"/>
      <c r="HG53" s="101"/>
      <c r="HH53" s="1"/>
      <c r="HI53" s="99">
        <v>2963.4348700000005</v>
      </c>
      <c r="HJ53" s="100">
        <v>2926.1016800000007</v>
      </c>
      <c r="HK53" s="101">
        <v>467.54383000000001</v>
      </c>
    </row>
    <row r="54" spans="1:219" x14ac:dyDescent="0.3">
      <c r="A54" s="1"/>
      <c r="B54" s="97" t="s">
        <v>1248</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9"/>
      <c r="FN54" s="100"/>
      <c r="FO54" s="100"/>
      <c r="FP54" s="101"/>
      <c r="FQ54" s="98"/>
      <c r="FR54" s="99"/>
      <c r="FS54" s="101"/>
      <c r="FT54" s="99"/>
      <c r="FU54" s="100"/>
      <c r="FV54" s="100"/>
      <c r="FW54" s="100"/>
      <c r="FX54" s="101"/>
      <c r="FY54" s="99"/>
      <c r="FZ54" s="101"/>
      <c r="GA54" s="99"/>
      <c r="GB54" s="100"/>
      <c r="GC54" s="100"/>
      <c r="GD54" s="101"/>
      <c r="GE54" s="98"/>
      <c r="GF54" s="98"/>
      <c r="GG54" s="98"/>
      <c r="GH54" s="99"/>
      <c r="GI54" s="100"/>
      <c r="GJ54" s="100"/>
      <c r="GK54" s="100"/>
      <c r="GL54" s="101"/>
      <c r="GM54" s="98"/>
      <c r="GN54" s="99"/>
      <c r="GO54" s="101"/>
      <c r="GP54" s="1"/>
      <c r="GQ54" s="98"/>
      <c r="GR54" s="99"/>
      <c r="GS54" s="101"/>
      <c r="GT54" s="98"/>
      <c r="GU54" s="98"/>
      <c r="GV54" s="98"/>
      <c r="GW54" s="99"/>
      <c r="GX54" s="101"/>
      <c r="GY54" s="1"/>
      <c r="GZ54" s="98"/>
      <c r="HA54" s="98"/>
      <c r="HB54" s="98"/>
      <c r="HC54" s="98"/>
      <c r="HD54" s="98"/>
      <c r="HE54" s="98"/>
      <c r="HF54" s="99"/>
      <c r="HG54" s="101"/>
      <c r="HH54" s="1"/>
      <c r="HI54" s="99">
        <v>2963.4348700000005</v>
      </c>
      <c r="HJ54" s="100">
        <v>2926.1016800000007</v>
      </c>
      <c r="HK54" s="101">
        <v>467.54383000000001</v>
      </c>
    </row>
    <row r="55" spans="1:219" x14ac:dyDescent="0.3">
      <c r="A55" s="1"/>
      <c r="B55" s="106" t="s">
        <v>784</v>
      </c>
      <c r="C55" s="107">
        <v>0</v>
      </c>
      <c r="D55" s="108">
        <v>0</v>
      </c>
      <c r="E55" s="109">
        <v>0</v>
      </c>
      <c r="F55" s="109">
        <v>211.82087999999999</v>
      </c>
      <c r="G55" s="110">
        <v>204.40056000000001</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150</v>
      </c>
      <c r="BK55" s="109">
        <v>0</v>
      </c>
      <c r="BL55" s="110">
        <v>148.88069999999999</v>
      </c>
      <c r="BM55" s="108">
        <v>4022.6956799999998</v>
      </c>
      <c r="BN55" s="109">
        <v>3997.4551200000001</v>
      </c>
      <c r="BO55" s="109">
        <v>3118.9144449999999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7">
        <v>0</v>
      </c>
      <c r="GN55" s="108">
        <v>0</v>
      </c>
      <c r="GO55" s="110">
        <v>0</v>
      </c>
      <c r="GP55" s="1"/>
      <c r="GQ55" s="107">
        <v>0</v>
      </c>
      <c r="GR55" s="108">
        <v>0</v>
      </c>
      <c r="GS55" s="110">
        <v>0</v>
      </c>
      <c r="GT55" s="107">
        <v>0</v>
      </c>
      <c r="GU55" s="107">
        <v>0</v>
      </c>
      <c r="GV55" s="107">
        <v>0</v>
      </c>
      <c r="GW55" s="108">
        <v>0</v>
      </c>
      <c r="GX55" s="110">
        <v>0</v>
      </c>
      <c r="GY55" s="1"/>
      <c r="GZ55" s="107">
        <v>0</v>
      </c>
      <c r="HA55" s="107">
        <v>0</v>
      </c>
      <c r="HB55" s="107">
        <v>0</v>
      </c>
      <c r="HC55" s="107">
        <v>0</v>
      </c>
      <c r="HD55" s="107">
        <v>0</v>
      </c>
      <c r="HE55" s="107">
        <v>0</v>
      </c>
      <c r="HF55" s="108">
        <v>0</v>
      </c>
      <c r="HG55" s="110">
        <v>0</v>
      </c>
      <c r="HH55" s="1"/>
      <c r="HI55" s="111"/>
      <c r="HJ55" s="112"/>
      <c r="HK55" s="113"/>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4" t="s">
        <v>1249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4" t="s">
        <v>1250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1251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4" t="s">
        <v>710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5"/>
      <c r="D63" s="1" t="s">
        <v>1252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1253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0" t="s">
        <v>429</v>
      </c>
      <c r="C6" s="220"/>
      <c r="D6" s="220"/>
      <c r="E6" s="220"/>
      <c r="F6" s="220"/>
      <c r="G6" s="220"/>
      <c r="H6" s="220" t="s">
        <v>432</v>
      </c>
      <c r="I6" s="220"/>
      <c r="J6" s="220" t="s">
        <v>37</v>
      </c>
      <c r="K6" s="220"/>
      <c r="L6" s="220"/>
      <c r="M6" s="220" t="s">
        <v>427</v>
      </c>
      <c r="N6" s="220"/>
      <c r="O6" s="220" t="s">
        <v>195</v>
      </c>
      <c r="P6" s="220" t="s">
        <v>199</v>
      </c>
      <c r="Q6" s="220"/>
      <c r="R6" s="220"/>
      <c r="S6" s="220"/>
      <c r="T6" s="220" t="s">
        <v>209</v>
      </c>
      <c r="U6" s="220" t="s">
        <v>829</v>
      </c>
      <c r="V6" s="220" t="s">
        <v>50</v>
      </c>
      <c r="W6" s="220"/>
      <c r="X6" s="220"/>
      <c r="Y6" s="220"/>
      <c r="Z6" s="220"/>
      <c r="AA6" s="220" t="s">
        <v>67</v>
      </c>
      <c r="AB6" s="220"/>
      <c r="AC6" s="220" t="s">
        <v>77</v>
      </c>
      <c r="AD6" s="220"/>
      <c r="AE6" s="220"/>
      <c r="AF6" s="220"/>
      <c r="AG6" s="220" t="s">
        <v>83</v>
      </c>
      <c r="AH6" s="220"/>
      <c r="AI6" s="220"/>
      <c r="AJ6" s="220"/>
      <c r="AK6" s="220"/>
      <c r="AL6" s="220" t="s">
        <v>428</v>
      </c>
      <c r="AM6" s="220"/>
      <c r="AN6" s="220" t="s">
        <v>98</v>
      </c>
      <c r="AO6" s="220"/>
      <c r="AP6" s="220"/>
      <c r="AQ6" s="220"/>
      <c r="AR6" s="220"/>
      <c r="AS6" s="220"/>
      <c r="AT6" s="220"/>
      <c r="AU6" s="220"/>
      <c r="AV6" s="220"/>
      <c r="AW6" s="220"/>
    </row>
    <row r="7" spans="1:49" ht="39.6" x14ac:dyDescent="0.3">
      <c r="A7" s="116" t="s">
        <v>1254</v>
      </c>
      <c r="B7" s="116" t="s">
        <v>1255</v>
      </c>
      <c r="C7" s="116" t="s">
        <v>1255</v>
      </c>
      <c r="D7" s="116" t="s">
        <v>1255</v>
      </c>
      <c r="E7" s="116" t="s">
        <v>1255</v>
      </c>
      <c r="F7" s="116" t="s">
        <v>1255</v>
      </c>
      <c r="G7" s="116" t="s">
        <v>1255</v>
      </c>
      <c r="H7" s="116" t="s">
        <v>1256</v>
      </c>
      <c r="I7" s="116" t="s">
        <v>1257</v>
      </c>
      <c r="J7" s="116" t="s">
        <v>1258</v>
      </c>
      <c r="K7" s="116" t="s">
        <v>1258</v>
      </c>
      <c r="L7" s="116" t="s">
        <v>1258</v>
      </c>
      <c r="M7" s="116" t="s">
        <v>1259</v>
      </c>
      <c r="N7" s="116" t="s">
        <v>1259</v>
      </c>
      <c r="O7" s="116" t="s">
        <v>1260</v>
      </c>
      <c r="P7" s="116" t="s">
        <v>200</v>
      </c>
      <c r="Q7" s="116" t="s">
        <v>200</v>
      </c>
      <c r="R7" s="116" t="s">
        <v>200</v>
      </c>
      <c r="S7" s="116" t="s">
        <v>200</v>
      </c>
      <c r="T7" s="116" t="s">
        <v>1261</v>
      </c>
      <c r="U7" s="116" t="s">
        <v>1262</v>
      </c>
      <c r="V7" s="116" t="s">
        <v>1263</v>
      </c>
      <c r="W7" s="116" t="s">
        <v>1264</v>
      </c>
      <c r="X7" s="116" t="s">
        <v>1264</v>
      </c>
      <c r="Y7" s="116" t="s">
        <v>1265</v>
      </c>
      <c r="Z7" s="116" t="s">
        <v>1266</v>
      </c>
      <c r="AA7" s="116" t="s">
        <v>200</v>
      </c>
      <c r="AB7" s="116" t="s">
        <v>200</v>
      </c>
      <c r="AC7" s="116" t="s">
        <v>1267</v>
      </c>
      <c r="AD7" s="116" t="s">
        <v>1268</v>
      </c>
      <c r="AE7" s="116" t="s">
        <v>1269</v>
      </c>
      <c r="AF7" s="116" t="s">
        <v>1267</v>
      </c>
      <c r="AG7" s="116" t="s">
        <v>1270</v>
      </c>
      <c r="AH7" s="116" t="s">
        <v>1270</v>
      </c>
      <c r="AI7" s="116" t="s">
        <v>1271</v>
      </c>
      <c r="AJ7" s="116" t="s">
        <v>1272</v>
      </c>
      <c r="AK7" s="116" t="s">
        <v>1272</v>
      </c>
      <c r="AL7" s="116" t="s">
        <v>428</v>
      </c>
      <c r="AM7" s="116" t="s">
        <v>428</v>
      </c>
      <c r="AN7" s="116" t="s">
        <v>1273</v>
      </c>
      <c r="AO7" s="116" t="s">
        <v>200</v>
      </c>
      <c r="AP7" s="116" t="s">
        <v>200</v>
      </c>
      <c r="AQ7" s="116" t="s">
        <v>873</v>
      </c>
      <c r="AR7" s="116" t="s">
        <v>200</v>
      </c>
      <c r="AS7" s="116" t="s">
        <v>1264</v>
      </c>
      <c r="AT7" s="116" t="s">
        <v>1274</v>
      </c>
      <c r="AU7" s="116" t="s">
        <v>1263</v>
      </c>
      <c r="AV7" s="116" t="s">
        <v>1264</v>
      </c>
      <c r="AW7" s="116" t="s">
        <v>1275</v>
      </c>
    </row>
    <row r="8" spans="1:49" ht="26.4" x14ac:dyDescent="0.3">
      <c r="A8" s="116" t="s">
        <v>1276</v>
      </c>
      <c r="B8" s="116" t="s">
        <v>1277</v>
      </c>
      <c r="C8" s="116" t="s">
        <v>1277</v>
      </c>
      <c r="D8" s="116" t="s">
        <v>1278</v>
      </c>
      <c r="E8" s="116" t="s">
        <v>1278</v>
      </c>
      <c r="F8" s="116" t="s">
        <v>1279</v>
      </c>
      <c r="G8" s="116" t="s">
        <v>1278</v>
      </c>
      <c r="H8" s="116" t="s">
        <v>1278</v>
      </c>
      <c r="I8" s="116" t="s">
        <v>1278</v>
      </c>
      <c r="J8" s="116" t="s">
        <v>1277</v>
      </c>
      <c r="K8" s="116" t="s">
        <v>1277</v>
      </c>
      <c r="L8" s="116" t="s">
        <v>1279</v>
      </c>
      <c r="M8" s="116" t="s">
        <v>1278</v>
      </c>
      <c r="N8" s="116" t="s">
        <v>1278</v>
      </c>
      <c r="O8" s="116" t="s">
        <v>1278</v>
      </c>
      <c r="P8" s="116" t="s">
        <v>1278</v>
      </c>
      <c r="Q8" s="116" t="s">
        <v>1278</v>
      </c>
      <c r="R8" s="116" t="s">
        <v>1278</v>
      </c>
      <c r="S8" s="116" t="s">
        <v>1278</v>
      </c>
      <c r="T8" s="116" t="s">
        <v>1278</v>
      </c>
      <c r="U8" s="116" t="s">
        <v>1278</v>
      </c>
      <c r="V8" s="116" t="s">
        <v>1278</v>
      </c>
      <c r="W8" s="116" t="s">
        <v>1278</v>
      </c>
      <c r="X8" s="116" t="s">
        <v>1278</v>
      </c>
      <c r="Y8" s="116" t="s">
        <v>1278</v>
      </c>
      <c r="Z8" s="116" t="s">
        <v>1278</v>
      </c>
      <c r="AA8" s="116" t="s">
        <v>1278</v>
      </c>
      <c r="AB8" s="116" t="s">
        <v>1278</v>
      </c>
      <c r="AC8" s="116" t="s">
        <v>1278</v>
      </c>
      <c r="AD8" s="116" t="s">
        <v>1279</v>
      </c>
      <c r="AE8" s="116" t="s">
        <v>1277</v>
      </c>
      <c r="AF8" s="116" t="s">
        <v>1278</v>
      </c>
      <c r="AG8" s="116" t="s">
        <v>1278</v>
      </c>
      <c r="AH8" s="116" t="s">
        <v>1278</v>
      </c>
      <c r="AI8" s="116" t="s">
        <v>1277</v>
      </c>
      <c r="AJ8" s="116" t="s">
        <v>1278</v>
      </c>
      <c r="AK8" s="116" t="s">
        <v>1278</v>
      </c>
      <c r="AL8" s="116" t="s">
        <v>1278</v>
      </c>
      <c r="AM8" s="116" t="s">
        <v>1278</v>
      </c>
      <c r="AN8" s="116" t="s">
        <v>1278</v>
      </c>
      <c r="AO8" s="116" t="s">
        <v>1278</v>
      </c>
      <c r="AP8" s="116" t="s">
        <v>1278</v>
      </c>
      <c r="AQ8" s="116" t="s">
        <v>1278</v>
      </c>
      <c r="AR8" s="116" t="s">
        <v>1278</v>
      </c>
      <c r="AS8" s="116" t="s">
        <v>1278</v>
      </c>
      <c r="AT8" s="116" t="s">
        <v>1278</v>
      </c>
      <c r="AU8" s="116" t="s">
        <v>1278</v>
      </c>
      <c r="AV8" s="116" t="s">
        <v>1278</v>
      </c>
      <c r="AW8" s="116" t="s">
        <v>1278</v>
      </c>
    </row>
    <row r="9" spans="1:49" ht="39.6" x14ac:dyDescent="0.3">
      <c r="A9" s="116" t="s">
        <v>6</v>
      </c>
      <c r="B9" s="116" t="s">
        <v>1280</v>
      </c>
      <c r="C9" s="116" t="s">
        <v>1281</v>
      </c>
      <c r="D9" s="116" t="s">
        <v>1282</v>
      </c>
      <c r="E9" s="116" t="s">
        <v>1282</v>
      </c>
      <c r="F9" s="116" t="s">
        <v>807</v>
      </c>
      <c r="G9" s="116" t="s">
        <v>1282</v>
      </c>
      <c r="H9" s="116" t="s">
        <v>520</v>
      </c>
      <c r="I9" s="116" t="s">
        <v>519</v>
      </c>
      <c r="J9" s="116" t="s">
        <v>1283</v>
      </c>
      <c r="K9" s="116" t="s">
        <v>1284</v>
      </c>
      <c r="L9" s="116" t="s">
        <v>813</v>
      </c>
      <c r="M9" s="116" t="s">
        <v>1285</v>
      </c>
      <c r="N9" s="116" t="s">
        <v>1285</v>
      </c>
      <c r="O9" s="116" t="s">
        <v>1286</v>
      </c>
      <c r="P9" s="116" t="s">
        <v>1287</v>
      </c>
      <c r="Q9" s="116" t="s">
        <v>1288</v>
      </c>
      <c r="R9" s="116" t="s">
        <v>1289</v>
      </c>
      <c r="S9" s="116" t="s">
        <v>1290</v>
      </c>
      <c r="T9" s="116" t="s">
        <v>518</v>
      </c>
      <c r="U9" s="116" t="s">
        <v>1291</v>
      </c>
      <c r="V9" s="116" t="s">
        <v>1292</v>
      </c>
      <c r="W9" s="116" t="s">
        <v>1293</v>
      </c>
      <c r="X9" s="116" t="s">
        <v>1293</v>
      </c>
      <c r="Y9" s="116" t="s">
        <v>1294</v>
      </c>
      <c r="Z9" s="116" t="s">
        <v>1295</v>
      </c>
      <c r="AA9" s="116" t="s">
        <v>1296</v>
      </c>
      <c r="AB9" s="116" t="s">
        <v>498</v>
      </c>
      <c r="AC9" s="116" t="s">
        <v>1297</v>
      </c>
      <c r="AD9" s="116" t="s">
        <v>852</v>
      </c>
      <c r="AE9" s="116" t="s">
        <v>1298</v>
      </c>
      <c r="AF9" s="116" t="s">
        <v>1297</v>
      </c>
      <c r="AG9" s="116" t="s">
        <v>1299</v>
      </c>
      <c r="AH9" s="116" t="s">
        <v>1299</v>
      </c>
      <c r="AI9" s="116" t="s">
        <v>1300</v>
      </c>
      <c r="AJ9" s="116" t="s">
        <v>1301</v>
      </c>
      <c r="AK9" s="116" t="s">
        <v>1301</v>
      </c>
      <c r="AL9" s="116" t="s">
        <v>428</v>
      </c>
      <c r="AM9" s="116" t="s">
        <v>1302</v>
      </c>
      <c r="AN9" s="116" t="s">
        <v>1303</v>
      </c>
      <c r="AO9" s="116" t="s">
        <v>1304</v>
      </c>
      <c r="AP9" s="116" t="s">
        <v>1304</v>
      </c>
      <c r="AQ9" s="116" t="s">
        <v>1305</v>
      </c>
      <c r="AR9" s="116" t="s">
        <v>1306</v>
      </c>
      <c r="AS9" s="116" t="s">
        <v>1307</v>
      </c>
      <c r="AT9" s="116" t="s">
        <v>1308</v>
      </c>
      <c r="AU9" s="116" t="s">
        <v>1309</v>
      </c>
      <c r="AV9" s="116" t="s">
        <v>1310</v>
      </c>
      <c r="AW9" s="116" t="s">
        <v>1311</v>
      </c>
    </row>
    <row r="10" spans="1:49" ht="52.8" x14ac:dyDescent="0.3">
      <c r="A10" s="116" t="s">
        <v>932</v>
      </c>
      <c r="B10" s="116" t="s">
        <v>1312</v>
      </c>
      <c r="C10" s="116" t="s">
        <v>1312</v>
      </c>
      <c r="D10" s="116" t="s">
        <v>1313</v>
      </c>
      <c r="E10" s="116" t="s">
        <v>1314</v>
      </c>
      <c r="F10" s="116" t="s">
        <v>1315</v>
      </c>
      <c r="G10" s="116" t="s">
        <v>1316</v>
      </c>
      <c r="H10" s="116" t="s">
        <v>1313</v>
      </c>
      <c r="I10" s="116" t="s">
        <v>1313</v>
      </c>
      <c r="J10" s="116" t="s">
        <v>1312</v>
      </c>
      <c r="K10" s="116" t="s">
        <v>1312</v>
      </c>
      <c r="L10" s="116" t="s">
        <v>1315</v>
      </c>
      <c r="M10" s="116" t="s">
        <v>1314</v>
      </c>
      <c r="N10" s="116" t="s">
        <v>1316</v>
      </c>
      <c r="O10" s="116" t="s">
        <v>1313</v>
      </c>
      <c r="P10" s="116" t="s">
        <v>1316</v>
      </c>
      <c r="Q10" s="116" t="s">
        <v>1316</v>
      </c>
      <c r="R10" s="116" t="s">
        <v>1316</v>
      </c>
      <c r="S10" s="116" t="s">
        <v>1313</v>
      </c>
      <c r="T10" s="116" t="s">
        <v>1316</v>
      </c>
      <c r="U10" s="116" t="s">
        <v>1313</v>
      </c>
      <c r="V10" s="116" t="s">
        <v>1316</v>
      </c>
      <c r="W10" s="116" t="s">
        <v>1316</v>
      </c>
      <c r="X10" s="116" t="s">
        <v>1314</v>
      </c>
      <c r="Y10" s="116" t="s">
        <v>1316</v>
      </c>
      <c r="Z10" s="116" t="s">
        <v>1316</v>
      </c>
      <c r="AA10" s="116" t="s">
        <v>1313</v>
      </c>
      <c r="AB10" s="116" t="s">
        <v>1316</v>
      </c>
      <c r="AC10" s="116" t="s">
        <v>1313</v>
      </c>
      <c r="AD10" s="116" t="s">
        <v>1315</v>
      </c>
      <c r="AE10" s="116" t="s">
        <v>1313</v>
      </c>
      <c r="AF10" s="116" t="s">
        <v>1313</v>
      </c>
      <c r="AG10" s="116" t="s">
        <v>1313</v>
      </c>
      <c r="AH10" s="116" t="s">
        <v>1316</v>
      </c>
      <c r="AI10" s="116" t="s">
        <v>1316</v>
      </c>
      <c r="AJ10" s="116" t="s">
        <v>1313</v>
      </c>
      <c r="AK10" s="116" t="s">
        <v>1316</v>
      </c>
      <c r="AL10" s="116" t="s">
        <v>1313</v>
      </c>
      <c r="AM10" s="116" t="s">
        <v>1316</v>
      </c>
      <c r="AN10" s="116" t="s">
        <v>1316</v>
      </c>
      <c r="AO10" s="116" t="s">
        <v>1313</v>
      </c>
      <c r="AP10" s="116" t="s">
        <v>1316</v>
      </c>
      <c r="AQ10" s="116" t="s">
        <v>1316</v>
      </c>
      <c r="AR10" s="116" t="s">
        <v>1313</v>
      </c>
      <c r="AS10" s="116" t="s">
        <v>1313</v>
      </c>
      <c r="AT10" s="116" t="s">
        <v>1313</v>
      </c>
      <c r="AU10" s="116" t="s">
        <v>1313</v>
      </c>
      <c r="AV10" s="116" t="s">
        <v>1313</v>
      </c>
      <c r="AW10" s="116" t="s">
        <v>1316</v>
      </c>
    </row>
    <row r="11" spans="1:49" x14ac:dyDescent="0.3">
      <c r="A11" s="116" t="s">
        <v>30</v>
      </c>
      <c r="B11" s="116" t="s">
        <v>1317</v>
      </c>
      <c r="C11" s="116" t="s">
        <v>1317</v>
      </c>
      <c r="D11" s="116" t="s">
        <v>1317</v>
      </c>
      <c r="E11" s="116" t="s">
        <v>1317</v>
      </c>
      <c r="F11" s="116" t="s">
        <v>1317</v>
      </c>
      <c r="G11" s="116" t="s">
        <v>1317</v>
      </c>
      <c r="H11" s="116" t="s">
        <v>1317</v>
      </c>
      <c r="I11" s="116" t="s">
        <v>1317</v>
      </c>
      <c r="J11" s="116" t="s">
        <v>1317</v>
      </c>
      <c r="K11" s="116" t="s">
        <v>1317</v>
      </c>
      <c r="L11" s="116" t="s">
        <v>1317</v>
      </c>
      <c r="M11" s="116" t="s">
        <v>1317</v>
      </c>
      <c r="N11" s="116" t="s">
        <v>1317</v>
      </c>
      <c r="O11" s="116" t="s">
        <v>1317</v>
      </c>
      <c r="P11" s="116" t="s">
        <v>1317</v>
      </c>
      <c r="Q11" s="116" t="s">
        <v>1317</v>
      </c>
      <c r="R11" s="116" t="s">
        <v>1317</v>
      </c>
      <c r="S11" s="116" t="s">
        <v>1317</v>
      </c>
      <c r="T11" s="116" t="s">
        <v>1317</v>
      </c>
      <c r="U11" s="116" t="s">
        <v>1317</v>
      </c>
      <c r="V11" s="116" t="s">
        <v>1317</v>
      </c>
      <c r="W11" s="116" t="s">
        <v>1317</v>
      </c>
      <c r="X11" s="116" t="s">
        <v>1317</v>
      </c>
      <c r="Y11" s="116" t="s">
        <v>1317</v>
      </c>
      <c r="Z11" s="116" t="s">
        <v>1317</v>
      </c>
      <c r="AA11" s="116" t="s">
        <v>1317</v>
      </c>
      <c r="AB11" s="116" t="s">
        <v>1317</v>
      </c>
      <c r="AC11" s="116" t="s">
        <v>1317</v>
      </c>
      <c r="AD11" s="116" t="s">
        <v>1317</v>
      </c>
      <c r="AE11" s="116" t="s">
        <v>1317</v>
      </c>
      <c r="AF11" s="116" t="s">
        <v>1317</v>
      </c>
      <c r="AG11" s="116" t="s">
        <v>1317</v>
      </c>
      <c r="AH11" s="116" t="s">
        <v>1317</v>
      </c>
      <c r="AI11" s="116" t="s">
        <v>1317</v>
      </c>
      <c r="AJ11" s="116" t="s">
        <v>1317</v>
      </c>
      <c r="AK11" s="116" t="s">
        <v>1317</v>
      </c>
      <c r="AL11" s="116" t="s">
        <v>1317</v>
      </c>
      <c r="AM11" s="116" t="s">
        <v>1317</v>
      </c>
      <c r="AN11" s="116" t="s">
        <v>1317</v>
      </c>
      <c r="AO11" s="116" t="s">
        <v>1317</v>
      </c>
      <c r="AP11" s="116" t="s">
        <v>1317</v>
      </c>
      <c r="AQ11" s="116" t="s">
        <v>1317</v>
      </c>
      <c r="AR11" s="116" t="s">
        <v>1317</v>
      </c>
      <c r="AS11" s="116" t="s">
        <v>1317</v>
      </c>
      <c r="AT11" s="116" t="s">
        <v>1317</v>
      </c>
      <c r="AU11" s="116" t="s">
        <v>1317</v>
      </c>
      <c r="AV11" s="116" t="s">
        <v>1317</v>
      </c>
      <c r="AW11" s="116" t="s">
        <v>1317</v>
      </c>
    </row>
    <row r="12" spans="1:49" x14ac:dyDescent="0.3">
      <c r="A12" s="117" t="s">
        <v>35</v>
      </c>
      <c r="B12" s="118">
        <v>1.1000000000000001</v>
      </c>
      <c r="C12" s="119">
        <v>15.5</v>
      </c>
      <c r="D12" s="119">
        <v>16.399999999999999</v>
      </c>
      <c r="E12" s="119">
        <v>2</v>
      </c>
      <c r="F12" s="119">
        <v>13.6</v>
      </c>
      <c r="G12" s="120">
        <v>17.5</v>
      </c>
      <c r="H12" s="118">
        <v>10.5</v>
      </c>
      <c r="I12" s="120">
        <v>31</v>
      </c>
      <c r="J12" s="118">
        <v>12</v>
      </c>
      <c r="K12" s="119">
        <v>11.89</v>
      </c>
      <c r="L12" s="120">
        <v>13.414999999999999</v>
      </c>
      <c r="M12" s="121" t="s">
        <v>1318</v>
      </c>
      <c r="N12" s="122" t="s">
        <v>1318</v>
      </c>
      <c r="O12" s="123">
        <v>1.865</v>
      </c>
      <c r="P12" s="118">
        <v>62.07</v>
      </c>
      <c r="Q12" s="119">
        <v>20</v>
      </c>
      <c r="R12" s="119">
        <v>112.38</v>
      </c>
      <c r="S12" s="120">
        <v>45.14</v>
      </c>
      <c r="T12" s="123">
        <v>20.094999999999999</v>
      </c>
      <c r="U12" s="123">
        <v>8.59</v>
      </c>
      <c r="V12" s="118">
        <v>10.99</v>
      </c>
      <c r="W12" s="119">
        <v>2.3809999999999998</v>
      </c>
      <c r="X12" s="119">
        <v>0.31</v>
      </c>
      <c r="Y12" s="124" t="s">
        <v>1318</v>
      </c>
      <c r="Z12" s="120">
        <v>0.42899999999999999</v>
      </c>
      <c r="AA12" s="118">
        <v>20</v>
      </c>
      <c r="AB12" s="120">
        <v>119.19</v>
      </c>
      <c r="AC12" s="118">
        <v>28.125</v>
      </c>
      <c r="AD12" s="119">
        <v>23.611000000000001</v>
      </c>
      <c r="AE12" s="119">
        <v>5.45</v>
      </c>
      <c r="AF12" s="120">
        <v>0</v>
      </c>
      <c r="AG12" s="118">
        <v>2.9863300000000002</v>
      </c>
      <c r="AH12" s="119">
        <v>11.5</v>
      </c>
      <c r="AI12" s="119">
        <v>10.393969999999999</v>
      </c>
      <c r="AJ12" s="119">
        <v>7.3</v>
      </c>
      <c r="AK12" s="120">
        <v>11.8</v>
      </c>
      <c r="AL12" s="118">
        <v>6.78</v>
      </c>
      <c r="AM12" s="120">
        <v>9.1</v>
      </c>
      <c r="AN12" s="118">
        <v>18.413</v>
      </c>
      <c r="AO12" s="124" t="s">
        <v>1318</v>
      </c>
      <c r="AP12" s="119">
        <v>53.634950000000003</v>
      </c>
      <c r="AQ12" s="119">
        <v>4.1319999999999997</v>
      </c>
      <c r="AR12" s="124" t="s">
        <v>1318</v>
      </c>
      <c r="AS12" s="119">
        <v>1.9262900000000001</v>
      </c>
      <c r="AT12" s="119">
        <v>1.5629</v>
      </c>
      <c r="AU12" s="119">
        <v>12.042999999999999</v>
      </c>
      <c r="AV12" s="119">
        <v>2.2410000000000001</v>
      </c>
      <c r="AW12" s="120">
        <v>12.531000000000001</v>
      </c>
    </row>
    <row r="13" spans="1:49" x14ac:dyDescent="0.3">
      <c r="A13" s="125" t="s">
        <v>647</v>
      </c>
      <c r="B13" s="118">
        <v>1.1000000000000001</v>
      </c>
      <c r="C13" s="119">
        <v>15.5</v>
      </c>
      <c r="D13" s="119">
        <v>16.399999999999999</v>
      </c>
      <c r="E13" s="119">
        <v>2</v>
      </c>
      <c r="F13" s="119">
        <v>13.6</v>
      </c>
      <c r="G13" s="120">
        <v>17.5</v>
      </c>
      <c r="H13" s="118">
        <v>10.5</v>
      </c>
      <c r="I13" s="120">
        <v>31</v>
      </c>
      <c r="J13" s="118">
        <v>12</v>
      </c>
      <c r="K13" s="119">
        <v>11.89</v>
      </c>
      <c r="L13" s="120">
        <v>13.414999999999999</v>
      </c>
      <c r="M13" s="121" t="s">
        <v>1318</v>
      </c>
      <c r="N13" s="122" t="s">
        <v>1318</v>
      </c>
      <c r="O13" s="123">
        <v>1.865</v>
      </c>
      <c r="P13" s="118">
        <v>62.07</v>
      </c>
      <c r="Q13" s="119">
        <v>20</v>
      </c>
      <c r="R13" s="119">
        <v>112.38</v>
      </c>
      <c r="S13" s="120">
        <v>45.14</v>
      </c>
      <c r="T13" s="123">
        <v>20.094999999999999</v>
      </c>
      <c r="U13" s="123">
        <v>8.59</v>
      </c>
      <c r="V13" s="118">
        <v>10.99</v>
      </c>
      <c r="W13" s="119">
        <v>2.3809999999999998</v>
      </c>
      <c r="X13" s="119">
        <v>0.31</v>
      </c>
      <c r="Y13" s="124" t="s">
        <v>1318</v>
      </c>
      <c r="Z13" s="120">
        <v>0.42899999999999999</v>
      </c>
      <c r="AA13" s="118">
        <v>20</v>
      </c>
      <c r="AB13" s="120">
        <v>119.19</v>
      </c>
      <c r="AC13" s="118">
        <v>28.125</v>
      </c>
      <c r="AD13" s="119">
        <v>23.611000000000001</v>
      </c>
      <c r="AE13" s="119">
        <v>5.45</v>
      </c>
      <c r="AF13" s="120">
        <v>0</v>
      </c>
      <c r="AG13" s="118">
        <v>2.9863300000000002</v>
      </c>
      <c r="AH13" s="119">
        <v>11.5</v>
      </c>
      <c r="AI13" s="119">
        <v>10.393969999999999</v>
      </c>
      <c r="AJ13" s="119">
        <v>7.3</v>
      </c>
      <c r="AK13" s="120">
        <v>11.8</v>
      </c>
      <c r="AL13" s="118">
        <v>6.78</v>
      </c>
      <c r="AM13" s="120">
        <v>9.1</v>
      </c>
      <c r="AN13" s="118">
        <v>18.413</v>
      </c>
      <c r="AO13" s="124" t="s">
        <v>1318</v>
      </c>
      <c r="AP13" s="119">
        <v>53.634950000000003</v>
      </c>
      <c r="AQ13" s="119">
        <v>4.1319999999999997</v>
      </c>
      <c r="AR13" s="124" t="s">
        <v>1318</v>
      </c>
      <c r="AS13" s="119">
        <v>1.9262900000000001</v>
      </c>
      <c r="AT13" s="119">
        <v>1.5629</v>
      </c>
      <c r="AU13" s="119">
        <v>12.042999999999999</v>
      </c>
      <c r="AV13" s="119">
        <v>2.2410000000000001</v>
      </c>
      <c r="AW13" s="120">
        <v>12.531000000000001</v>
      </c>
    </row>
    <row r="14" spans="1:49" x14ac:dyDescent="0.3">
      <c r="A14" s="125" t="s">
        <v>648</v>
      </c>
      <c r="B14" s="118">
        <v>1.1000000000000001</v>
      </c>
      <c r="C14" s="119">
        <v>15.5</v>
      </c>
      <c r="D14" s="119">
        <v>16.399999999999999</v>
      </c>
      <c r="E14" s="119">
        <v>2</v>
      </c>
      <c r="F14" s="119">
        <v>9.1999999999999993</v>
      </c>
      <c r="G14" s="120">
        <v>17.5</v>
      </c>
      <c r="H14" s="118">
        <v>10.9</v>
      </c>
      <c r="I14" s="120">
        <v>30</v>
      </c>
      <c r="J14" s="118">
        <v>12.06</v>
      </c>
      <c r="K14" s="119">
        <v>11.89</v>
      </c>
      <c r="L14" s="120">
        <v>13.26</v>
      </c>
      <c r="M14" s="121" t="s">
        <v>1318</v>
      </c>
      <c r="N14" s="122" t="s">
        <v>1318</v>
      </c>
      <c r="O14" s="123">
        <v>1.865</v>
      </c>
      <c r="P14" s="118">
        <v>62.07</v>
      </c>
      <c r="Q14" s="119">
        <v>20</v>
      </c>
      <c r="R14" s="119">
        <v>112.38</v>
      </c>
      <c r="S14" s="120">
        <v>51.03</v>
      </c>
      <c r="T14" s="123">
        <v>20.094999999999999</v>
      </c>
      <c r="U14" s="123">
        <v>8.6</v>
      </c>
      <c r="V14" s="118">
        <v>12.66</v>
      </c>
      <c r="W14" s="119">
        <v>1.399</v>
      </c>
      <c r="X14" s="119">
        <v>0.35</v>
      </c>
      <c r="Y14" s="124" t="s">
        <v>1318</v>
      </c>
      <c r="Z14" s="120">
        <v>0.38300000000000001</v>
      </c>
      <c r="AA14" s="118">
        <v>17.03</v>
      </c>
      <c r="AB14" s="120">
        <v>116.22</v>
      </c>
      <c r="AC14" s="118">
        <v>27.413</v>
      </c>
      <c r="AD14" s="119">
        <v>24.402999999999999</v>
      </c>
      <c r="AE14" s="119">
        <v>6.24</v>
      </c>
      <c r="AF14" s="120">
        <v>0.2</v>
      </c>
      <c r="AG14" s="118">
        <v>2.9863300000000002</v>
      </c>
      <c r="AH14" s="119">
        <v>11.4</v>
      </c>
      <c r="AI14" s="119">
        <v>10.364240000000001</v>
      </c>
      <c r="AJ14" s="119">
        <v>7.3</v>
      </c>
      <c r="AK14" s="120">
        <v>11.8</v>
      </c>
      <c r="AL14" s="118">
        <v>7.1</v>
      </c>
      <c r="AM14" s="120">
        <v>9.42</v>
      </c>
      <c r="AN14" s="118">
        <v>18.413</v>
      </c>
      <c r="AO14" s="124" t="s">
        <v>1318</v>
      </c>
      <c r="AP14" s="124" t="s">
        <v>1318</v>
      </c>
      <c r="AQ14" s="119">
        <v>4.1550000000000002</v>
      </c>
      <c r="AR14" s="124" t="s">
        <v>1318</v>
      </c>
      <c r="AS14" s="119">
        <v>1.98709</v>
      </c>
      <c r="AT14" s="119">
        <v>1.5629</v>
      </c>
      <c r="AU14" s="119">
        <v>12.336</v>
      </c>
      <c r="AV14" s="119">
        <v>2.2410000000000001</v>
      </c>
      <c r="AW14" s="120">
        <v>12.573</v>
      </c>
    </row>
    <row r="15" spans="1:49" x14ac:dyDescent="0.3">
      <c r="A15" s="125" t="s">
        <v>649</v>
      </c>
      <c r="B15" s="118">
        <v>1.1000000000000001</v>
      </c>
      <c r="C15" s="119">
        <v>15.5</v>
      </c>
      <c r="D15" s="119">
        <v>16.399999999999999</v>
      </c>
      <c r="E15" s="119">
        <v>2</v>
      </c>
      <c r="F15" s="119">
        <v>9.1999999999999993</v>
      </c>
      <c r="G15" s="120">
        <v>17.5</v>
      </c>
      <c r="H15" s="118">
        <v>10.9</v>
      </c>
      <c r="I15" s="120">
        <v>30</v>
      </c>
      <c r="J15" s="118">
        <v>12.06</v>
      </c>
      <c r="K15" s="119">
        <v>11.89</v>
      </c>
      <c r="L15" s="120">
        <v>13.26</v>
      </c>
      <c r="M15" s="121" t="s">
        <v>1318</v>
      </c>
      <c r="N15" s="122" t="s">
        <v>1318</v>
      </c>
      <c r="O15" s="123">
        <v>1.865</v>
      </c>
      <c r="P15" s="118">
        <v>62.07</v>
      </c>
      <c r="Q15" s="119">
        <v>20</v>
      </c>
      <c r="R15" s="119">
        <v>112.38</v>
      </c>
      <c r="S15" s="120">
        <v>51.03</v>
      </c>
      <c r="T15" s="123">
        <v>20.094999999999999</v>
      </c>
      <c r="U15" s="123">
        <v>8.6</v>
      </c>
      <c r="V15" s="118">
        <v>12.66</v>
      </c>
      <c r="W15" s="119">
        <v>1.399</v>
      </c>
      <c r="X15" s="119">
        <v>0.35</v>
      </c>
      <c r="Y15" s="124" t="s">
        <v>1318</v>
      </c>
      <c r="Z15" s="120">
        <v>0.38300000000000001</v>
      </c>
      <c r="AA15" s="118">
        <v>17.03</v>
      </c>
      <c r="AB15" s="120">
        <v>116.22</v>
      </c>
      <c r="AC15" s="118">
        <v>27.413</v>
      </c>
      <c r="AD15" s="119">
        <v>24.402999999999999</v>
      </c>
      <c r="AE15" s="119">
        <v>6.24</v>
      </c>
      <c r="AF15" s="120">
        <v>0.2</v>
      </c>
      <c r="AG15" s="118">
        <v>2.9863300000000002</v>
      </c>
      <c r="AH15" s="119">
        <v>11.4</v>
      </c>
      <c r="AI15" s="119">
        <v>10.364240000000001</v>
      </c>
      <c r="AJ15" s="119">
        <v>7.3</v>
      </c>
      <c r="AK15" s="120">
        <v>11.8</v>
      </c>
      <c r="AL15" s="118">
        <v>7.1</v>
      </c>
      <c r="AM15" s="120">
        <v>9.42</v>
      </c>
      <c r="AN15" s="118">
        <v>18.413</v>
      </c>
      <c r="AO15" s="124" t="s">
        <v>1318</v>
      </c>
      <c r="AP15" s="124" t="s">
        <v>1318</v>
      </c>
      <c r="AQ15" s="119">
        <v>4.1550000000000002</v>
      </c>
      <c r="AR15" s="124" t="s">
        <v>1318</v>
      </c>
      <c r="AS15" s="119">
        <v>1.98709</v>
      </c>
      <c r="AT15" s="119">
        <v>1.5629</v>
      </c>
      <c r="AU15" s="119">
        <v>12.336</v>
      </c>
      <c r="AV15" s="119">
        <v>2.2410000000000001</v>
      </c>
      <c r="AW15" s="120">
        <v>12.573</v>
      </c>
    </row>
    <row r="16" spans="1:49" x14ac:dyDescent="0.3">
      <c r="A16" s="125" t="s">
        <v>650</v>
      </c>
      <c r="B16" s="118">
        <v>1.1000000000000001</v>
      </c>
      <c r="C16" s="119">
        <v>15.5</v>
      </c>
      <c r="D16" s="119">
        <v>16.399999999999999</v>
      </c>
      <c r="E16" s="119">
        <v>2</v>
      </c>
      <c r="F16" s="119">
        <v>9.1999999999999993</v>
      </c>
      <c r="G16" s="120">
        <v>17.5</v>
      </c>
      <c r="H16" s="118">
        <v>10.9</v>
      </c>
      <c r="I16" s="120">
        <v>30</v>
      </c>
      <c r="J16" s="118">
        <v>11.99</v>
      </c>
      <c r="K16" s="119">
        <v>11.88</v>
      </c>
      <c r="L16" s="120">
        <v>12.651</v>
      </c>
      <c r="M16" s="121" t="s">
        <v>1318</v>
      </c>
      <c r="N16" s="122" t="s">
        <v>1318</v>
      </c>
      <c r="O16" s="123">
        <v>1.865</v>
      </c>
      <c r="P16" s="118">
        <v>57.84</v>
      </c>
      <c r="Q16" s="119">
        <v>20</v>
      </c>
      <c r="R16" s="119">
        <v>109.48</v>
      </c>
      <c r="S16" s="120">
        <v>43.74</v>
      </c>
      <c r="T16" s="123">
        <v>20.094999999999999</v>
      </c>
      <c r="U16" s="123">
        <v>8.56</v>
      </c>
      <c r="V16" s="118">
        <v>12.66</v>
      </c>
      <c r="W16" s="119">
        <v>1.59</v>
      </c>
      <c r="X16" s="119">
        <v>0.4</v>
      </c>
      <c r="Y16" s="124" t="s">
        <v>1318</v>
      </c>
      <c r="Z16" s="120">
        <v>0.40600000000000003</v>
      </c>
      <c r="AA16" s="118">
        <v>17.14</v>
      </c>
      <c r="AB16" s="120">
        <v>116.33</v>
      </c>
      <c r="AC16" s="118">
        <v>28.129000000000001</v>
      </c>
      <c r="AD16" s="119">
        <v>24.751999999999999</v>
      </c>
      <c r="AE16" s="119">
        <v>6.45</v>
      </c>
      <c r="AF16" s="120">
        <v>0</v>
      </c>
      <c r="AG16" s="118">
        <v>2.9863300000000002</v>
      </c>
      <c r="AH16" s="119">
        <v>11.3</v>
      </c>
      <c r="AI16" s="119">
        <v>10.307600000000001</v>
      </c>
      <c r="AJ16" s="119">
        <v>7.3</v>
      </c>
      <c r="AK16" s="120">
        <v>11.8</v>
      </c>
      <c r="AL16" s="118">
        <v>7.47</v>
      </c>
      <c r="AM16" s="120">
        <v>9.7899999999999991</v>
      </c>
      <c r="AN16" s="118">
        <v>18.413</v>
      </c>
      <c r="AO16" s="124" t="s">
        <v>1318</v>
      </c>
      <c r="AP16" s="124" t="s">
        <v>1318</v>
      </c>
      <c r="AQ16" s="119">
        <v>4.1619999999999999</v>
      </c>
      <c r="AR16" s="124" t="s">
        <v>1318</v>
      </c>
      <c r="AS16" s="119">
        <v>2.0011999999999999</v>
      </c>
      <c r="AT16" s="119">
        <v>1.5629</v>
      </c>
      <c r="AU16" s="119">
        <v>12.404</v>
      </c>
      <c r="AV16" s="119">
        <v>2.2410000000000001</v>
      </c>
      <c r="AW16" s="120">
        <v>12.573</v>
      </c>
    </row>
    <row r="17" spans="1:49" x14ac:dyDescent="0.3">
      <c r="A17" s="125" t="s">
        <v>651</v>
      </c>
      <c r="B17" s="118">
        <v>1.1000000000000001</v>
      </c>
      <c r="C17" s="119">
        <v>15.5</v>
      </c>
      <c r="D17" s="119">
        <v>16.399999999999999</v>
      </c>
      <c r="E17" s="119">
        <v>2</v>
      </c>
      <c r="F17" s="119">
        <v>9.1999999999999993</v>
      </c>
      <c r="G17" s="120">
        <v>17.5</v>
      </c>
      <c r="H17" s="118">
        <v>10.9</v>
      </c>
      <c r="I17" s="120">
        <v>30</v>
      </c>
      <c r="J17" s="118">
        <v>11.99</v>
      </c>
      <c r="K17" s="119">
        <v>11.88</v>
      </c>
      <c r="L17" s="120">
        <v>12.651</v>
      </c>
      <c r="M17" s="121" t="s">
        <v>1318</v>
      </c>
      <c r="N17" s="122" t="s">
        <v>1318</v>
      </c>
      <c r="O17" s="123">
        <v>1.865</v>
      </c>
      <c r="P17" s="118">
        <v>57.84</v>
      </c>
      <c r="Q17" s="119">
        <v>20</v>
      </c>
      <c r="R17" s="119">
        <v>109.48</v>
      </c>
      <c r="S17" s="120">
        <v>43.74</v>
      </c>
      <c r="T17" s="123">
        <v>20.094999999999999</v>
      </c>
      <c r="U17" s="123">
        <v>8.56</v>
      </c>
      <c r="V17" s="118">
        <v>12.66</v>
      </c>
      <c r="W17" s="119">
        <v>1.59</v>
      </c>
      <c r="X17" s="119">
        <v>0.4</v>
      </c>
      <c r="Y17" s="124" t="s">
        <v>1318</v>
      </c>
      <c r="Z17" s="120">
        <v>0.40600000000000003</v>
      </c>
      <c r="AA17" s="118">
        <v>17.14</v>
      </c>
      <c r="AB17" s="120">
        <v>116.33</v>
      </c>
      <c r="AC17" s="118">
        <v>28.129000000000001</v>
      </c>
      <c r="AD17" s="119">
        <v>24.751999999999999</v>
      </c>
      <c r="AE17" s="119">
        <v>6.45</v>
      </c>
      <c r="AF17" s="120">
        <v>0</v>
      </c>
      <c r="AG17" s="118">
        <v>2.9863300000000002</v>
      </c>
      <c r="AH17" s="119">
        <v>11.3</v>
      </c>
      <c r="AI17" s="119">
        <v>10.307600000000001</v>
      </c>
      <c r="AJ17" s="119">
        <v>7.3</v>
      </c>
      <c r="AK17" s="120">
        <v>11.8</v>
      </c>
      <c r="AL17" s="118">
        <v>7.47</v>
      </c>
      <c r="AM17" s="120">
        <v>9.7899999999999991</v>
      </c>
      <c r="AN17" s="118">
        <v>18.413</v>
      </c>
      <c r="AO17" s="124" t="s">
        <v>1318</v>
      </c>
      <c r="AP17" s="124" t="s">
        <v>1318</v>
      </c>
      <c r="AQ17" s="119">
        <v>4.1619999999999999</v>
      </c>
      <c r="AR17" s="124" t="s">
        <v>1318</v>
      </c>
      <c r="AS17" s="119">
        <v>2.0011999999999999</v>
      </c>
      <c r="AT17" s="119">
        <v>1.5629</v>
      </c>
      <c r="AU17" s="119">
        <v>12.404</v>
      </c>
      <c r="AV17" s="119">
        <v>2.2410000000000001</v>
      </c>
      <c r="AW17" s="120">
        <v>12.573</v>
      </c>
    </row>
    <row r="18" spans="1:49" x14ac:dyDescent="0.3">
      <c r="A18" s="125" t="s">
        <v>652</v>
      </c>
      <c r="B18" s="118">
        <v>1.1000000000000001</v>
      </c>
      <c r="C18" s="119">
        <v>15.5</v>
      </c>
      <c r="D18" s="119">
        <v>16.399999999999999</v>
      </c>
      <c r="E18" s="119">
        <v>2</v>
      </c>
      <c r="F18" s="119">
        <v>6.1</v>
      </c>
      <c r="G18" s="120">
        <v>17.5</v>
      </c>
      <c r="H18" s="118">
        <v>11.3</v>
      </c>
      <c r="I18" s="120">
        <v>31</v>
      </c>
      <c r="J18" s="118">
        <v>12.04</v>
      </c>
      <c r="K18" s="119">
        <v>11.84</v>
      </c>
      <c r="L18" s="120">
        <v>12.611000000000001</v>
      </c>
      <c r="M18" s="121" t="s">
        <v>1318</v>
      </c>
      <c r="N18" s="122" t="s">
        <v>1318</v>
      </c>
      <c r="O18" s="123">
        <v>1.865</v>
      </c>
      <c r="P18" s="118">
        <v>65.739999999999995</v>
      </c>
      <c r="Q18" s="119">
        <v>20</v>
      </c>
      <c r="R18" s="119">
        <v>111.41</v>
      </c>
      <c r="S18" s="120">
        <v>56.29</v>
      </c>
      <c r="T18" s="123">
        <v>20.094999999999999</v>
      </c>
      <c r="U18" s="123">
        <v>8.61</v>
      </c>
      <c r="V18" s="118">
        <v>12.66</v>
      </c>
      <c r="W18" s="119">
        <v>1.786</v>
      </c>
      <c r="X18" s="119">
        <v>0.44</v>
      </c>
      <c r="Y18" s="124" t="s">
        <v>1318</v>
      </c>
      <c r="Z18" s="120">
        <v>0.51300000000000001</v>
      </c>
      <c r="AA18" s="118">
        <v>15.09</v>
      </c>
      <c r="AB18" s="120">
        <v>114.28</v>
      </c>
      <c r="AC18" s="118">
        <v>28.577999999999999</v>
      </c>
      <c r="AD18" s="119">
        <v>24.48</v>
      </c>
      <c r="AE18" s="119">
        <v>6.54</v>
      </c>
      <c r="AF18" s="120">
        <v>1.4</v>
      </c>
      <c r="AG18" s="118">
        <v>2.9863300000000002</v>
      </c>
      <c r="AH18" s="119">
        <v>10.199999999999999</v>
      </c>
      <c r="AI18" s="119">
        <v>10.15225</v>
      </c>
      <c r="AJ18" s="119">
        <v>7.3</v>
      </c>
      <c r="AK18" s="120">
        <v>11.8</v>
      </c>
      <c r="AL18" s="118">
        <v>7.21</v>
      </c>
      <c r="AM18" s="120">
        <v>9.5299999999999994</v>
      </c>
      <c r="AN18" s="118">
        <v>18.413</v>
      </c>
      <c r="AO18" s="124" t="s">
        <v>1318</v>
      </c>
      <c r="AP18" s="124" t="s">
        <v>1318</v>
      </c>
      <c r="AQ18" s="119">
        <v>4.1680000000000001</v>
      </c>
      <c r="AR18" s="124" t="s">
        <v>1318</v>
      </c>
      <c r="AS18" s="119">
        <v>2.0480900000000002</v>
      </c>
      <c r="AT18" s="119">
        <v>1.5629</v>
      </c>
      <c r="AU18" s="119">
        <v>12.63</v>
      </c>
      <c r="AV18" s="119">
        <v>2.2410000000000001</v>
      </c>
      <c r="AW18" s="120">
        <v>12.573</v>
      </c>
    </row>
    <row r="19" spans="1:49" x14ac:dyDescent="0.3">
      <c r="A19" s="125" t="s">
        <v>653</v>
      </c>
      <c r="B19" s="118">
        <v>1.1000000000000001</v>
      </c>
      <c r="C19" s="119">
        <v>15.5</v>
      </c>
      <c r="D19" s="119">
        <v>16.399999999999999</v>
      </c>
      <c r="E19" s="119">
        <v>2</v>
      </c>
      <c r="F19" s="119">
        <v>6.1</v>
      </c>
      <c r="G19" s="120">
        <v>17.5</v>
      </c>
      <c r="H19" s="118">
        <v>11.3</v>
      </c>
      <c r="I19" s="120">
        <v>31</v>
      </c>
      <c r="J19" s="118">
        <v>12.04</v>
      </c>
      <c r="K19" s="119">
        <v>11.84</v>
      </c>
      <c r="L19" s="120">
        <v>12.611000000000001</v>
      </c>
      <c r="M19" s="121" t="s">
        <v>1318</v>
      </c>
      <c r="N19" s="122" t="s">
        <v>1318</v>
      </c>
      <c r="O19" s="123">
        <v>1.865</v>
      </c>
      <c r="P19" s="118">
        <v>65.739999999999995</v>
      </c>
      <c r="Q19" s="119">
        <v>20</v>
      </c>
      <c r="R19" s="119">
        <v>111.41</v>
      </c>
      <c r="S19" s="120">
        <v>56.29</v>
      </c>
      <c r="T19" s="123">
        <v>20.094999999999999</v>
      </c>
      <c r="U19" s="123">
        <v>8.61</v>
      </c>
      <c r="V19" s="118">
        <v>12.66</v>
      </c>
      <c r="W19" s="119">
        <v>1.786</v>
      </c>
      <c r="X19" s="119">
        <v>0.44</v>
      </c>
      <c r="Y19" s="124" t="s">
        <v>1318</v>
      </c>
      <c r="Z19" s="120">
        <v>0.51300000000000001</v>
      </c>
      <c r="AA19" s="118">
        <v>15.09</v>
      </c>
      <c r="AB19" s="120">
        <v>114.28</v>
      </c>
      <c r="AC19" s="118">
        <v>28.577999999999999</v>
      </c>
      <c r="AD19" s="119">
        <v>24.48</v>
      </c>
      <c r="AE19" s="119">
        <v>6.54</v>
      </c>
      <c r="AF19" s="120">
        <v>1.4</v>
      </c>
      <c r="AG19" s="118">
        <v>2.9863300000000002</v>
      </c>
      <c r="AH19" s="119">
        <v>10.199999999999999</v>
      </c>
      <c r="AI19" s="119">
        <v>10.15225</v>
      </c>
      <c r="AJ19" s="119">
        <v>7.3</v>
      </c>
      <c r="AK19" s="120">
        <v>11.8</v>
      </c>
      <c r="AL19" s="118">
        <v>7.21</v>
      </c>
      <c r="AM19" s="120">
        <v>9.5299999999999994</v>
      </c>
      <c r="AN19" s="118">
        <v>18.413</v>
      </c>
      <c r="AO19" s="124" t="s">
        <v>1318</v>
      </c>
      <c r="AP19" s="124" t="s">
        <v>1318</v>
      </c>
      <c r="AQ19" s="119">
        <v>4.1680000000000001</v>
      </c>
      <c r="AR19" s="124" t="s">
        <v>1318</v>
      </c>
      <c r="AS19" s="119">
        <v>2.0480900000000002</v>
      </c>
      <c r="AT19" s="119">
        <v>1.5629</v>
      </c>
      <c r="AU19" s="119">
        <v>12.63</v>
      </c>
      <c r="AV19" s="119">
        <v>2.2410000000000001</v>
      </c>
      <c r="AW19" s="120">
        <v>12.573</v>
      </c>
    </row>
    <row r="20" spans="1:49" x14ac:dyDescent="0.3">
      <c r="A20" s="125" t="s">
        <v>654</v>
      </c>
      <c r="B20" s="118">
        <v>1.1000000000000001</v>
      </c>
      <c r="C20" s="119">
        <v>15.5</v>
      </c>
      <c r="D20" s="119">
        <v>16.399999999999999</v>
      </c>
      <c r="E20" s="119">
        <v>2</v>
      </c>
      <c r="F20" s="119">
        <v>3.9</v>
      </c>
      <c r="G20" s="120">
        <v>17.5</v>
      </c>
      <c r="H20" s="118">
        <v>11.3</v>
      </c>
      <c r="I20" s="120">
        <v>32</v>
      </c>
      <c r="J20" s="118">
        <v>11.98</v>
      </c>
      <c r="K20" s="119">
        <v>11.8</v>
      </c>
      <c r="L20" s="120">
        <v>12.715</v>
      </c>
      <c r="M20" s="121" t="s">
        <v>1318</v>
      </c>
      <c r="N20" s="122" t="s">
        <v>1318</v>
      </c>
      <c r="O20" s="123">
        <v>1.865</v>
      </c>
      <c r="P20" s="118">
        <v>66.489999999999995</v>
      </c>
      <c r="Q20" s="119">
        <v>20</v>
      </c>
      <c r="R20" s="119">
        <v>112.38</v>
      </c>
      <c r="S20" s="120">
        <v>49.58</v>
      </c>
      <c r="T20" s="123">
        <v>20.094999999999999</v>
      </c>
      <c r="U20" s="123">
        <v>8.61</v>
      </c>
      <c r="V20" s="118">
        <v>12.09</v>
      </c>
      <c r="W20" s="119">
        <v>2.0259999999999998</v>
      </c>
      <c r="X20" s="119">
        <v>0.33</v>
      </c>
      <c r="Y20" s="124" t="s">
        <v>1318</v>
      </c>
      <c r="Z20" s="120">
        <v>0.35499999999999998</v>
      </c>
      <c r="AA20" s="118">
        <v>17.899999999999999</v>
      </c>
      <c r="AB20" s="120">
        <v>117.09</v>
      </c>
      <c r="AC20" s="118">
        <v>28.309000000000001</v>
      </c>
      <c r="AD20" s="119">
        <v>26.259</v>
      </c>
      <c r="AE20" s="119">
        <v>6.59</v>
      </c>
      <c r="AF20" s="120">
        <v>1.2</v>
      </c>
      <c r="AG20" s="118">
        <v>2.9863300000000002</v>
      </c>
      <c r="AH20" s="119">
        <v>10.199999999999999</v>
      </c>
      <c r="AI20" s="119">
        <v>10.338760000000001</v>
      </c>
      <c r="AJ20" s="119">
        <v>7.3</v>
      </c>
      <c r="AK20" s="120">
        <v>11.8</v>
      </c>
      <c r="AL20" s="118">
        <v>7.29</v>
      </c>
      <c r="AM20" s="120">
        <v>9.61</v>
      </c>
      <c r="AN20" s="118">
        <v>18.413</v>
      </c>
      <c r="AO20" s="124" t="s">
        <v>1318</v>
      </c>
      <c r="AP20" s="124" t="s">
        <v>1318</v>
      </c>
      <c r="AQ20" s="119">
        <v>4.2430000000000003</v>
      </c>
      <c r="AR20" s="124" t="s">
        <v>1318</v>
      </c>
      <c r="AS20" s="119">
        <v>2.0623999999999998</v>
      </c>
      <c r="AT20" s="119">
        <v>1.5629</v>
      </c>
      <c r="AU20" s="119">
        <v>12.699</v>
      </c>
      <c r="AV20" s="119">
        <v>2.2410000000000001</v>
      </c>
      <c r="AW20" s="120">
        <v>12.573</v>
      </c>
    </row>
    <row r="21" spans="1:49" x14ac:dyDescent="0.3">
      <c r="A21" s="125" t="s">
        <v>655</v>
      </c>
      <c r="B21" s="118">
        <v>1.1000000000000001</v>
      </c>
      <c r="C21" s="119">
        <v>15.5</v>
      </c>
      <c r="D21" s="119">
        <v>16.399999999999999</v>
      </c>
      <c r="E21" s="119">
        <v>2</v>
      </c>
      <c r="F21" s="119">
        <v>3.9</v>
      </c>
      <c r="G21" s="120">
        <v>17.5</v>
      </c>
      <c r="H21" s="118">
        <v>11.3</v>
      </c>
      <c r="I21" s="120">
        <v>32</v>
      </c>
      <c r="J21" s="118">
        <v>11.98</v>
      </c>
      <c r="K21" s="119">
        <v>11.8</v>
      </c>
      <c r="L21" s="120">
        <v>12.715</v>
      </c>
      <c r="M21" s="121" t="s">
        <v>1318</v>
      </c>
      <c r="N21" s="122" t="s">
        <v>1318</v>
      </c>
      <c r="O21" s="123">
        <v>1.865</v>
      </c>
      <c r="P21" s="118">
        <v>66.489999999999995</v>
      </c>
      <c r="Q21" s="119">
        <v>20</v>
      </c>
      <c r="R21" s="119">
        <v>112.38</v>
      </c>
      <c r="S21" s="120">
        <v>49.58</v>
      </c>
      <c r="T21" s="123">
        <v>20.094999999999999</v>
      </c>
      <c r="U21" s="123">
        <v>8.61</v>
      </c>
      <c r="V21" s="118">
        <v>12.09</v>
      </c>
      <c r="W21" s="119">
        <v>2.0259999999999998</v>
      </c>
      <c r="X21" s="119">
        <v>0.33</v>
      </c>
      <c r="Y21" s="124" t="s">
        <v>1318</v>
      </c>
      <c r="Z21" s="120">
        <v>0.35499999999999998</v>
      </c>
      <c r="AA21" s="118">
        <v>17.899999999999999</v>
      </c>
      <c r="AB21" s="120">
        <v>117.09</v>
      </c>
      <c r="AC21" s="118">
        <v>28.309000000000001</v>
      </c>
      <c r="AD21" s="119">
        <v>26.259</v>
      </c>
      <c r="AE21" s="119">
        <v>6.59</v>
      </c>
      <c r="AF21" s="120">
        <v>1.2</v>
      </c>
      <c r="AG21" s="118">
        <v>2.9863300000000002</v>
      </c>
      <c r="AH21" s="119">
        <v>10.199999999999999</v>
      </c>
      <c r="AI21" s="119">
        <v>10.338760000000001</v>
      </c>
      <c r="AJ21" s="119">
        <v>7.3</v>
      </c>
      <c r="AK21" s="120">
        <v>11.8</v>
      </c>
      <c r="AL21" s="118">
        <v>7.29</v>
      </c>
      <c r="AM21" s="120">
        <v>9.61</v>
      </c>
      <c r="AN21" s="118">
        <v>18.413</v>
      </c>
      <c r="AO21" s="124" t="s">
        <v>1318</v>
      </c>
      <c r="AP21" s="124" t="s">
        <v>1318</v>
      </c>
      <c r="AQ21" s="119">
        <v>4.2430000000000003</v>
      </c>
      <c r="AR21" s="124" t="s">
        <v>1318</v>
      </c>
      <c r="AS21" s="119">
        <v>2.0623999999999998</v>
      </c>
      <c r="AT21" s="119">
        <v>1.5629</v>
      </c>
      <c r="AU21" s="119">
        <v>12.699</v>
      </c>
      <c r="AV21" s="119">
        <v>2.2410000000000001</v>
      </c>
      <c r="AW21" s="120">
        <v>12.573</v>
      </c>
    </row>
    <row r="22" spans="1:49" x14ac:dyDescent="0.3">
      <c r="A22" s="125" t="s">
        <v>656</v>
      </c>
      <c r="B22" s="118">
        <v>1.1000000000000001</v>
      </c>
      <c r="C22" s="119">
        <v>15.5</v>
      </c>
      <c r="D22" s="119">
        <v>16.399999999999999</v>
      </c>
      <c r="E22" s="119">
        <v>2</v>
      </c>
      <c r="F22" s="119">
        <v>4.3</v>
      </c>
      <c r="G22" s="120">
        <v>17.5</v>
      </c>
      <c r="H22" s="118">
        <v>11.3</v>
      </c>
      <c r="I22" s="120">
        <v>33</v>
      </c>
      <c r="J22" s="118">
        <v>12.02</v>
      </c>
      <c r="K22" s="119">
        <v>11.77</v>
      </c>
      <c r="L22" s="120">
        <v>12.744999999999999</v>
      </c>
      <c r="M22" s="121" t="s">
        <v>1318</v>
      </c>
      <c r="N22" s="122" t="s">
        <v>1318</v>
      </c>
      <c r="O22" s="123">
        <v>1.865</v>
      </c>
      <c r="P22" s="118">
        <v>57.16</v>
      </c>
      <c r="Q22" s="119">
        <v>20</v>
      </c>
      <c r="R22" s="119">
        <v>111.41</v>
      </c>
      <c r="S22" s="120">
        <v>47.89</v>
      </c>
      <c r="T22" s="123">
        <v>19.826000000000001</v>
      </c>
      <c r="U22" s="123">
        <v>8.65</v>
      </c>
      <c r="V22" s="118">
        <v>12.66</v>
      </c>
      <c r="W22" s="119">
        <v>2.4409999999999998</v>
      </c>
      <c r="X22" s="119">
        <v>0.37</v>
      </c>
      <c r="Y22" s="124" t="s">
        <v>1318</v>
      </c>
      <c r="Z22" s="120">
        <v>0.45300000000000001</v>
      </c>
      <c r="AA22" s="118">
        <v>26.05</v>
      </c>
      <c r="AB22" s="120">
        <v>125.24</v>
      </c>
      <c r="AC22" s="118">
        <v>30.07</v>
      </c>
      <c r="AD22" s="119">
        <v>25.047000000000001</v>
      </c>
      <c r="AE22" s="119">
        <v>7.56</v>
      </c>
      <c r="AF22" s="120">
        <v>0</v>
      </c>
      <c r="AG22" s="118">
        <v>2.9863300000000002</v>
      </c>
      <c r="AH22" s="119">
        <v>9.6999999999999993</v>
      </c>
      <c r="AI22" s="119">
        <v>10.253030000000001</v>
      </c>
      <c r="AJ22" s="119">
        <v>7.3</v>
      </c>
      <c r="AK22" s="120">
        <v>11.8</v>
      </c>
      <c r="AL22" s="118">
        <v>7.48</v>
      </c>
      <c r="AM22" s="120">
        <v>9.8000000000000007</v>
      </c>
      <c r="AN22" s="118">
        <v>18.413</v>
      </c>
      <c r="AO22" s="124" t="s">
        <v>1318</v>
      </c>
      <c r="AP22" s="124" t="s">
        <v>1318</v>
      </c>
      <c r="AQ22" s="119">
        <v>4.4489999999999998</v>
      </c>
      <c r="AR22" s="124" t="s">
        <v>1318</v>
      </c>
      <c r="AS22" s="119">
        <v>2.0623999999999998</v>
      </c>
      <c r="AT22" s="119">
        <v>1.5629</v>
      </c>
      <c r="AU22" s="119">
        <v>12.699</v>
      </c>
      <c r="AV22" s="119">
        <v>2.2410000000000001</v>
      </c>
      <c r="AW22" s="120">
        <v>12.419</v>
      </c>
    </row>
    <row r="23" spans="1:49" x14ac:dyDescent="0.3">
      <c r="A23" s="125" t="s">
        <v>657</v>
      </c>
      <c r="B23" s="118">
        <v>1.1000000000000001</v>
      </c>
      <c r="C23" s="119">
        <v>15.5</v>
      </c>
      <c r="D23" s="119">
        <v>16.399999999999999</v>
      </c>
      <c r="E23" s="119">
        <v>2</v>
      </c>
      <c r="F23" s="119">
        <v>4.3</v>
      </c>
      <c r="G23" s="120">
        <v>17.5</v>
      </c>
      <c r="H23" s="118">
        <v>11.3</v>
      </c>
      <c r="I23" s="120">
        <v>33</v>
      </c>
      <c r="J23" s="118">
        <v>12.02</v>
      </c>
      <c r="K23" s="119">
        <v>11.77</v>
      </c>
      <c r="L23" s="120">
        <v>12.744999999999999</v>
      </c>
      <c r="M23" s="121" t="s">
        <v>1318</v>
      </c>
      <c r="N23" s="122" t="s">
        <v>1318</v>
      </c>
      <c r="O23" s="123">
        <v>1.865</v>
      </c>
      <c r="P23" s="118">
        <v>57.16</v>
      </c>
      <c r="Q23" s="119">
        <v>20</v>
      </c>
      <c r="R23" s="119">
        <v>111.41</v>
      </c>
      <c r="S23" s="120">
        <v>47.89</v>
      </c>
      <c r="T23" s="123">
        <v>19.826000000000001</v>
      </c>
      <c r="U23" s="123">
        <v>8.65</v>
      </c>
      <c r="V23" s="118">
        <v>12.66</v>
      </c>
      <c r="W23" s="119">
        <v>2.4409999999999998</v>
      </c>
      <c r="X23" s="119">
        <v>0.37</v>
      </c>
      <c r="Y23" s="124" t="s">
        <v>1318</v>
      </c>
      <c r="Z23" s="120">
        <v>0.45300000000000001</v>
      </c>
      <c r="AA23" s="118">
        <v>26.05</v>
      </c>
      <c r="AB23" s="120">
        <v>125.24</v>
      </c>
      <c r="AC23" s="118">
        <v>30.07</v>
      </c>
      <c r="AD23" s="119">
        <v>25.047000000000001</v>
      </c>
      <c r="AE23" s="119">
        <v>7.56</v>
      </c>
      <c r="AF23" s="120">
        <v>0</v>
      </c>
      <c r="AG23" s="118">
        <v>2.9863300000000002</v>
      </c>
      <c r="AH23" s="119">
        <v>9.6999999999999993</v>
      </c>
      <c r="AI23" s="119">
        <v>10.253030000000001</v>
      </c>
      <c r="AJ23" s="119">
        <v>7.3</v>
      </c>
      <c r="AK23" s="120">
        <v>11.8</v>
      </c>
      <c r="AL23" s="118">
        <v>7.48</v>
      </c>
      <c r="AM23" s="120">
        <v>9.8000000000000007</v>
      </c>
      <c r="AN23" s="118">
        <v>18.413</v>
      </c>
      <c r="AO23" s="124" t="s">
        <v>1318</v>
      </c>
      <c r="AP23" s="124" t="s">
        <v>1318</v>
      </c>
      <c r="AQ23" s="119">
        <v>4.4489999999999998</v>
      </c>
      <c r="AR23" s="124" t="s">
        <v>1318</v>
      </c>
      <c r="AS23" s="119">
        <v>2.0623999999999998</v>
      </c>
      <c r="AT23" s="119">
        <v>1.5629</v>
      </c>
      <c r="AU23" s="119">
        <v>12.699</v>
      </c>
      <c r="AV23" s="119">
        <v>2.2410000000000001</v>
      </c>
      <c r="AW23" s="120">
        <v>12.419</v>
      </c>
    </row>
    <row r="24" spans="1:49" x14ac:dyDescent="0.3">
      <c r="A24" s="125" t="s">
        <v>658</v>
      </c>
      <c r="B24" s="118">
        <v>1.1000000000000001</v>
      </c>
      <c r="C24" s="119">
        <v>15.5</v>
      </c>
      <c r="D24" s="119">
        <v>16.399999999999999</v>
      </c>
      <c r="E24" s="119">
        <v>2</v>
      </c>
      <c r="F24" s="119">
        <v>7.6</v>
      </c>
      <c r="G24" s="120">
        <v>17.5</v>
      </c>
      <c r="H24" s="118">
        <v>11.7</v>
      </c>
      <c r="I24" s="120">
        <v>33</v>
      </c>
      <c r="J24" s="118">
        <v>12.02</v>
      </c>
      <c r="K24" s="119">
        <v>11.74</v>
      </c>
      <c r="L24" s="120">
        <v>12.608000000000001</v>
      </c>
      <c r="M24" s="118">
        <v>1.07</v>
      </c>
      <c r="N24" s="120">
        <v>37.03</v>
      </c>
      <c r="O24" s="123">
        <v>1.865</v>
      </c>
      <c r="P24" s="118">
        <v>57.16</v>
      </c>
      <c r="Q24" s="119">
        <v>20</v>
      </c>
      <c r="R24" s="119">
        <v>110.44</v>
      </c>
      <c r="S24" s="120">
        <v>44.7</v>
      </c>
      <c r="T24" s="123">
        <v>19.826000000000001</v>
      </c>
      <c r="U24" s="123">
        <v>8.6199999999999992</v>
      </c>
      <c r="V24" s="118">
        <v>12.66</v>
      </c>
      <c r="W24" s="119">
        <v>1.4039999999999999</v>
      </c>
      <c r="X24" s="119">
        <v>0.4</v>
      </c>
      <c r="Y24" s="124" t="s">
        <v>1318</v>
      </c>
      <c r="Z24" s="120">
        <v>0.28499999999999998</v>
      </c>
      <c r="AA24" s="118">
        <v>21.34</v>
      </c>
      <c r="AB24" s="120">
        <v>120.53</v>
      </c>
      <c r="AC24" s="118">
        <v>28.861000000000001</v>
      </c>
      <c r="AD24" s="119">
        <v>25.010999999999999</v>
      </c>
      <c r="AE24" s="119">
        <v>7.11</v>
      </c>
      <c r="AF24" s="120">
        <v>0.2</v>
      </c>
      <c r="AG24" s="118">
        <v>2.9863300000000002</v>
      </c>
      <c r="AH24" s="119">
        <v>9.6</v>
      </c>
      <c r="AI24" s="119">
        <v>10.35497</v>
      </c>
      <c r="AJ24" s="119">
        <v>7.3</v>
      </c>
      <c r="AK24" s="120">
        <v>11.8</v>
      </c>
      <c r="AL24" s="118">
        <v>7.31</v>
      </c>
      <c r="AM24" s="120">
        <v>9.6300000000000008</v>
      </c>
      <c r="AN24" s="118">
        <v>18.413</v>
      </c>
      <c r="AO24" s="124" t="s">
        <v>1318</v>
      </c>
      <c r="AP24" s="124" t="s">
        <v>1318</v>
      </c>
      <c r="AQ24" s="119">
        <v>4.476</v>
      </c>
      <c r="AR24" s="124" t="s">
        <v>1318</v>
      </c>
      <c r="AS24" s="119">
        <v>2.08419</v>
      </c>
      <c r="AT24" s="119">
        <v>1.5629</v>
      </c>
      <c r="AU24" s="119">
        <v>12.699</v>
      </c>
      <c r="AV24" s="119">
        <v>2.3460000000000001</v>
      </c>
      <c r="AW24" s="120">
        <v>12.531000000000001</v>
      </c>
    </row>
    <row r="25" spans="1:49" x14ac:dyDescent="0.3">
      <c r="A25" s="125" t="s">
        <v>659</v>
      </c>
      <c r="B25" s="118">
        <v>1.1000000000000001</v>
      </c>
      <c r="C25" s="119">
        <v>15.5</v>
      </c>
      <c r="D25" s="119">
        <v>16.399999999999999</v>
      </c>
      <c r="E25" s="119">
        <v>2</v>
      </c>
      <c r="F25" s="119">
        <v>7.6</v>
      </c>
      <c r="G25" s="120">
        <v>17.5</v>
      </c>
      <c r="H25" s="118">
        <v>11.7</v>
      </c>
      <c r="I25" s="120">
        <v>33</v>
      </c>
      <c r="J25" s="118">
        <v>12.02</v>
      </c>
      <c r="K25" s="119">
        <v>11.74</v>
      </c>
      <c r="L25" s="120">
        <v>12.608000000000001</v>
      </c>
      <c r="M25" s="118">
        <v>1.07</v>
      </c>
      <c r="N25" s="120">
        <v>37.03</v>
      </c>
      <c r="O25" s="123">
        <v>1.865</v>
      </c>
      <c r="P25" s="118">
        <v>57.16</v>
      </c>
      <c r="Q25" s="119">
        <v>20</v>
      </c>
      <c r="R25" s="119">
        <v>110.44</v>
      </c>
      <c r="S25" s="120">
        <v>44.7</v>
      </c>
      <c r="T25" s="123">
        <v>19.826000000000001</v>
      </c>
      <c r="U25" s="123">
        <v>8.6199999999999992</v>
      </c>
      <c r="V25" s="118">
        <v>12.66</v>
      </c>
      <c r="W25" s="119">
        <v>1.4039999999999999</v>
      </c>
      <c r="X25" s="119">
        <v>0.4</v>
      </c>
      <c r="Y25" s="124" t="s">
        <v>1318</v>
      </c>
      <c r="Z25" s="120">
        <v>0.28499999999999998</v>
      </c>
      <c r="AA25" s="118">
        <v>21.34</v>
      </c>
      <c r="AB25" s="120">
        <v>120.53</v>
      </c>
      <c r="AC25" s="118">
        <v>28.861000000000001</v>
      </c>
      <c r="AD25" s="119">
        <v>25.010999999999999</v>
      </c>
      <c r="AE25" s="119">
        <v>7.11</v>
      </c>
      <c r="AF25" s="120">
        <v>0.2</v>
      </c>
      <c r="AG25" s="118">
        <v>2.9863300000000002</v>
      </c>
      <c r="AH25" s="119">
        <v>9.6</v>
      </c>
      <c r="AI25" s="119">
        <v>10.35497</v>
      </c>
      <c r="AJ25" s="119">
        <v>7.3</v>
      </c>
      <c r="AK25" s="120">
        <v>11.8</v>
      </c>
      <c r="AL25" s="118">
        <v>7.31</v>
      </c>
      <c r="AM25" s="120">
        <v>9.6300000000000008</v>
      </c>
      <c r="AN25" s="118">
        <v>18.413</v>
      </c>
      <c r="AO25" s="124" t="s">
        <v>1318</v>
      </c>
      <c r="AP25" s="124" t="s">
        <v>1318</v>
      </c>
      <c r="AQ25" s="119">
        <v>4.476</v>
      </c>
      <c r="AR25" s="124" t="s">
        <v>1318</v>
      </c>
      <c r="AS25" s="119">
        <v>2.08419</v>
      </c>
      <c r="AT25" s="119">
        <v>1.5629</v>
      </c>
      <c r="AU25" s="119">
        <v>12.699</v>
      </c>
      <c r="AV25" s="119">
        <v>2.3460000000000001</v>
      </c>
      <c r="AW25" s="120">
        <v>12.531000000000001</v>
      </c>
    </row>
    <row r="26" spans="1:49" x14ac:dyDescent="0.3">
      <c r="A26" s="125" t="s">
        <v>660</v>
      </c>
      <c r="B26" s="118">
        <v>1.1000000000000001</v>
      </c>
      <c r="C26" s="119">
        <v>15.5</v>
      </c>
      <c r="D26" s="119">
        <v>16.399999999999999</v>
      </c>
      <c r="E26" s="119">
        <v>2</v>
      </c>
      <c r="F26" s="119">
        <v>9.8000000000000007</v>
      </c>
      <c r="G26" s="120">
        <v>17.5</v>
      </c>
      <c r="H26" s="118">
        <v>11.7</v>
      </c>
      <c r="I26" s="120">
        <v>32</v>
      </c>
      <c r="J26" s="118">
        <v>12.03</v>
      </c>
      <c r="K26" s="119">
        <v>11.73</v>
      </c>
      <c r="L26" s="120">
        <v>12.656000000000001</v>
      </c>
      <c r="M26" s="121" t="s">
        <v>1318</v>
      </c>
      <c r="N26" s="122" t="s">
        <v>1318</v>
      </c>
      <c r="O26" s="123">
        <v>1.865</v>
      </c>
      <c r="P26" s="118">
        <v>64.989999999999995</v>
      </c>
      <c r="Q26" s="119">
        <v>20</v>
      </c>
      <c r="R26" s="119">
        <v>110.44</v>
      </c>
      <c r="S26" s="120">
        <v>50.51</v>
      </c>
      <c r="T26" s="123">
        <v>19.826000000000001</v>
      </c>
      <c r="U26" s="123">
        <v>8.64</v>
      </c>
      <c r="V26" s="118">
        <v>12.66</v>
      </c>
      <c r="W26" s="119">
        <v>1.93</v>
      </c>
      <c r="X26" s="119">
        <v>0.44</v>
      </c>
      <c r="Y26" s="124" t="s">
        <v>1318</v>
      </c>
      <c r="Z26" s="120">
        <v>0.53600000000000003</v>
      </c>
      <c r="AA26" s="118">
        <v>24.43</v>
      </c>
      <c r="AB26" s="120">
        <v>123.773</v>
      </c>
      <c r="AC26" s="118">
        <v>28.879000000000001</v>
      </c>
      <c r="AD26" s="119">
        <v>25.547999999999998</v>
      </c>
      <c r="AE26" s="119">
        <v>6.9329999999999998</v>
      </c>
      <c r="AF26" s="120">
        <v>0</v>
      </c>
      <c r="AG26" s="118">
        <v>2.9863300000000002</v>
      </c>
      <c r="AH26" s="119">
        <v>9.5</v>
      </c>
      <c r="AI26" s="119">
        <v>10.41329</v>
      </c>
      <c r="AJ26" s="119">
        <v>7.3</v>
      </c>
      <c r="AK26" s="120">
        <v>11.8</v>
      </c>
      <c r="AL26" s="118">
        <v>7.48</v>
      </c>
      <c r="AM26" s="120">
        <v>9.8000000000000007</v>
      </c>
      <c r="AN26" s="118">
        <v>18.413</v>
      </c>
      <c r="AO26" s="124" t="s">
        <v>1318</v>
      </c>
      <c r="AP26" s="124" t="s">
        <v>1318</v>
      </c>
      <c r="AQ26" s="119">
        <v>4.4729999999999999</v>
      </c>
      <c r="AR26" s="124" t="s">
        <v>1318</v>
      </c>
      <c r="AS26" s="119">
        <v>2.0987100000000001</v>
      </c>
      <c r="AT26" s="119">
        <v>1.5629</v>
      </c>
      <c r="AU26" s="119">
        <v>12.699</v>
      </c>
      <c r="AV26" s="119">
        <v>2.4159999999999999</v>
      </c>
      <c r="AW26" s="120">
        <v>12.573</v>
      </c>
    </row>
    <row r="27" spans="1:49" x14ac:dyDescent="0.3">
      <c r="A27" s="125" t="s">
        <v>661</v>
      </c>
      <c r="B27" s="118">
        <v>1.1000000000000001</v>
      </c>
      <c r="C27" s="119">
        <v>15.5</v>
      </c>
      <c r="D27" s="119">
        <v>16.399999999999999</v>
      </c>
      <c r="E27" s="119">
        <v>2</v>
      </c>
      <c r="F27" s="119">
        <v>9.8000000000000007</v>
      </c>
      <c r="G27" s="120">
        <v>17.5</v>
      </c>
      <c r="H27" s="118">
        <v>11.7</v>
      </c>
      <c r="I27" s="120">
        <v>32</v>
      </c>
      <c r="J27" s="118">
        <v>12.03</v>
      </c>
      <c r="K27" s="119">
        <v>11.73</v>
      </c>
      <c r="L27" s="120">
        <v>12.656000000000001</v>
      </c>
      <c r="M27" s="121" t="s">
        <v>1318</v>
      </c>
      <c r="N27" s="122" t="s">
        <v>1318</v>
      </c>
      <c r="O27" s="123">
        <v>1.865</v>
      </c>
      <c r="P27" s="118">
        <v>64.989999999999995</v>
      </c>
      <c r="Q27" s="119">
        <v>20</v>
      </c>
      <c r="R27" s="119">
        <v>110.44</v>
      </c>
      <c r="S27" s="120">
        <v>50.51</v>
      </c>
      <c r="T27" s="123">
        <v>19.826000000000001</v>
      </c>
      <c r="U27" s="123">
        <v>8.64</v>
      </c>
      <c r="V27" s="118">
        <v>12.66</v>
      </c>
      <c r="W27" s="119">
        <v>1.93</v>
      </c>
      <c r="X27" s="119">
        <v>0.44</v>
      </c>
      <c r="Y27" s="124" t="s">
        <v>1318</v>
      </c>
      <c r="Z27" s="120">
        <v>0.53600000000000003</v>
      </c>
      <c r="AA27" s="118">
        <v>24.43</v>
      </c>
      <c r="AB27" s="120">
        <v>123.773</v>
      </c>
      <c r="AC27" s="118">
        <v>28.879000000000001</v>
      </c>
      <c r="AD27" s="119">
        <v>25.547999999999998</v>
      </c>
      <c r="AE27" s="119">
        <v>6.9329999999999998</v>
      </c>
      <c r="AF27" s="120">
        <v>0</v>
      </c>
      <c r="AG27" s="118">
        <v>2.9863300000000002</v>
      </c>
      <c r="AH27" s="119">
        <v>9.5</v>
      </c>
      <c r="AI27" s="119">
        <v>10.41329</v>
      </c>
      <c r="AJ27" s="119">
        <v>7.3</v>
      </c>
      <c r="AK27" s="120">
        <v>11.8</v>
      </c>
      <c r="AL27" s="118">
        <v>7.48</v>
      </c>
      <c r="AM27" s="120">
        <v>9.8000000000000007</v>
      </c>
      <c r="AN27" s="118">
        <v>18.413</v>
      </c>
      <c r="AO27" s="124" t="s">
        <v>1318</v>
      </c>
      <c r="AP27" s="124" t="s">
        <v>1318</v>
      </c>
      <c r="AQ27" s="119">
        <v>4.4729999999999999</v>
      </c>
      <c r="AR27" s="124" t="s">
        <v>1318</v>
      </c>
      <c r="AS27" s="119">
        <v>2.0987100000000001</v>
      </c>
      <c r="AT27" s="119">
        <v>1.5629</v>
      </c>
      <c r="AU27" s="119">
        <v>12.699</v>
      </c>
      <c r="AV27" s="119">
        <v>2.4159999999999999</v>
      </c>
      <c r="AW27" s="120">
        <v>12.573</v>
      </c>
    </row>
    <row r="28" spans="1:49" x14ac:dyDescent="0.3">
      <c r="A28" s="125" t="s">
        <v>662</v>
      </c>
      <c r="B28" s="118">
        <v>1.1000000000000001</v>
      </c>
      <c r="C28" s="119">
        <v>15.5</v>
      </c>
      <c r="D28" s="119">
        <v>16.399999999999999</v>
      </c>
      <c r="E28" s="119">
        <v>2</v>
      </c>
      <c r="F28" s="119">
        <v>5.0999999999999996</v>
      </c>
      <c r="G28" s="120">
        <v>17.5</v>
      </c>
      <c r="H28" s="118">
        <v>11.7</v>
      </c>
      <c r="I28" s="120">
        <v>32</v>
      </c>
      <c r="J28" s="118">
        <v>12</v>
      </c>
      <c r="K28" s="119">
        <v>11.95</v>
      </c>
      <c r="L28" s="120">
        <v>12.285</v>
      </c>
      <c r="M28" s="121" t="s">
        <v>1318</v>
      </c>
      <c r="N28" s="122" t="s">
        <v>1318</v>
      </c>
      <c r="O28" s="123">
        <v>1.865</v>
      </c>
      <c r="P28" s="118">
        <v>68</v>
      </c>
      <c r="Q28" s="119">
        <v>20</v>
      </c>
      <c r="R28" s="119">
        <v>111.41</v>
      </c>
      <c r="S28" s="120">
        <v>54.25</v>
      </c>
      <c r="T28" s="123">
        <v>19.960999999999999</v>
      </c>
      <c r="U28" s="123">
        <v>8.68</v>
      </c>
      <c r="V28" s="118">
        <v>12.66</v>
      </c>
      <c r="W28" s="119">
        <v>2.0169999999999999</v>
      </c>
      <c r="X28" s="119">
        <v>0.47</v>
      </c>
      <c r="Y28" s="124" t="s">
        <v>1318</v>
      </c>
      <c r="Z28" s="120">
        <v>0.41099999999999998</v>
      </c>
      <c r="AA28" s="118">
        <v>23.79</v>
      </c>
      <c r="AB28" s="120">
        <v>123.13200000000001</v>
      </c>
      <c r="AC28" s="118">
        <v>29.346</v>
      </c>
      <c r="AD28" s="119">
        <v>25.303000000000001</v>
      </c>
      <c r="AE28" s="119">
        <v>5.431</v>
      </c>
      <c r="AF28" s="120">
        <v>0</v>
      </c>
      <c r="AG28" s="118">
        <v>2.9863300000000002</v>
      </c>
      <c r="AH28" s="119">
        <v>9.5</v>
      </c>
      <c r="AI28" s="119">
        <v>10.2303</v>
      </c>
      <c r="AJ28" s="119">
        <v>7.3</v>
      </c>
      <c r="AK28" s="120">
        <v>11.8</v>
      </c>
      <c r="AL28" s="118">
        <v>7.35</v>
      </c>
      <c r="AM28" s="120">
        <v>9.67</v>
      </c>
      <c r="AN28" s="118">
        <v>18.413</v>
      </c>
      <c r="AO28" s="124" t="s">
        <v>1318</v>
      </c>
      <c r="AP28" s="124" t="s">
        <v>1318</v>
      </c>
      <c r="AQ28" s="119">
        <v>4.4649999999999999</v>
      </c>
      <c r="AR28" s="124" t="s">
        <v>1318</v>
      </c>
      <c r="AS28" s="119">
        <v>2.0744400000000001</v>
      </c>
      <c r="AT28" s="119">
        <v>1.5629</v>
      </c>
      <c r="AU28" s="119">
        <v>12.699</v>
      </c>
      <c r="AV28" s="119">
        <v>2.2989999999999999</v>
      </c>
      <c r="AW28" s="120">
        <v>12.573</v>
      </c>
    </row>
    <row r="29" spans="1:49" x14ac:dyDescent="0.3">
      <c r="A29" s="125" t="s">
        <v>663</v>
      </c>
      <c r="B29" s="118">
        <v>1.1000000000000001</v>
      </c>
      <c r="C29" s="119">
        <v>15.5</v>
      </c>
      <c r="D29" s="119">
        <v>16.399999999999999</v>
      </c>
      <c r="E29" s="119">
        <v>2</v>
      </c>
      <c r="F29" s="119">
        <v>5.0999999999999996</v>
      </c>
      <c r="G29" s="120">
        <v>17.5</v>
      </c>
      <c r="H29" s="118">
        <v>11.7</v>
      </c>
      <c r="I29" s="120">
        <v>32</v>
      </c>
      <c r="J29" s="118">
        <v>12</v>
      </c>
      <c r="K29" s="119">
        <v>11.95</v>
      </c>
      <c r="L29" s="120">
        <v>12.285</v>
      </c>
      <c r="M29" s="121" t="s">
        <v>1318</v>
      </c>
      <c r="N29" s="122" t="s">
        <v>1318</v>
      </c>
      <c r="O29" s="123">
        <v>1.865</v>
      </c>
      <c r="P29" s="118">
        <v>68</v>
      </c>
      <c r="Q29" s="119">
        <v>20</v>
      </c>
      <c r="R29" s="119">
        <v>111.41</v>
      </c>
      <c r="S29" s="120">
        <v>54.25</v>
      </c>
      <c r="T29" s="123">
        <v>19.960999999999999</v>
      </c>
      <c r="U29" s="123">
        <v>8.68</v>
      </c>
      <c r="V29" s="118">
        <v>12.66</v>
      </c>
      <c r="W29" s="119">
        <v>2.0169999999999999</v>
      </c>
      <c r="X29" s="119">
        <v>0.47</v>
      </c>
      <c r="Y29" s="124" t="s">
        <v>1318</v>
      </c>
      <c r="Z29" s="120">
        <v>0.41099999999999998</v>
      </c>
      <c r="AA29" s="118">
        <v>23.79</v>
      </c>
      <c r="AB29" s="120">
        <v>123.13200000000001</v>
      </c>
      <c r="AC29" s="118">
        <v>29.346</v>
      </c>
      <c r="AD29" s="119">
        <v>25.303000000000001</v>
      </c>
      <c r="AE29" s="119">
        <v>5.431</v>
      </c>
      <c r="AF29" s="120">
        <v>0</v>
      </c>
      <c r="AG29" s="118">
        <v>2.9863300000000002</v>
      </c>
      <c r="AH29" s="119">
        <v>9.5</v>
      </c>
      <c r="AI29" s="119">
        <v>10.2303</v>
      </c>
      <c r="AJ29" s="119">
        <v>7.3</v>
      </c>
      <c r="AK29" s="120">
        <v>11.8</v>
      </c>
      <c r="AL29" s="118">
        <v>7.35</v>
      </c>
      <c r="AM29" s="120">
        <v>9.67</v>
      </c>
      <c r="AN29" s="118">
        <v>18.413</v>
      </c>
      <c r="AO29" s="124" t="s">
        <v>1318</v>
      </c>
      <c r="AP29" s="124" t="s">
        <v>1318</v>
      </c>
      <c r="AQ29" s="119">
        <v>4.4649999999999999</v>
      </c>
      <c r="AR29" s="124" t="s">
        <v>1318</v>
      </c>
      <c r="AS29" s="119">
        <v>2.0744400000000001</v>
      </c>
      <c r="AT29" s="119">
        <v>1.5629</v>
      </c>
      <c r="AU29" s="119">
        <v>12.699</v>
      </c>
      <c r="AV29" s="119">
        <v>2.2989999999999999</v>
      </c>
      <c r="AW29" s="120">
        <v>12.573</v>
      </c>
    </row>
    <row r="30" spans="1:49" x14ac:dyDescent="0.3">
      <c r="A30" s="125" t="s">
        <v>664</v>
      </c>
      <c r="B30" s="118">
        <v>1.1000000000000001</v>
      </c>
      <c r="C30" s="119">
        <v>15.5</v>
      </c>
      <c r="D30" s="119">
        <v>16.399999999999999</v>
      </c>
      <c r="E30" s="119">
        <v>2</v>
      </c>
      <c r="F30" s="119">
        <v>9.6</v>
      </c>
      <c r="G30" s="120">
        <v>17.5</v>
      </c>
      <c r="H30" s="118">
        <v>11.7</v>
      </c>
      <c r="I30" s="120">
        <v>32</v>
      </c>
      <c r="J30" s="118">
        <v>10.97</v>
      </c>
      <c r="K30" s="119">
        <v>11.81</v>
      </c>
      <c r="L30" s="120">
        <v>7.625</v>
      </c>
      <c r="M30" s="121" t="s">
        <v>1318</v>
      </c>
      <c r="N30" s="122" t="s">
        <v>1318</v>
      </c>
      <c r="O30" s="123">
        <v>1.865</v>
      </c>
      <c r="P30" s="118">
        <v>68</v>
      </c>
      <c r="Q30" s="119">
        <v>20</v>
      </c>
      <c r="R30" s="119">
        <v>111.41</v>
      </c>
      <c r="S30" s="120">
        <v>44.92</v>
      </c>
      <c r="T30" s="123">
        <v>19.850000000000001</v>
      </c>
      <c r="U30" s="123">
        <v>8.61</v>
      </c>
      <c r="V30" s="118">
        <v>12.66</v>
      </c>
      <c r="W30" s="119">
        <v>1.88</v>
      </c>
      <c r="X30" s="119">
        <v>0.4</v>
      </c>
      <c r="Y30" s="124" t="s">
        <v>1318</v>
      </c>
      <c r="Z30" s="120">
        <v>0.41199999999999998</v>
      </c>
      <c r="AA30" s="118">
        <v>18.88</v>
      </c>
      <c r="AB30" s="120">
        <v>118.226</v>
      </c>
      <c r="AC30" s="118">
        <v>29.177</v>
      </c>
      <c r="AD30" s="119">
        <v>25.478999999999999</v>
      </c>
      <c r="AE30" s="119">
        <v>6.1689999999999996</v>
      </c>
      <c r="AF30" s="120">
        <v>0</v>
      </c>
      <c r="AG30" s="118">
        <v>2.9863300000000002</v>
      </c>
      <c r="AH30" s="119">
        <v>9.6999999999999993</v>
      </c>
      <c r="AI30" s="119">
        <v>10.22345</v>
      </c>
      <c r="AJ30" s="119">
        <v>7.3</v>
      </c>
      <c r="AK30" s="120">
        <v>11.8</v>
      </c>
      <c r="AL30" s="118">
        <v>7.34</v>
      </c>
      <c r="AM30" s="120">
        <v>9.66</v>
      </c>
      <c r="AN30" s="118">
        <v>18.413</v>
      </c>
      <c r="AO30" s="124" t="s">
        <v>1318</v>
      </c>
      <c r="AP30" s="124" t="s">
        <v>1318</v>
      </c>
      <c r="AQ30" s="119">
        <v>4.452</v>
      </c>
      <c r="AR30" s="124" t="s">
        <v>1318</v>
      </c>
      <c r="AS30" s="119">
        <v>2.1109599999999999</v>
      </c>
      <c r="AT30" s="119">
        <v>1.5629</v>
      </c>
      <c r="AU30" s="119">
        <v>12.699</v>
      </c>
      <c r="AV30" s="119">
        <v>2.4750000000000001</v>
      </c>
      <c r="AW30" s="120">
        <v>12.808</v>
      </c>
    </row>
    <row r="31" spans="1:49" x14ac:dyDescent="0.3">
      <c r="A31" s="125" t="s">
        <v>665</v>
      </c>
      <c r="B31" s="118">
        <v>1.1000000000000001</v>
      </c>
      <c r="C31" s="119">
        <v>15.5</v>
      </c>
      <c r="D31" s="119">
        <v>16.399999999999999</v>
      </c>
      <c r="E31" s="119">
        <v>2</v>
      </c>
      <c r="F31" s="119">
        <v>9.6</v>
      </c>
      <c r="G31" s="120">
        <v>17.5</v>
      </c>
      <c r="H31" s="118">
        <v>11.7</v>
      </c>
      <c r="I31" s="120">
        <v>32</v>
      </c>
      <c r="J31" s="118">
        <v>10.97</v>
      </c>
      <c r="K31" s="119">
        <v>11.81</v>
      </c>
      <c r="L31" s="120">
        <v>7.625</v>
      </c>
      <c r="M31" s="121" t="s">
        <v>1318</v>
      </c>
      <c r="N31" s="122" t="s">
        <v>1318</v>
      </c>
      <c r="O31" s="123">
        <v>1.865</v>
      </c>
      <c r="P31" s="118">
        <v>68</v>
      </c>
      <c r="Q31" s="119">
        <v>20</v>
      </c>
      <c r="R31" s="119">
        <v>111.41</v>
      </c>
      <c r="S31" s="120">
        <v>44.92</v>
      </c>
      <c r="T31" s="123">
        <v>19.850000000000001</v>
      </c>
      <c r="U31" s="123">
        <v>8.61</v>
      </c>
      <c r="V31" s="118">
        <v>12.66</v>
      </c>
      <c r="W31" s="119">
        <v>1.88</v>
      </c>
      <c r="X31" s="119">
        <v>0.4</v>
      </c>
      <c r="Y31" s="124" t="s">
        <v>1318</v>
      </c>
      <c r="Z31" s="120">
        <v>0.41199999999999998</v>
      </c>
      <c r="AA31" s="118">
        <v>18.88</v>
      </c>
      <c r="AB31" s="120">
        <v>118.226</v>
      </c>
      <c r="AC31" s="118">
        <v>29.177</v>
      </c>
      <c r="AD31" s="119">
        <v>25.478999999999999</v>
      </c>
      <c r="AE31" s="119">
        <v>6.1689999999999996</v>
      </c>
      <c r="AF31" s="120">
        <v>0</v>
      </c>
      <c r="AG31" s="118">
        <v>2.9863300000000002</v>
      </c>
      <c r="AH31" s="119">
        <v>9.6999999999999993</v>
      </c>
      <c r="AI31" s="119">
        <v>10.22345</v>
      </c>
      <c r="AJ31" s="119">
        <v>7.3</v>
      </c>
      <c r="AK31" s="120">
        <v>11.8</v>
      </c>
      <c r="AL31" s="118">
        <v>7.34</v>
      </c>
      <c r="AM31" s="120">
        <v>9.66</v>
      </c>
      <c r="AN31" s="118">
        <v>18.413</v>
      </c>
      <c r="AO31" s="124" t="s">
        <v>1318</v>
      </c>
      <c r="AP31" s="124" t="s">
        <v>1318</v>
      </c>
      <c r="AQ31" s="119">
        <v>4.452</v>
      </c>
      <c r="AR31" s="124" t="s">
        <v>1318</v>
      </c>
      <c r="AS31" s="119">
        <v>2.1109599999999999</v>
      </c>
      <c r="AT31" s="119">
        <v>1.5629</v>
      </c>
      <c r="AU31" s="119">
        <v>12.699</v>
      </c>
      <c r="AV31" s="119">
        <v>2.4750000000000001</v>
      </c>
      <c r="AW31" s="120">
        <v>12.808</v>
      </c>
    </row>
    <row r="32" spans="1:49" x14ac:dyDescent="0.3">
      <c r="A32" s="125" t="s">
        <v>666</v>
      </c>
      <c r="B32" s="118">
        <v>1.1000000000000001</v>
      </c>
      <c r="C32" s="119">
        <v>15.5</v>
      </c>
      <c r="D32" s="119">
        <v>16.399999999999999</v>
      </c>
      <c r="E32" s="119">
        <v>2</v>
      </c>
      <c r="F32" s="119">
        <v>14.8</v>
      </c>
      <c r="G32" s="120">
        <v>17.5</v>
      </c>
      <c r="H32" s="118">
        <v>10.9</v>
      </c>
      <c r="I32" s="120">
        <v>32</v>
      </c>
      <c r="J32" s="118">
        <v>10.98</v>
      </c>
      <c r="K32" s="119">
        <v>11.87</v>
      </c>
      <c r="L32" s="120">
        <v>7.577</v>
      </c>
      <c r="M32" s="121" t="s">
        <v>1318</v>
      </c>
      <c r="N32" s="122" t="s">
        <v>1318</v>
      </c>
      <c r="O32" s="123">
        <v>1.865</v>
      </c>
      <c r="P32" s="118">
        <v>62.8</v>
      </c>
      <c r="Q32" s="119">
        <v>20</v>
      </c>
      <c r="R32" s="119">
        <v>111.41</v>
      </c>
      <c r="S32" s="120">
        <v>51.48</v>
      </c>
      <c r="T32" s="123">
        <v>19.827000000000002</v>
      </c>
      <c r="U32" s="123">
        <v>8.51</v>
      </c>
      <c r="V32" s="118">
        <v>12.09</v>
      </c>
      <c r="W32" s="119">
        <v>1.49</v>
      </c>
      <c r="X32" s="119">
        <v>0.42</v>
      </c>
      <c r="Y32" s="124" t="s">
        <v>1318</v>
      </c>
      <c r="Z32" s="120">
        <v>0.39800000000000002</v>
      </c>
      <c r="AA32" s="118">
        <v>25.86</v>
      </c>
      <c r="AB32" s="120">
        <v>125.053</v>
      </c>
      <c r="AC32" s="118">
        <v>29.335000000000001</v>
      </c>
      <c r="AD32" s="119">
        <v>25.38</v>
      </c>
      <c r="AE32" s="119">
        <v>5.7119999999999997</v>
      </c>
      <c r="AF32" s="120">
        <v>0</v>
      </c>
      <c r="AG32" s="118">
        <v>2.9863300000000002</v>
      </c>
      <c r="AH32" s="119">
        <v>13.7</v>
      </c>
      <c r="AI32" s="119">
        <v>10.37035</v>
      </c>
      <c r="AJ32" s="119">
        <v>7.3</v>
      </c>
      <c r="AK32" s="120">
        <v>11.8</v>
      </c>
      <c r="AL32" s="118">
        <v>7.06</v>
      </c>
      <c r="AM32" s="120">
        <v>9.3800000000000008</v>
      </c>
      <c r="AN32" s="118">
        <v>18.413</v>
      </c>
      <c r="AO32" s="124" t="s">
        <v>1318</v>
      </c>
      <c r="AP32" s="124" t="s">
        <v>1318</v>
      </c>
      <c r="AQ32" s="119">
        <v>4.4400000000000004</v>
      </c>
      <c r="AR32" s="124" t="s">
        <v>1318</v>
      </c>
      <c r="AS32" s="119">
        <v>2.1020300000000001</v>
      </c>
      <c r="AT32" s="119">
        <v>1.5629</v>
      </c>
      <c r="AU32" s="119">
        <v>12.699</v>
      </c>
      <c r="AV32" s="119">
        <v>2.4319999999999999</v>
      </c>
      <c r="AW32" s="120">
        <v>12.791</v>
      </c>
    </row>
    <row r="33" spans="1:49" x14ac:dyDescent="0.3">
      <c r="A33" s="125" t="s">
        <v>667</v>
      </c>
      <c r="B33" s="118">
        <v>1.1000000000000001</v>
      </c>
      <c r="C33" s="119">
        <v>15.5</v>
      </c>
      <c r="D33" s="119">
        <v>16.399999999999999</v>
      </c>
      <c r="E33" s="119">
        <v>2</v>
      </c>
      <c r="F33" s="119">
        <v>14.8</v>
      </c>
      <c r="G33" s="120">
        <v>17.5</v>
      </c>
      <c r="H33" s="118">
        <v>10.9</v>
      </c>
      <c r="I33" s="120">
        <v>32</v>
      </c>
      <c r="J33" s="118">
        <v>10.98</v>
      </c>
      <c r="K33" s="119">
        <v>11.87</v>
      </c>
      <c r="L33" s="120">
        <v>7.577</v>
      </c>
      <c r="M33" s="121" t="s">
        <v>1318</v>
      </c>
      <c r="N33" s="122" t="s">
        <v>1318</v>
      </c>
      <c r="O33" s="123">
        <v>1.865</v>
      </c>
      <c r="P33" s="118">
        <v>62.8</v>
      </c>
      <c r="Q33" s="119">
        <v>20</v>
      </c>
      <c r="R33" s="119">
        <v>111.41</v>
      </c>
      <c r="S33" s="120">
        <v>51.48</v>
      </c>
      <c r="T33" s="123">
        <v>19.827000000000002</v>
      </c>
      <c r="U33" s="123">
        <v>8.51</v>
      </c>
      <c r="V33" s="118">
        <v>12.09</v>
      </c>
      <c r="W33" s="119">
        <v>1.49</v>
      </c>
      <c r="X33" s="119">
        <v>0.42</v>
      </c>
      <c r="Y33" s="124" t="s">
        <v>1318</v>
      </c>
      <c r="Z33" s="120">
        <v>0.39800000000000002</v>
      </c>
      <c r="AA33" s="118">
        <v>25.86</v>
      </c>
      <c r="AB33" s="120">
        <v>125.053</v>
      </c>
      <c r="AC33" s="118">
        <v>29.335000000000001</v>
      </c>
      <c r="AD33" s="119">
        <v>25.38</v>
      </c>
      <c r="AE33" s="119">
        <v>5.7119999999999997</v>
      </c>
      <c r="AF33" s="120">
        <v>0</v>
      </c>
      <c r="AG33" s="118">
        <v>2.9863300000000002</v>
      </c>
      <c r="AH33" s="119">
        <v>13.7</v>
      </c>
      <c r="AI33" s="119">
        <v>10.37035</v>
      </c>
      <c r="AJ33" s="119">
        <v>7.3</v>
      </c>
      <c r="AK33" s="120">
        <v>11.8</v>
      </c>
      <c r="AL33" s="118">
        <v>7.06</v>
      </c>
      <c r="AM33" s="120">
        <v>9.3800000000000008</v>
      </c>
      <c r="AN33" s="118">
        <v>18.413</v>
      </c>
      <c r="AO33" s="124" t="s">
        <v>1318</v>
      </c>
      <c r="AP33" s="124" t="s">
        <v>1318</v>
      </c>
      <c r="AQ33" s="119">
        <v>4.4400000000000004</v>
      </c>
      <c r="AR33" s="124" t="s">
        <v>1318</v>
      </c>
      <c r="AS33" s="119">
        <v>2.1020300000000001</v>
      </c>
      <c r="AT33" s="119">
        <v>1.5629</v>
      </c>
      <c r="AU33" s="119">
        <v>12.699</v>
      </c>
      <c r="AV33" s="119">
        <v>2.4319999999999999</v>
      </c>
      <c r="AW33" s="120">
        <v>12.791</v>
      </c>
    </row>
    <row r="34" spans="1:49" x14ac:dyDescent="0.3">
      <c r="A34" s="125" t="s">
        <v>668</v>
      </c>
      <c r="B34" s="118">
        <v>1.1000000000000001</v>
      </c>
      <c r="C34" s="119">
        <v>15.5</v>
      </c>
      <c r="D34" s="119">
        <v>16.399999999999999</v>
      </c>
      <c r="E34" s="119">
        <v>2</v>
      </c>
      <c r="F34" s="119">
        <v>15.1</v>
      </c>
      <c r="G34" s="120">
        <v>17.5</v>
      </c>
      <c r="H34" s="118">
        <v>10.9</v>
      </c>
      <c r="I34" s="120">
        <v>32</v>
      </c>
      <c r="J34" s="118">
        <v>11.03</v>
      </c>
      <c r="K34" s="119">
        <v>11.81</v>
      </c>
      <c r="L34" s="120">
        <v>7.351</v>
      </c>
      <c r="M34" s="121" t="s">
        <v>1318</v>
      </c>
      <c r="N34" s="122" t="s">
        <v>1318</v>
      </c>
      <c r="O34" s="123">
        <v>1.865</v>
      </c>
      <c r="P34" s="118">
        <v>53.14</v>
      </c>
      <c r="Q34" s="119">
        <v>20</v>
      </c>
      <c r="R34" s="119">
        <v>110.44</v>
      </c>
      <c r="S34" s="120">
        <v>49.8</v>
      </c>
      <c r="T34" s="123">
        <v>20.091000000000001</v>
      </c>
      <c r="U34" s="123">
        <v>8.44</v>
      </c>
      <c r="V34" s="118">
        <v>12.66</v>
      </c>
      <c r="W34" s="119">
        <v>2.36</v>
      </c>
      <c r="X34" s="119">
        <v>0.44</v>
      </c>
      <c r="Y34" s="124" t="s">
        <v>1318</v>
      </c>
      <c r="Z34" s="120">
        <v>0.47199999999999998</v>
      </c>
      <c r="AA34" s="118">
        <v>24.18</v>
      </c>
      <c r="AB34" s="120">
        <v>123.372</v>
      </c>
      <c r="AC34" s="118">
        <v>29.106999999999999</v>
      </c>
      <c r="AD34" s="119">
        <v>25.356999999999999</v>
      </c>
      <c r="AE34" s="119">
        <v>5.726</v>
      </c>
      <c r="AF34" s="120">
        <v>0</v>
      </c>
      <c r="AG34" s="118">
        <v>2.9863300000000002</v>
      </c>
      <c r="AH34" s="119">
        <v>13.6</v>
      </c>
      <c r="AI34" s="119">
        <v>10.424060000000001</v>
      </c>
      <c r="AJ34" s="119">
        <v>7.3</v>
      </c>
      <c r="AK34" s="120">
        <v>11.8</v>
      </c>
      <c r="AL34" s="118">
        <v>7.08</v>
      </c>
      <c r="AM34" s="120">
        <v>9.4</v>
      </c>
      <c r="AN34" s="118">
        <v>18.413</v>
      </c>
      <c r="AO34" s="124" t="s">
        <v>1318</v>
      </c>
      <c r="AP34" s="124" t="s">
        <v>1318</v>
      </c>
      <c r="AQ34" s="119">
        <v>4.423</v>
      </c>
      <c r="AR34" s="124" t="s">
        <v>1318</v>
      </c>
      <c r="AS34" s="119">
        <v>2.0769299999999999</v>
      </c>
      <c r="AT34" s="119">
        <v>1.5629</v>
      </c>
      <c r="AU34" s="119">
        <v>12.699</v>
      </c>
      <c r="AV34" s="119">
        <v>2.3109999999999999</v>
      </c>
      <c r="AW34" s="120">
        <v>12.85</v>
      </c>
    </row>
    <row r="35" spans="1:49" x14ac:dyDescent="0.3">
      <c r="A35" s="125" t="s">
        <v>669</v>
      </c>
      <c r="B35" s="118">
        <v>1.1000000000000001</v>
      </c>
      <c r="C35" s="119">
        <v>15.5</v>
      </c>
      <c r="D35" s="119">
        <v>16.399999999999999</v>
      </c>
      <c r="E35" s="119">
        <v>2</v>
      </c>
      <c r="F35" s="119">
        <v>15.1</v>
      </c>
      <c r="G35" s="120">
        <v>17.5</v>
      </c>
      <c r="H35" s="118">
        <v>10.9</v>
      </c>
      <c r="I35" s="120">
        <v>32</v>
      </c>
      <c r="J35" s="118">
        <v>11.03</v>
      </c>
      <c r="K35" s="119">
        <v>11.81</v>
      </c>
      <c r="L35" s="120">
        <v>7.351</v>
      </c>
      <c r="M35" s="121" t="s">
        <v>1318</v>
      </c>
      <c r="N35" s="122" t="s">
        <v>1318</v>
      </c>
      <c r="O35" s="123">
        <v>1.865</v>
      </c>
      <c r="P35" s="118">
        <v>53.14</v>
      </c>
      <c r="Q35" s="119">
        <v>20</v>
      </c>
      <c r="R35" s="119">
        <v>110.44</v>
      </c>
      <c r="S35" s="120">
        <v>49.8</v>
      </c>
      <c r="T35" s="123">
        <v>20.091000000000001</v>
      </c>
      <c r="U35" s="123">
        <v>8.44</v>
      </c>
      <c r="V35" s="118">
        <v>12.66</v>
      </c>
      <c r="W35" s="119">
        <v>2.36</v>
      </c>
      <c r="X35" s="119">
        <v>0.44</v>
      </c>
      <c r="Y35" s="124" t="s">
        <v>1318</v>
      </c>
      <c r="Z35" s="120">
        <v>0.47199999999999998</v>
      </c>
      <c r="AA35" s="118">
        <v>24.18</v>
      </c>
      <c r="AB35" s="120">
        <v>123.372</v>
      </c>
      <c r="AC35" s="118">
        <v>29.106999999999999</v>
      </c>
      <c r="AD35" s="119">
        <v>25.356999999999999</v>
      </c>
      <c r="AE35" s="119">
        <v>5.726</v>
      </c>
      <c r="AF35" s="120">
        <v>0</v>
      </c>
      <c r="AG35" s="118">
        <v>2.9863300000000002</v>
      </c>
      <c r="AH35" s="119">
        <v>13.6</v>
      </c>
      <c r="AI35" s="119">
        <v>10.424060000000001</v>
      </c>
      <c r="AJ35" s="119">
        <v>7.3</v>
      </c>
      <c r="AK35" s="120">
        <v>11.8</v>
      </c>
      <c r="AL35" s="118">
        <v>7.08</v>
      </c>
      <c r="AM35" s="120">
        <v>9.4</v>
      </c>
      <c r="AN35" s="118">
        <v>18.413</v>
      </c>
      <c r="AO35" s="124" t="s">
        <v>1318</v>
      </c>
      <c r="AP35" s="124" t="s">
        <v>1318</v>
      </c>
      <c r="AQ35" s="119">
        <v>4.423</v>
      </c>
      <c r="AR35" s="124" t="s">
        <v>1318</v>
      </c>
      <c r="AS35" s="119">
        <v>2.0769299999999999</v>
      </c>
      <c r="AT35" s="119">
        <v>1.5629</v>
      </c>
      <c r="AU35" s="119">
        <v>12.699</v>
      </c>
      <c r="AV35" s="119">
        <v>2.3109999999999999</v>
      </c>
      <c r="AW35" s="120">
        <v>12.85</v>
      </c>
    </row>
    <row r="36" spans="1:49" x14ac:dyDescent="0.3">
      <c r="A36" s="125" t="s">
        <v>670</v>
      </c>
      <c r="B36" s="118">
        <v>1.1000000000000001</v>
      </c>
      <c r="C36" s="119">
        <v>15.5</v>
      </c>
      <c r="D36" s="119">
        <v>16.399999999999999</v>
      </c>
      <c r="E36" s="119">
        <v>2</v>
      </c>
      <c r="F36" s="119">
        <v>10.199999999999999</v>
      </c>
      <c r="G36" s="120">
        <v>17.5</v>
      </c>
      <c r="H36" s="118">
        <v>10.9</v>
      </c>
      <c r="I36" s="120">
        <v>32</v>
      </c>
      <c r="J36" s="118">
        <v>11</v>
      </c>
      <c r="K36" s="119">
        <v>11.76</v>
      </c>
      <c r="L36" s="120">
        <v>7.6289999999999996</v>
      </c>
      <c r="M36" s="121" t="s">
        <v>1318</v>
      </c>
      <c r="N36" s="122" t="s">
        <v>1318</v>
      </c>
      <c r="O36" s="123">
        <v>1.865</v>
      </c>
      <c r="P36" s="118">
        <v>66.489999999999995</v>
      </c>
      <c r="Q36" s="119">
        <v>20</v>
      </c>
      <c r="R36" s="119">
        <v>112.38</v>
      </c>
      <c r="S36" s="120">
        <v>49.58</v>
      </c>
      <c r="T36" s="123">
        <v>20.119</v>
      </c>
      <c r="U36" s="123">
        <v>8.43</v>
      </c>
      <c r="V36" s="118">
        <v>12.66</v>
      </c>
      <c r="W36" s="119">
        <v>1.86</v>
      </c>
      <c r="X36" s="119">
        <v>0.46</v>
      </c>
      <c r="Y36" s="124" t="s">
        <v>1318</v>
      </c>
      <c r="Z36" s="120">
        <v>0.56399999999999995</v>
      </c>
      <c r="AA36" s="118">
        <v>21.54</v>
      </c>
      <c r="AB36" s="120">
        <v>120.73099999999999</v>
      </c>
      <c r="AC36" s="118">
        <v>29.233000000000001</v>
      </c>
      <c r="AD36" s="119">
        <v>24.527999999999999</v>
      </c>
      <c r="AE36" s="119">
        <v>5.7309999999999999</v>
      </c>
      <c r="AF36" s="120">
        <v>0</v>
      </c>
      <c r="AG36" s="118">
        <v>2.9863300000000002</v>
      </c>
      <c r="AH36" s="119">
        <v>13.5</v>
      </c>
      <c r="AI36" s="119">
        <v>10.238300000000001</v>
      </c>
      <c r="AJ36" s="119">
        <v>7.3</v>
      </c>
      <c r="AK36" s="120">
        <v>11.8</v>
      </c>
      <c r="AL36" s="118">
        <v>7.54</v>
      </c>
      <c r="AM36" s="120">
        <v>9.86</v>
      </c>
      <c r="AN36" s="118">
        <v>18.413</v>
      </c>
      <c r="AO36" s="124" t="s">
        <v>1318</v>
      </c>
      <c r="AP36" s="124" t="s">
        <v>1318</v>
      </c>
      <c r="AQ36" s="119">
        <v>4.3579999999999997</v>
      </c>
      <c r="AR36" s="124" t="s">
        <v>1318</v>
      </c>
      <c r="AS36" s="119">
        <v>2.0721599999999998</v>
      </c>
      <c r="AT36" s="119">
        <v>1.5629</v>
      </c>
      <c r="AU36" s="119">
        <v>12.699</v>
      </c>
      <c r="AV36" s="119">
        <v>2.2879999999999998</v>
      </c>
      <c r="AW36" s="120">
        <v>12.872999999999999</v>
      </c>
    </row>
    <row r="37" spans="1:49" x14ac:dyDescent="0.3">
      <c r="A37" s="125" t="s">
        <v>671</v>
      </c>
      <c r="B37" s="118">
        <v>1.1000000000000001</v>
      </c>
      <c r="C37" s="119">
        <v>15.5</v>
      </c>
      <c r="D37" s="119">
        <v>16.399999999999999</v>
      </c>
      <c r="E37" s="119">
        <v>2</v>
      </c>
      <c r="F37" s="119">
        <v>10.199999999999999</v>
      </c>
      <c r="G37" s="120">
        <v>17.5</v>
      </c>
      <c r="H37" s="118">
        <v>10.9</v>
      </c>
      <c r="I37" s="120">
        <v>32</v>
      </c>
      <c r="J37" s="118">
        <v>11</v>
      </c>
      <c r="K37" s="119">
        <v>11.76</v>
      </c>
      <c r="L37" s="120">
        <v>7.6289999999999996</v>
      </c>
      <c r="M37" s="121" t="s">
        <v>1318</v>
      </c>
      <c r="N37" s="122" t="s">
        <v>1318</v>
      </c>
      <c r="O37" s="123">
        <v>1.865</v>
      </c>
      <c r="P37" s="118">
        <v>66.489999999999995</v>
      </c>
      <c r="Q37" s="119">
        <v>20</v>
      </c>
      <c r="R37" s="119">
        <v>112.38</v>
      </c>
      <c r="S37" s="120">
        <v>49.58</v>
      </c>
      <c r="T37" s="123">
        <v>20.119</v>
      </c>
      <c r="U37" s="123">
        <v>8.43</v>
      </c>
      <c r="V37" s="118">
        <v>12.66</v>
      </c>
      <c r="W37" s="119">
        <v>1.86</v>
      </c>
      <c r="X37" s="119">
        <v>0.46</v>
      </c>
      <c r="Y37" s="124" t="s">
        <v>1318</v>
      </c>
      <c r="Z37" s="120">
        <v>0.56399999999999995</v>
      </c>
      <c r="AA37" s="118">
        <v>21.54</v>
      </c>
      <c r="AB37" s="120">
        <v>120.73099999999999</v>
      </c>
      <c r="AC37" s="118">
        <v>29.233000000000001</v>
      </c>
      <c r="AD37" s="119">
        <v>24.527999999999999</v>
      </c>
      <c r="AE37" s="119">
        <v>5.7309999999999999</v>
      </c>
      <c r="AF37" s="120">
        <v>0</v>
      </c>
      <c r="AG37" s="118">
        <v>2.9863300000000002</v>
      </c>
      <c r="AH37" s="119">
        <v>13.5</v>
      </c>
      <c r="AI37" s="119">
        <v>10.238300000000001</v>
      </c>
      <c r="AJ37" s="119">
        <v>7.3</v>
      </c>
      <c r="AK37" s="120">
        <v>11.8</v>
      </c>
      <c r="AL37" s="118">
        <v>7.54</v>
      </c>
      <c r="AM37" s="120">
        <v>9.86</v>
      </c>
      <c r="AN37" s="118">
        <v>18.413</v>
      </c>
      <c r="AO37" s="124" t="s">
        <v>1318</v>
      </c>
      <c r="AP37" s="124" t="s">
        <v>1318</v>
      </c>
      <c r="AQ37" s="119">
        <v>4.3579999999999997</v>
      </c>
      <c r="AR37" s="124" t="s">
        <v>1318</v>
      </c>
      <c r="AS37" s="119">
        <v>2.0721599999999998</v>
      </c>
      <c r="AT37" s="119">
        <v>1.5629</v>
      </c>
      <c r="AU37" s="119">
        <v>12.699</v>
      </c>
      <c r="AV37" s="119">
        <v>2.2879999999999998</v>
      </c>
      <c r="AW37" s="120">
        <v>12.872999999999999</v>
      </c>
    </row>
    <row r="38" spans="1:49" x14ac:dyDescent="0.3">
      <c r="A38" s="125" t="s">
        <v>672</v>
      </c>
      <c r="B38" s="118">
        <v>1.1000000000000001</v>
      </c>
      <c r="C38" s="119">
        <v>15.5</v>
      </c>
      <c r="D38" s="119">
        <v>16.399999999999999</v>
      </c>
      <c r="E38" s="119">
        <v>2</v>
      </c>
      <c r="F38" s="119">
        <v>6</v>
      </c>
      <c r="G38" s="120">
        <v>17.5</v>
      </c>
      <c r="H38" s="118">
        <v>10.5</v>
      </c>
      <c r="I38" s="120">
        <v>32</v>
      </c>
      <c r="J38" s="118">
        <v>10.96</v>
      </c>
      <c r="K38" s="119">
        <v>11.75</v>
      </c>
      <c r="L38" s="120">
        <v>7.306</v>
      </c>
      <c r="M38" s="121" t="s">
        <v>1318</v>
      </c>
      <c r="N38" s="122" t="s">
        <v>1318</v>
      </c>
      <c r="O38" s="123">
        <v>1.865</v>
      </c>
      <c r="P38" s="118">
        <v>66.739999999999995</v>
      </c>
      <c r="Q38" s="119">
        <v>20</v>
      </c>
      <c r="R38" s="119">
        <v>112.38</v>
      </c>
      <c r="S38" s="120">
        <v>48.12</v>
      </c>
      <c r="T38" s="123">
        <v>19.827999999999999</v>
      </c>
      <c r="U38" s="123">
        <v>8.34</v>
      </c>
      <c r="V38" s="118">
        <v>12.66</v>
      </c>
      <c r="W38" s="119">
        <v>2.25</v>
      </c>
      <c r="X38" s="119">
        <v>0.47</v>
      </c>
      <c r="Y38" s="124" t="s">
        <v>1318</v>
      </c>
      <c r="Z38" s="120">
        <v>0.56399999999999995</v>
      </c>
      <c r="AA38" s="118">
        <v>20.78</v>
      </c>
      <c r="AB38" s="120">
        <v>124.587</v>
      </c>
      <c r="AC38" s="118">
        <v>28.367999999999999</v>
      </c>
      <c r="AD38" s="119">
        <v>24.012</v>
      </c>
      <c r="AE38" s="119">
        <v>5.1289999999999996</v>
      </c>
      <c r="AF38" s="120">
        <v>0</v>
      </c>
      <c r="AG38" s="118">
        <v>2.9863300000000002</v>
      </c>
      <c r="AH38" s="119">
        <v>13.2</v>
      </c>
      <c r="AI38" s="119">
        <v>10.129949999999999</v>
      </c>
      <c r="AJ38" s="119">
        <v>7.3</v>
      </c>
      <c r="AK38" s="120">
        <v>11.8</v>
      </c>
      <c r="AL38" s="118">
        <v>7.44</v>
      </c>
      <c r="AM38" s="120">
        <v>9.76</v>
      </c>
      <c r="AN38" s="118">
        <v>18.413</v>
      </c>
      <c r="AO38" s="124" t="s">
        <v>1318</v>
      </c>
      <c r="AP38" s="124" t="s">
        <v>1318</v>
      </c>
      <c r="AQ38" s="119">
        <v>4.3109999999999999</v>
      </c>
      <c r="AR38" s="124" t="s">
        <v>1318</v>
      </c>
      <c r="AS38" s="119">
        <v>2.0648900000000001</v>
      </c>
      <c r="AT38" s="119">
        <v>1.5629</v>
      </c>
      <c r="AU38" s="119">
        <v>12.699</v>
      </c>
      <c r="AV38" s="119">
        <v>2.2530000000000001</v>
      </c>
      <c r="AW38" s="120">
        <v>12.872999999999999</v>
      </c>
    </row>
    <row r="39" spans="1:49" x14ac:dyDescent="0.3">
      <c r="A39" s="125" t="s">
        <v>673</v>
      </c>
      <c r="B39" s="118">
        <v>1.1000000000000001</v>
      </c>
      <c r="C39" s="119">
        <v>15.5</v>
      </c>
      <c r="D39" s="119">
        <v>16.399999999999999</v>
      </c>
      <c r="E39" s="119">
        <v>2</v>
      </c>
      <c r="F39" s="119">
        <v>6</v>
      </c>
      <c r="G39" s="120">
        <v>17.5</v>
      </c>
      <c r="H39" s="118">
        <v>10.5</v>
      </c>
      <c r="I39" s="120">
        <v>32</v>
      </c>
      <c r="J39" s="118">
        <v>10.96</v>
      </c>
      <c r="K39" s="119">
        <v>11.75</v>
      </c>
      <c r="L39" s="120">
        <v>7.306</v>
      </c>
      <c r="M39" s="121" t="s">
        <v>1318</v>
      </c>
      <c r="N39" s="122" t="s">
        <v>1318</v>
      </c>
      <c r="O39" s="123">
        <v>1.865</v>
      </c>
      <c r="P39" s="118">
        <v>66.739999999999995</v>
      </c>
      <c r="Q39" s="119">
        <v>20</v>
      </c>
      <c r="R39" s="119">
        <v>112.38</v>
      </c>
      <c r="S39" s="120">
        <v>48.12</v>
      </c>
      <c r="T39" s="123">
        <v>19.827999999999999</v>
      </c>
      <c r="U39" s="123">
        <v>8.34</v>
      </c>
      <c r="V39" s="118">
        <v>12.66</v>
      </c>
      <c r="W39" s="119">
        <v>2.25</v>
      </c>
      <c r="X39" s="119">
        <v>0.47</v>
      </c>
      <c r="Y39" s="124" t="s">
        <v>1318</v>
      </c>
      <c r="Z39" s="120">
        <v>0.56399999999999995</v>
      </c>
      <c r="AA39" s="118">
        <v>20.78</v>
      </c>
      <c r="AB39" s="120">
        <v>124.587</v>
      </c>
      <c r="AC39" s="118">
        <v>28.367999999999999</v>
      </c>
      <c r="AD39" s="119">
        <v>24.012</v>
      </c>
      <c r="AE39" s="119">
        <v>5.1289999999999996</v>
      </c>
      <c r="AF39" s="120">
        <v>0</v>
      </c>
      <c r="AG39" s="118">
        <v>2.9863300000000002</v>
      </c>
      <c r="AH39" s="119">
        <v>13.2</v>
      </c>
      <c r="AI39" s="119">
        <v>10.129949999999999</v>
      </c>
      <c r="AJ39" s="119">
        <v>7.3</v>
      </c>
      <c r="AK39" s="120">
        <v>11.8</v>
      </c>
      <c r="AL39" s="118">
        <v>7.44</v>
      </c>
      <c r="AM39" s="120">
        <v>9.76</v>
      </c>
      <c r="AN39" s="118">
        <v>18.413</v>
      </c>
      <c r="AO39" s="124" t="s">
        <v>1318</v>
      </c>
      <c r="AP39" s="124" t="s">
        <v>1318</v>
      </c>
      <c r="AQ39" s="119">
        <v>4.3109999999999999</v>
      </c>
      <c r="AR39" s="124" t="s">
        <v>1318</v>
      </c>
      <c r="AS39" s="119">
        <v>2.0648900000000001</v>
      </c>
      <c r="AT39" s="119">
        <v>1.5629</v>
      </c>
      <c r="AU39" s="119">
        <v>12.699</v>
      </c>
      <c r="AV39" s="119">
        <v>2.2530000000000001</v>
      </c>
      <c r="AW39" s="120">
        <v>12.872999999999999</v>
      </c>
    </row>
    <row r="40" spans="1:49" x14ac:dyDescent="0.3">
      <c r="A40" s="125" t="s">
        <v>674</v>
      </c>
      <c r="B40" s="118">
        <v>1.1000000000000001</v>
      </c>
      <c r="C40" s="119">
        <v>15.5</v>
      </c>
      <c r="D40" s="119">
        <v>16.399999999999999</v>
      </c>
      <c r="E40" s="119">
        <v>2</v>
      </c>
      <c r="F40" s="119">
        <v>8.4</v>
      </c>
      <c r="G40" s="120">
        <v>17.5</v>
      </c>
      <c r="H40" s="118">
        <v>10.1</v>
      </c>
      <c r="I40" s="120">
        <v>32</v>
      </c>
      <c r="J40" s="118">
        <v>10.99</v>
      </c>
      <c r="K40" s="119">
        <v>11.92</v>
      </c>
      <c r="L40" s="120">
        <v>7.2439999999999998</v>
      </c>
      <c r="M40" s="121" t="s">
        <v>1318</v>
      </c>
      <c r="N40" s="122" t="s">
        <v>1318</v>
      </c>
      <c r="O40" s="123">
        <v>1.865</v>
      </c>
      <c r="P40" s="118">
        <v>57.84</v>
      </c>
      <c r="Q40" s="119">
        <v>20</v>
      </c>
      <c r="R40" s="119">
        <v>112.38</v>
      </c>
      <c r="S40" s="120">
        <v>48.12</v>
      </c>
      <c r="T40" s="123">
        <v>20.097000000000001</v>
      </c>
      <c r="U40" s="123">
        <v>8.3800000000000008</v>
      </c>
      <c r="V40" s="118">
        <v>12.09</v>
      </c>
      <c r="W40" s="119">
        <v>1.02</v>
      </c>
      <c r="X40" s="119">
        <v>0.38</v>
      </c>
      <c r="Y40" s="119">
        <v>0.16</v>
      </c>
      <c r="Z40" s="120">
        <v>0.23</v>
      </c>
      <c r="AA40" s="118">
        <v>18.12</v>
      </c>
      <c r="AB40" s="120">
        <v>121.923</v>
      </c>
      <c r="AC40" s="118">
        <v>27.797999999999998</v>
      </c>
      <c r="AD40" s="119">
        <v>24.081</v>
      </c>
      <c r="AE40" s="119">
        <v>5.524</v>
      </c>
      <c r="AF40" s="120">
        <v>0</v>
      </c>
      <c r="AG40" s="118">
        <v>2.9863300000000002</v>
      </c>
      <c r="AH40" s="119">
        <v>13.2</v>
      </c>
      <c r="AI40" s="119">
        <v>10.05946</v>
      </c>
      <c r="AJ40" s="119">
        <v>7.3</v>
      </c>
      <c r="AK40" s="120">
        <v>11.8</v>
      </c>
      <c r="AL40" s="118">
        <v>7.26</v>
      </c>
      <c r="AM40" s="120">
        <v>9.58</v>
      </c>
      <c r="AN40" s="118">
        <v>18.413</v>
      </c>
      <c r="AO40" s="124" t="s">
        <v>1318</v>
      </c>
      <c r="AP40" s="124" t="s">
        <v>1318</v>
      </c>
      <c r="AQ40" s="119">
        <v>4.2779999999999996</v>
      </c>
      <c r="AR40" s="124" t="s">
        <v>1318</v>
      </c>
      <c r="AS40" s="119">
        <v>2.0623999999999998</v>
      </c>
      <c r="AT40" s="119">
        <v>1.5629</v>
      </c>
      <c r="AU40" s="119">
        <v>12.699</v>
      </c>
      <c r="AV40" s="119">
        <v>2.2410000000000001</v>
      </c>
      <c r="AW40" s="120">
        <v>12.718999999999999</v>
      </c>
    </row>
    <row r="41" spans="1:49" x14ac:dyDescent="0.3">
      <c r="A41" s="125" t="s">
        <v>675</v>
      </c>
      <c r="B41" s="118">
        <v>1.1000000000000001</v>
      </c>
      <c r="C41" s="119">
        <v>15.5</v>
      </c>
      <c r="D41" s="119">
        <v>16.399999999999999</v>
      </c>
      <c r="E41" s="119">
        <v>2</v>
      </c>
      <c r="F41" s="119">
        <v>8.4</v>
      </c>
      <c r="G41" s="120">
        <v>17.5</v>
      </c>
      <c r="H41" s="118">
        <v>10.1</v>
      </c>
      <c r="I41" s="120">
        <v>32</v>
      </c>
      <c r="J41" s="118">
        <v>10.99</v>
      </c>
      <c r="K41" s="119">
        <v>11.92</v>
      </c>
      <c r="L41" s="120">
        <v>7.2439999999999998</v>
      </c>
      <c r="M41" s="121" t="s">
        <v>1318</v>
      </c>
      <c r="N41" s="122" t="s">
        <v>1318</v>
      </c>
      <c r="O41" s="123">
        <v>1.865</v>
      </c>
      <c r="P41" s="118">
        <v>57.84</v>
      </c>
      <c r="Q41" s="119">
        <v>20</v>
      </c>
      <c r="R41" s="119">
        <v>112.38</v>
      </c>
      <c r="S41" s="120">
        <v>48.12</v>
      </c>
      <c r="T41" s="123">
        <v>20.097000000000001</v>
      </c>
      <c r="U41" s="123">
        <v>8.3800000000000008</v>
      </c>
      <c r="V41" s="118">
        <v>12.09</v>
      </c>
      <c r="W41" s="119">
        <v>1.02</v>
      </c>
      <c r="X41" s="119">
        <v>0.38</v>
      </c>
      <c r="Y41" s="119">
        <v>0.16</v>
      </c>
      <c r="Z41" s="120">
        <v>0.23</v>
      </c>
      <c r="AA41" s="118">
        <v>18.12</v>
      </c>
      <c r="AB41" s="120">
        <v>121.923</v>
      </c>
      <c r="AC41" s="118">
        <v>27.797999999999998</v>
      </c>
      <c r="AD41" s="119">
        <v>24.081</v>
      </c>
      <c r="AE41" s="119">
        <v>5.524</v>
      </c>
      <c r="AF41" s="120">
        <v>0</v>
      </c>
      <c r="AG41" s="118">
        <v>2.9863300000000002</v>
      </c>
      <c r="AH41" s="119">
        <v>13.2</v>
      </c>
      <c r="AI41" s="119">
        <v>10.05946</v>
      </c>
      <c r="AJ41" s="119">
        <v>7.3</v>
      </c>
      <c r="AK41" s="120">
        <v>11.8</v>
      </c>
      <c r="AL41" s="118">
        <v>7.26</v>
      </c>
      <c r="AM41" s="120">
        <v>9.58</v>
      </c>
      <c r="AN41" s="118">
        <v>18.413</v>
      </c>
      <c r="AO41" s="124" t="s">
        <v>1318</v>
      </c>
      <c r="AP41" s="124" t="s">
        <v>1318</v>
      </c>
      <c r="AQ41" s="119">
        <v>4.2779999999999996</v>
      </c>
      <c r="AR41" s="124" t="s">
        <v>1318</v>
      </c>
      <c r="AS41" s="119">
        <v>2.0623999999999998</v>
      </c>
      <c r="AT41" s="119">
        <v>1.5629</v>
      </c>
      <c r="AU41" s="119">
        <v>12.699</v>
      </c>
      <c r="AV41" s="119">
        <v>2.2410000000000001</v>
      </c>
      <c r="AW41" s="120">
        <v>12.718999999999999</v>
      </c>
    </row>
    <row r="42" spans="1:49" x14ac:dyDescent="0.3">
      <c r="A42" s="125" t="s">
        <v>676</v>
      </c>
      <c r="B42" s="118">
        <v>1.1000000000000001</v>
      </c>
      <c r="C42" s="119">
        <v>15.5</v>
      </c>
      <c r="D42" s="119">
        <v>16.399999999999999</v>
      </c>
      <c r="E42" s="119">
        <v>2</v>
      </c>
      <c r="F42" s="119">
        <v>10.1</v>
      </c>
      <c r="G42" s="120">
        <v>17.5</v>
      </c>
      <c r="H42" s="118">
        <v>10.1</v>
      </c>
      <c r="I42" s="120">
        <v>31</v>
      </c>
      <c r="J42" s="118">
        <v>10.97</v>
      </c>
      <c r="K42" s="119">
        <v>11.76</v>
      </c>
      <c r="L42" s="120">
        <v>7.5010000000000003</v>
      </c>
      <c r="M42" s="121" t="s">
        <v>1318</v>
      </c>
      <c r="N42" s="122" t="s">
        <v>1318</v>
      </c>
      <c r="O42" s="123">
        <v>1.865</v>
      </c>
      <c r="P42" s="118">
        <v>55.8</v>
      </c>
      <c r="Q42" s="119">
        <v>20</v>
      </c>
      <c r="R42" s="119">
        <v>111.41</v>
      </c>
      <c r="S42" s="120">
        <v>47.15</v>
      </c>
      <c r="T42" s="123">
        <v>19.989000000000001</v>
      </c>
      <c r="U42" s="123">
        <v>8.49</v>
      </c>
      <c r="V42" s="118">
        <v>12.66</v>
      </c>
      <c r="W42" s="119">
        <v>2.27</v>
      </c>
      <c r="X42" s="119">
        <v>0.4</v>
      </c>
      <c r="Y42" s="119">
        <v>0.16</v>
      </c>
      <c r="Z42" s="120">
        <v>0.39800000000000002</v>
      </c>
      <c r="AA42" s="118">
        <v>19.77</v>
      </c>
      <c r="AB42" s="120">
        <v>123.571</v>
      </c>
      <c r="AC42" s="118">
        <v>27.893999999999998</v>
      </c>
      <c r="AD42" s="119">
        <v>22.353000000000002</v>
      </c>
      <c r="AE42" s="119">
        <v>5.4560000000000004</v>
      </c>
      <c r="AF42" s="120">
        <v>0</v>
      </c>
      <c r="AG42" s="118">
        <v>2.9863300000000002</v>
      </c>
      <c r="AH42" s="119">
        <v>13.2</v>
      </c>
      <c r="AI42" s="119">
        <v>10.28814</v>
      </c>
      <c r="AJ42" s="119">
        <v>7.3</v>
      </c>
      <c r="AK42" s="120">
        <v>11.8</v>
      </c>
      <c r="AL42" s="118">
        <v>7.16</v>
      </c>
      <c r="AM42" s="120">
        <v>9.48</v>
      </c>
      <c r="AN42" s="118">
        <v>18.413</v>
      </c>
      <c r="AO42" s="124" t="s">
        <v>1318</v>
      </c>
      <c r="AP42" s="124" t="s">
        <v>1318</v>
      </c>
      <c r="AQ42" s="119">
        <v>4.2859999999999996</v>
      </c>
      <c r="AR42" s="124" t="s">
        <v>1318</v>
      </c>
      <c r="AS42" s="119">
        <v>2.0623999999999998</v>
      </c>
      <c r="AT42" s="119">
        <v>1.5629</v>
      </c>
      <c r="AU42" s="119">
        <v>12.699</v>
      </c>
      <c r="AV42" s="119">
        <v>2.2410000000000001</v>
      </c>
      <c r="AW42" s="120">
        <v>12.677</v>
      </c>
    </row>
    <row r="43" spans="1:49" x14ac:dyDescent="0.3">
      <c r="A43" s="125" t="s">
        <v>677</v>
      </c>
      <c r="B43" s="118">
        <v>1.1000000000000001</v>
      </c>
      <c r="C43" s="119">
        <v>15.5</v>
      </c>
      <c r="D43" s="119">
        <v>16.399999999999999</v>
      </c>
      <c r="E43" s="119">
        <v>2</v>
      </c>
      <c r="F43" s="119">
        <v>10.1</v>
      </c>
      <c r="G43" s="120">
        <v>17.5</v>
      </c>
      <c r="H43" s="118">
        <v>10.1</v>
      </c>
      <c r="I43" s="120">
        <v>31</v>
      </c>
      <c r="J43" s="118">
        <v>10.97</v>
      </c>
      <c r="K43" s="119">
        <v>11.76</v>
      </c>
      <c r="L43" s="120">
        <v>7.5010000000000003</v>
      </c>
      <c r="M43" s="121" t="s">
        <v>1318</v>
      </c>
      <c r="N43" s="122" t="s">
        <v>1318</v>
      </c>
      <c r="O43" s="123">
        <v>1.865</v>
      </c>
      <c r="P43" s="118">
        <v>55.8</v>
      </c>
      <c r="Q43" s="119">
        <v>20</v>
      </c>
      <c r="R43" s="119">
        <v>111.41</v>
      </c>
      <c r="S43" s="120">
        <v>47.15</v>
      </c>
      <c r="T43" s="123">
        <v>19.989000000000001</v>
      </c>
      <c r="U43" s="123">
        <v>8.49</v>
      </c>
      <c r="V43" s="118">
        <v>12.66</v>
      </c>
      <c r="W43" s="119">
        <v>2.27</v>
      </c>
      <c r="X43" s="119">
        <v>0.4</v>
      </c>
      <c r="Y43" s="119">
        <v>0.16</v>
      </c>
      <c r="Z43" s="120">
        <v>0.39800000000000002</v>
      </c>
      <c r="AA43" s="118">
        <v>19.77</v>
      </c>
      <c r="AB43" s="120">
        <v>123.571</v>
      </c>
      <c r="AC43" s="118">
        <v>27.893999999999998</v>
      </c>
      <c r="AD43" s="119">
        <v>22.353000000000002</v>
      </c>
      <c r="AE43" s="119">
        <v>5.4560000000000004</v>
      </c>
      <c r="AF43" s="120">
        <v>0</v>
      </c>
      <c r="AG43" s="118">
        <v>2.9863300000000002</v>
      </c>
      <c r="AH43" s="119">
        <v>13.2</v>
      </c>
      <c r="AI43" s="119">
        <v>10.28814</v>
      </c>
      <c r="AJ43" s="119">
        <v>7.3</v>
      </c>
      <c r="AK43" s="120">
        <v>11.8</v>
      </c>
      <c r="AL43" s="118">
        <v>7.16</v>
      </c>
      <c r="AM43" s="120">
        <v>9.48</v>
      </c>
      <c r="AN43" s="118">
        <v>18.413</v>
      </c>
      <c r="AO43" s="124" t="s">
        <v>1318</v>
      </c>
      <c r="AP43" s="124" t="s">
        <v>1318</v>
      </c>
      <c r="AQ43" s="119">
        <v>4.2859999999999996</v>
      </c>
      <c r="AR43" s="124" t="s">
        <v>1318</v>
      </c>
      <c r="AS43" s="119">
        <v>2.0623999999999998</v>
      </c>
      <c r="AT43" s="119">
        <v>1.5629</v>
      </c>
      <c r="AU43" s="119">
        <v>12.699</v>
      </c>
      <c r="AV43" s="119">
        <v>2.2410000000000001</v>
      </c>
      <c r="AW43" s="120">
        <v>12.677</v>
      </c>
    </row>
    <row r="44" spans="1:49" x14ac:dyDescent="0.3">
      <c r="A44" s="125" t="s">
        <v>678</v>
      </c>
      <c r="B44" s="118">
        <v>1.1000000000000001</v>
      </c>
      <c r="C44" s="119">
        <v>15.5</v>
      </c>
      <c r="D44" s="119">
        <v>16.399999999999999</v>
      </c>
      <c r="E44" s="119">
        <v>2</v>
      </c>
      <c r="F44" s="119">
        <v>15.9</v>
      </c>
      <c r="G44" s="120">
        <v>17.5</v>
      </c>
      <c r="H44" s="118">
        <v>9.6999999999999993</v>
      </c>
      <c r="I44" s="120">
        <v>32</v>
      </c>
      <c r="J44" s="118">
        <v>12.66</v>
      </c>
      <c r="K44" s="119">
        <v>11.78</v>
      </c>
      <c r="L44" s="120">
        <v>7.274</v>
      </c>
      <c r="M44" s="121" t="s">
        <v>1318</v>
      </c>
      <c r="N44" s="122" t="s">
        <v>1318</v>
      </c>
      <c r="O44" s="123">
        <v>1.865</v>
      </c>
      <c r="P44" s="118">
        <v>56.47</v>
      </c>
      <c r="Q44" s="119">
        <v>20</v>
      </c>
      <c r="R44" s="119">
        <v>109.48</v>
      </c>
      <c r="S44" s="120">
        <v>50.25</v>
      </c>
      <c r="T44" s="123">
        <v>20.096</v>
      </c>
      <c r="U44" s="123">
        <v>8.48</v>
      </c>
      <c r="V44" s="118">
        <v>12.66</v>
      </c>
      <c r="W44" s="119">
        <v>1.57</v>
      </c>
      <c r="X44" s="119">
        <v>0.4</v>
      </c>
      <c r="Y44" s="119">
        <v>0.16</v>
      </c>
      <c r="Z44" s="120">
        <v>0.45400000000000001</v>
      </c>
      <c r="AA44" s="118">
        <v>19.16</v>
      </c>
      <c r="AB44" s="120">
        <v>126.958</v>
      </c>
      <c r="AC44" s="118">
        <v>25.968</v>
      </c>
      <c r="AD44" s="119">
        <v>22.035</v>
      </c>
      <c r="AE44" s="119">
        <v>5.56</v>
      </c>
      <c r="AF44" s="120">
        <v>0</v>
      </c>
      <c r="AG44" s="118">
        <v>2.9863300000000002</v>
      </c>
      <c r="AH44" s="119">
        <v>6.2</v>
      </c>
      <c r="AI44" s="119">
        <v>10.07662</v>
      </c>
      <c r="AJ44" s="119">
        <v>7.3</v>
      </c>
      <c r="AK44" s="120">
        <v>11.8</v>
      </c>
      <c r="AL44" s="118">
        <v>7.38</v>
      </c>
      <c r="AM44" s="120">
        <v>9.6999999999999993</v>
      </c>
      <c r="AN44" s="118">
        <v>18.413</v>
      </c>
      <c r="AO44" s="124" t="s">
        <v>1318</v>
      </c>
      <c r="AP44" s="124" t="s">
        <v>1318</v>
      </c>
      <c r="AQ44" s="119">
        <v>4.2309999999999999</v>
      </c>
      <c r="AR44" s="124" t="s">
        <v>1318</v>
      </c>
      <c r="AS44" s="119">
        <v>2.0623999999999998</v>
      </c>
      <c r="AT44" s="119">
        <v>1.5629</v>
      </c>
      <c r="AU44" s="119">
        <v>12.699</v>
      </c>
      <c r="AV44" s="119">
        <v>2.2410000000000001</v>
      </c>
      <c r="AW44" s="120">
        <v>12.827</v>
      </c>
    </row>
    <row r="45" spans="1:49" x14ac:dyDescent="0.3">
      <c r="A45" s="125" t="s">
        <v>679</v>
      </c>
      <c r="B45" s="118">
        <v>1.1000000000000001</v>
      </c>
      <c r="C45" s="119">
        <v>15.5</v>
      </c>
      <c r="D45" s="119">
        <v>16.399999999999999</v>
      </c>
      <c r="E45" s="119">
        <v>2</v>
      </c>
      <c r="F45" s="119">
        <v>15.9</v>
      </c>
      <c r="G45" s="120">
        <v>17.5</v>
      </c>
      <c r="H45" s="118">
        <v>9.6999999999999993</v>
      </c>
      <c r="I45" s="120">
        <v>32</v>
      </c>
      <c r="J45" s="118">
        <v>12.66</v>
      </c>
      <c r="K45" s="119">
        <v>11.78</v>
      </c>
      <c r="L45" s="120">
        <v>7.274</v>
      </c>
      <c r="M45" s="121" t="s">
        <v>1318</v>
      </c>
      <c r="N45" s="122" t="s">
        <v>1318</v>
      </c>
      <c r="O45" s="123">
        <v>1.865</v>
      </c>
      <c r="P45" s="118">
        <v>56.47</v>
      </c>
      <c r="Q45" s="119">
        <v>20</v>
      </c>
      <c r="R45" s="119">
        <v>109.48</v>
      </c>
      <c r="S45" s="120">
        <v>50.25</v>
      </c>
      <c r="T45" s="123">
        <v>20.096</v>
      </c>
      <c r="U45" s="123">
        <v>8.48</v>
      </c>
      <c r="V45" s="118">
        <v>12.66</v>
      </c>
      <c r="W45" s="119">
        <v>1.57</v>
      </c>
      <c r="X45" s="119">
        <v>0.4</v>
      </c>
      <c r="Y45" s="119">
        <v>0.16</v>
      </c>
      <c r="Z45" s="120">
        <v>0.45400000000000001</v>
      </c>
      <c r="AA45" s="118">
        <v>19.16</v>
      </c>
      <c r="AB45" s="120">
        <v>126.958</v>
      </c>
      <c r="AC45" s="118">
        <v>25.968</v>
      </c>
      <c r="AD45" s="119">
        <v>22.035</v>
      </c>
      <c r="AE45" s="119">
        <v>5.56</v>
      </c>
      <c r="AF45" s="120">
        <v>0</v>
      </c>
      <c r="AG45" s="118">
        <v>2.9863300000000002</v>
      </c>
      <c r="AH45" s="119">
        <v>6.2</v>
      </c>
      <c r="AI45" s="119">
        <v>10.07662</v>
      </c>
      <c r="AJ45" s="119">
        <v>7.3</v>
      </c>
      <c r="AK45" s="120">
        <v>11.8</v>
      </c>
      <c r="AL45" s="118">
        <v>7.38</v>
      </c>
      <c r="AM45" s="120">
        <v>9.6999999999999993</v>
      </c>
      <c r="AN45" s="118">
        <v>18.413</v>
      </c>
      <c r="AO45" s="124" t="s">
        <v>1318</v>
      </c>
      <c r="AP45" s="124" t="s">
        <v>1318</v>
      </c>
      <c r="AQ45" s="119">
        <v>4.2309999999999999</v>
      </c>
      <c r="AR45" s="124" t="s">
        <v>1318</v>
      </c>
      <c r="AS45" s="119">
        <v>2.0623999999999998</v>
      </c>
      <c r="AT45" s="119">
        <v>1.5629</v>
      </c>
      <c r="AU45" s="119">
        <v>12.699</v>
      </c>
      <c r="AV45" s="119">
        <v>2.2410000000000001</v>
      </c>
      <c r="AW45" s="120">
        <v>12.827</v>
      </c>
    </row>
    <row r="46" spans="1:49" x14ac:dyDescent="0.3">
      <c r="A46" s="125" t="s">
        <v>680</v>
      </c>
      <c r="B46" s="118">
        <v>1.1000000000000001</v>
      </c>
      <c r="C46" s="119">
        <v>15.5</v>
      </c>
      <c r="D46" s="119">
        <v>16.399999999999999</v>
      </c>
      <c r="E46" s="119">
        <v>2</v>
      </c>
      <c r="F46" s="119">
        <v>21.8</v>
      </c>
      <c r="G46" s="120">
        <v>17.5</v>
      </c>
      <c r="H46" s="118">
        <v>9.6999999999999993</v>
      </c>
      <c r="I46" s="120">
        <v>32</v>
      </c>
      <c r="J46" s="118">
        <v>13.02</v>
      </c>
      <c r="K46" s="119">
        <v>11.82</v>
      </c>
      <c r="L46" s="120">
        <v>7.5670000000000002</v>
      </c>
      <c r="M46" s="121" t="s">
        <v>1318</v>
      </c>
      <c r="N46" s="122" t="s">
        <v>1318</v>
      </c>
      <c r="O46" s="123">
        <v>1.865</v>
      </c>
      <c r="P46" s="118">
        <v>50.56</v>
      </c>
      <c r="Q46" s="119">
        <v>20</v>
      </c>
      <c r="R46" s="119">
        <v>108.52</v>
      </c>
      <c r="S46" s="120">
        <v>47.17</v>
      </c>
      <c r="T46" s="123">
        <v>20.094999999999999</v>
      </c>
      <c r="U46" s="123">
        <v>8.5299999999999994</v>
      </c>
      <c r="V46" s="118">
        <v>12.66</v>
      </c>
      <c r="W46" s="119">
        <v>1.72</v>
      </c>
      <c r="X46" s="119">
        <v>0.41</v>
      </c>
      <c r="Y46" s="119">
        <v>0.16</v>
      </c>
      <c r="Z46" s="120">
        <v>0.51900000000000002</v>
      </c>
      <c r="AA46" s="118">
        <v>20.190000000000001</v>
      </c>
      <c r="AB46" s="120">
        <v>127.99</v>
      </c>
      <c r="AC46" s="118">
        <v>26.015999999999998</v>
      </c>
      <c r="AD46" s="119">
        <v>23</v>
      </c>
      <c r="AE46" s="119">
        <v>5.8940000000000001</v>
      </c>
      <c r="AF46" s="120">
        <v>0</v>
      </c>
      <c r="AG46" s="118">
        <v>2.9863300000000002</v>
      </c>
      <c r="AH46" s="119">
        <v>9</v>
      </c>
      <c r="AI46" s="119">
        <v>10.28152</v>
      </c>
      <c r="AJ46" s="119">
        <v>7.3</v>
      </c>
      <c r="AK46" s="120">
        <v>11.8</v>
      </c>
      <c r="AL46" s="118">
        <v>7.32</v>
      </c>
      <c r="AM46" s="120">
        <v>9.64</v>
      </c>
      <c r="AN46" s="118">
        <v>18.413</v>
      </c>
      <c r="AO46" s="124" t="s">
        <v>1318</v>
      </c>
      <c r="AP46" s="124" t="s">
        <v>1318</v>
      </c>
      <c r="AQ46" s="119">
        <v>4.2590000000000003</v>
      </c>
      <c r="AR46" s="124" t="s">
        <v>1318</v>
      </c>
      <c r="AS46" s="119">
        <v>2.0623999999999998</v>
      </c>
      <c r="AT46" s="119">
        <v>1.5629</v>
      </c>
      <c r="AU46" s="119">
        <v>12.699</v>
      </c>
      <c r="AV46" s="119">
        <v>2.2410000000000001</v>
      </c>
      <c r="AW46" s="120">
        <v>12.723000000000001</v>
      </c>
    </row>
    <row r="47" spans="1:49" x14ac:dyDescent="0.3">
      <c r="A47" s="125" t="s">
        <v>681</v>
      </c>
      <c r="B47" s="118">
        <v>1.1000000000000001</v>
      </c>
      <c r="C47" s="119">
        <v>15.5</v>
      </c>
      <c r="D47" s="119">
        <v>16.399999999999999</v>
      </c>
      <c r="E47" s="119">
        <v>2</v>
      </c>
      <c r="F47" s="119">
        <v>21.8</v>
      </c>
      <c r="G47" s="120">
        <v>17.5</v>
      </c>
      <c r="H47" s="118">
        <v>9.6999999999999993</v>
      </c>
      <c r="I47" s="120">
        <v>32</v>
      </c>
      <c r="J47" s="118">
        <v>13.02</v>
      </c>
      <c r="K47" s="119">
        <v>11.82</v>
      </c>
      <c r="L47" s="120">
        <v>7.5670000000000002</v>
      </c>
      <c r="M47" s="121" t="s">
        <v>1318</v>
      </c>
      <c r="N47" s="122" t="s">
        <v>1318</v>
      </c>
      <c r="O47" s="123">
        <v>1.865</v>
      </c>
      <c r="P47" s="118">
        <v>50.56</v>
      </c>
      <c r="Q47" s="119">
        <v>20</v>
      </c>
      <c r="R47" s="119">
        <v>108.52</v>
      </c>
      <c r="S47" s="120">
        <v>47.17</v>
      </c>
      <c r="T47" s="123">
        <v>20.094999999999999</v>
      </c>
      <c r="U47" s="123">
        <v>8.5299999999999994</v>
      </c>
      <c r="V47" s="118">
        <v>12.66</v>
      </c>
      <c r="W47" s="119">
        <v>1.72</v>
      </c>
      <c r="X47" s="119">
        <v>0.41</v>
      </c>
      <c r="Y47" s="119">
        <v>0.16</v>
      </c>
      <c r="Z47" s="120">
        <v>0.51900000000000002</v>
      </c>
      <c r="AA47" s="118">
        <v>20.190000000000001</v>
      </c>
      <c r="AB47" s="120">
        <v>127.99</v>
      </c>
      <c r="AC47" s="118">
        <v>26.015999999999998</v>
      </c>
      <c r="AD47" s="119">
        <v>23</v>
      </c>
      <c r="AE47" s="119">
        <v>5.8940000000000001</v>
      </c>
      <c r="AF47" s="120">
        <v>0</v>
      </c>
      <c r="AG47" s="118">
        <v>2.9863300000000002</v>
      </c>
      <c r="AH47" s="119">
        <v>9</v>
      </c>
      <c r="AI47" s="119">
        <v>10.28152</v>
      </c>
      <c r="AJ47" s="119">
        <v>7.3</v>
      </c>
      <c r="AK47" s="120">
        <v>11.8</v>
      </c>
      <c r="AL47" s="118">
        <v>7.32</v>
      </c>
      <c r="AM47" s="120">
        <v>9.64</v>
      </c>
      <c r="AN47" s="118">
        <v>18.413</v>
      </c>
      <c r="AO47" s="124" t="s">
        <v>1318</v>
      </c>
      <c r="AP47" s="124" t="s">
        <v>1318</v>
      </c>
      <c r="AQ47" s="119">
        <v>4.2590000000000003</v>
      </c>
      <c r="AR47" s="124" t="s">
        <v>1318</v>
      </c>
      <c r="AS47" s="119">
        <v>2.0623999999999998</v>
      </c>
      <c r="AT47" s="119">
        <v>1.5629</v>
      </c>
      <c r="AU47" s="119">
        <v>12.699</v>
      </c>
      <c r="AV47" s="119">
        <v>2.2410000000000001</v>
      </c>
      <c r="AW47" s="120">
        <v>12.723000000000001</v>
      </c>
    </row>
    <row r="48" spans="1:49" x14ac:dyDescent="0.3">
      <c r="A48" s="125" t="s">
        <v>682</v>
      </c>
      <c r="B48" s="118">
        <v>1.1000000000000001</v>
      </c>
      <c r="C48" s="119">
        <v>15.5</v>
      </c>
      <c r="D48" s="119">
        <v>16.399999999999999</v>
      </c>
      <c r="E48" s="119">
        <v>2</v>
      </c>
      <c r="F48" s="119">
        <v>16.100000000000001</v>
      </c>
      <c r="G48" s="120">
        <v>17.5</v>
      </c>
      <c r="H48" s="118">
        <v>9.3000000000000007</v>
      </c>
      <c r="I48" s="120">
        <v>31</v>
      </c>
      <c r="J48" s="118">
        <v>12.96</v>
      </c>
      <c r="K48" s="119">
        <v>11.85</v>
      </c>
      <c r="L48" s="120">
        <v>15.194000000000001</v>
      </c>
      <c r="M48" s="118">
        <v>1.07</v>
      </c>
      <c r="N48" s="120">
        <v>36.840000000000003</v>
      </c>
      <c r="O48" s="123">
        <v>1.865</v>
      </c>
      <c r="P48" s="118">
        <v>53.79</v>
      </c>
      <c r="Q48" s="119">
        <v>20</v>
      </c>
      <c r="R48" s="119">
        <v>107.56</v>
      </c>
      <c r="S48" s="120">
        <v>45.52</v>
      </c>
      <c r="T48" s="123">
        <v>20.096</v>
      </c>
      <c r="U48" s="123">
        <v>8.5500000000000007</v>
      </c>
      <c r="V48" s="118">
        <v>12.66</v>
      </c>
      <c r="W48" s="119">
        <v>1.61</v>
      </c>
      <c r="X48" s="119">
        <v>0.4</v>
      </c>
      <c r="Y48" s="119">
        <v>0.16</v>
      </c>
      <c r="Z48" s="120">
        <v>0.33100000000000002</v>
      </c>
      <c r="AA48" s="118">
        <v>18.48</v>
      </c>
      <c r="AB48" s="120">
        <v>126.285</v>
      </c>
      <c r="AC48" s="118">
        <v>26.571999999999999</v>
      </c>
      <c r="AD48" s="119">
        <v>22.634</v>
      </c>
      <c r="AE48" s="119">
        <v>8.86</v>
      </c>
      <c r="AF48" s="120">
        <v>1.6</v>
      </c>
      <c r="AG48" s="118">
        <v>2.9863300000000002</v>
      </c>
      <c r="AH48" s="119">
        <v>9</v>
      </c>
      <c r="AI48" s="119">
        <v>10.32184</v>
      </c>
      <c r="AJ48" s="119">
        <v>7.3</v>
      </c>
      <c r="AK48" s="120">
        <v>11.8</v>
      </c>
      <c r="AL48" s="118">
        <v>7.31</v>
      </c>
      <c r="AM48" s="120">
        <v>9.6300000000000008</v>
      </c>
      <c r="AN48" s="118">
        <v>18.413</v>
      </c>
      <c r="AO48" s="124" t="s">
        <v>1318</v>
      </c>
      <c r="AP48" s="124" t="s">
        <v>1318</v>
      </c>
      <c r="AQ48" s="119">
        <v>4.2750000000000004</v>
      </c>
      <c r="AR48" s="124" t="s">
        <v>1318</v>
      </c>
      <c r="AS48" s="119">
        <v>2.05078</v>
      </c>
      <c r="AT48" s="119">
        <v>1.5629</v>
      </c>
      <c r="AU48" s="119">
        <v>12.699</v>
      </c>
      <c r="AV48" s="119">
        <v>2.1850000000000001</v>
      </c>
      <c r="AW48" s="120">
        <v>12.442</v>
      </c>
    </row>
    <row r="49" spans="1:49" x14ac:dyDescent="0.3">
      <c r="A49" s="125" t="s">
        <v>683</v>
      </c>
      <c r="B49" s="118">
        <v>1.1000000000000001</v>
      </c>
      <c r="C49" s="119">
        <v>15.5</v>
      </c>
      <c r="D49" s="119">
        <v>16.399999999999999</v>
      </c>
      <c r="E49" s="119">
        <v>2</v>
      </c>
      <c r="F49" s="119">
        <v>16.100000000000001</v>
      </c>
      <c r="G49" s="120">
        <v>17.5</v>
      </c>
      <c r="H49" s="118">
        <v>9.3000000000000007</v>
      </c>
      <c r="I49" s="120">
        <v>31</v>
      </c>
      <c r="J49" s="118">
        <v>12.96</v>
      </c>
      <c r="K49" s="119">
        <v>11.85</v>
      </c>
      <c r="L49" s="120">
        <v>15.194000000000001</v>
      </c>
      <c r="M49" s="118">
        <v>1.07</v>
      </c>
      <c r="N49" s="120">
        <v>36.840000000000003</v>
      </c>
      <c r="O49" s="123">
        <v>1.865</v>
      </c>
      <c r="P49" s="118">
        <v>53.79</v>
      </c>
      <c r="Q49" s="119">
        <v>20</v>
      </c>
      <c r="R49" s="119">
        <v>107.56</v>
      </c>
      <c r="S49" s="120">
        <v>45.52</v>
      </c>
      <c r="T49" s="123">
        <v>20.096</v>
      </c>
      <c r="U49" s="123">
        <v>8.5500000000000007</v>
      </c>
      <c r="V49" s="118">
        <v>12.66</v>
      </c>
      <c r="W49" s="119">
        <v>1.61</v>
      </c>
      <c r="X49" s="119">
        <v>0.4</v>
      </c>
      <c r="Y49" s="119">
        <v>0.16</v>
      </c>
      <c r="Z49" s="120">
        <v>0.33100000000000002</v>
      </c>
      <c r="AA49" s="118">
        <v>18.48</v>
      </c>
      <c r="AB49" s="120">
        <v>126.285</v>
      </c>
      <c r="AC49" s="118">
        <v>26.571999999999999</v>
      </c>
      <c r="AD49" s="119">
        <v>22.634</v>
      </c>
      <c r="AE49" s="119">
        <v>8.86</v>
      </c>
      <c r="AF49" s="120">
        <v>1.6</v>
      </c>
      <c r="AG49" s="118">
        <v>2.9863300000000002</v>
      </c>
      <c r="AH49" s="119">
        <v>9</v>
      </c>
      <c r="AI49" s="119">
        <v>10.32184</v>
      </c>
      <c r="AJ49" s="119">
        <v>7.3</v>
      </c>
      <c r="AK49" s="120">
        <v>11.8</v>
      </c>
      <c r="AL49" s="118">
        <v>7.31</v>
      </c>
      <c r="AM49" s="120">
        <v>9.6300000000000008</v>
      </c>
      <c r="AN49" s="118">
        <v>18.413</v>
      </c>
      <c r="AO49" s="124" t="s">
        <v>1318</v>
      </c>
      <c r="AP49" s="124" t="s">
        <v>1318</v>
      </c>
      <c r="AQ49" s="119">
        <v>4.2750000000000004</v>
      </c>
      <c r="AR49" s="124" t="s">
        <v>1318</v>
      </c>
      <c r="AS49" s="119">
        <v>2.05078</v>
      </c>
      <c r="AT49" s="119">
        <v>1.5629</v>
      </c>
      <c r="AU49" s="119">
        <v>12.699</v>
      </c>
      <c r="AV49" s="119">
        <v>2.1850000000000001</v>
      </c>
      <c r="AW49" s="120">
        <v>12.442</v>
      </c>
    </row>
    <row r="50" spans="1:49" x14ac:dyDescent="0.3">
      <c r="A50" s="125" t="s">
        <v>684</v>
      </c>
      <c r="B50" s="118">
        <v>1.1000000000000001</v>
      </c>
      <c r="C50" s="119">
        <v>15.5</v>
      </c>
      <c r="D50" s="119">
        <v>16.399999999999999</v>
      </c>
      <c r="E50" s="119">
        <v>2</v>
      </c>
      <c r="F50" s="119">
        <v>23</v>
      </c>
      <c r="G50" s="120">
        <v>17.5</v>
      </c>
      <c r="H50" s="118">
        <v>9.3000000000000007</v>
      </c>
      <c r="I50" s="120">
        <v>31</v>
      </c>
      <c r="J50" s="118">
        <v>15.06</v>
      </c>
      <c r="K50" s="119">
        <v>11.71</v>
      </c>
      <c r="L50" s="120">
        <v>21.869</v>
      </c>
      <c r="M50" s="121" t="s">
        <v>1318</v>
      </c>
      <c r="N50" s="122" t="s">
        <v>1318</v>
      </c>
      <c r="O50" s="123">
        <v>1.865</v>
      </c>
      <c r="P50" s="118">
        <v>61.35</v>
      </c>
      <c r="Q50" s="119">
        <v>20</v>
      </c>
      <c r="R50" s="119">
        <v>107.56</v>
      </c>
      <c r="S50" s="120">
        <v>53.1</v>
      </c>
      <c r="T50" s="123">
        <v>20.097000000000001</v>
      </c>
      <c r="U50" s="123">
        <v>8.6</v>
      </c>
      <c r="V50" s="118">
        <v>12.09</v>
      </c>
      <c r="W50" s="119">
        <v>1.85</v>
      </c>
      <c r="X50" s="119">
        <v>0.4</v>
      </c>
      <c r="Y50" s="119">
        <v>0.16</v>
      </c>
      <c r="Z50" s="120">
        <v>0.41599999999999998</v>
      </c>
      <c r="AA50" s="118">
        <v>16.12</v>
      </c>
      <c r="AB50" s="120">
        <v>123.92</v>
      </c>
      <c r="AC50" s="118">
        <v>26.597000000000001</v>
      </c>
      <c r="AD50" s="119">
        <v>22.460999999999999</v>
      </c>
      <c r="AE50" s="119">
        <v>9.31</v>
      </c>
      <c r="AF50" s="120">
        <v>0</v>
      </c>
      <c r="AG50" s="118">
        <v>2.9863300000000002</v>
      </c>
      <c r="AH50" s="119">
        <v>18</v>
      </c>
      <c r="AI50" s="119">
        <v>10.213609999999999</v>
      </c>
      <c r="AJ50" s="119">
        <v>7.3</v>
      </c>
      <c r="AK50" s="120">
        <v>11.8</v>
      </c>
      <c r="AL50" s="118">
        <v>7.16</v>
      </c>
      <c r="AM50" s="120">
        <v>9.48</v>
      </c>
      <c r="AN50" s="118">
        <v>18.413</v>
      </c>
      <c r="AO50" s="124" t="s">
        <v>1318</v>
      </c>
      <c r="AP50" s="124" t="s">
        <v>1318</v>
      </c>
      <c r="AQ50" s="119">
        <v>4.2190000000000003</v>
      </c>
      <c r="AR50" s="124" t="s">
        <v>1318</v>
      </c>
      <c r="AS50" s="119">
        <v>2.0539000000000001</v>
      </c>
      <c r="AT50" s="119">
        <v>1.5629</v>
      </c>
      <c r="AU50" s="119">
        <v>12.699</v>
      </c>
      <c r="AV50" s="119">
        <v>2.2000000000000002</v>
      </c>
      <c r="AW50" s="120">
        <v>12.526999999999999</v>
      </c>
    </row>
    <row r="51" spans="1:49" x14ac:dyDescent="0.3">
      <c r="A51" s="125" t="s">
        <v>685</v>
      </c>
      <c r="B51" s="118">
        <v>1.1000000000000001</v>
      </c>
      <c r="C51" s="119">
        <v>15.5</v>
      </c>
      <c r="D51" s="119">
        <v>16.399999999999999</v>
      </c>
      <c r="E51" s="119">
        <v>2</v>
      </c>
      <c r="F51" s="119">
        <v>23</v>
      </c>
      <c r="G51" s="120">
        <v>17.5</v>
      </c>
      <c r="H51" s="118">
        <v>9.3000000000000007</v>
      </c>
      <c r="I51" s="120">
        <v>31</v>
      </c>
      <c r="J51" s="118">
        <v>15.06</v>
      </c>
      <c r="K51" s="119">
        <v>11.71</v>
      </c>
      <c r="L51" s="120">
        <v>21.869</v>
      </c>
      <c r="M51" s="121" t="s">
        <v>1318</v>
      </c>
      <c r="N51" s="122" t="s">
        <v>1318</v>
      </c>
      <c r="O51" s="123">
        <v>1.865</v>
      </c>
      <c r="P51" s="118">
        <v>61.35</v>
      </c>
      <c r="Q51" s="119">
        <v>20</v>
      </c>
      <c r="R51" s="119">
        <v>107.56</v>
      </c>
      <c r="S51" s="120">
        <v>53.1</v>
      </c>
      <c r="T51" s="123">
        <v>20.097000000000001</v>
      </c>
      <c r="U51" s="123">
        <v>8.6</v>
      </c>
      <c r="V51" s="118">
        <v>12.09</v>
      </c>
      <c r="W51" s="119">
        <v>1.85</v>
      </c>
      <c r="X51" s="119">
        <v>0.4</v>
      </c>
      <c r="Y51" s="119">
        <v>0.16</v>
      </c>
      <c r="Z51" s="120">
        <v>0.41599999999999998</v>
      </c>
      <c r="AA51" s="118">
        <v>16.12</v>
      </c>
      <c r="AB51" s="120">
        <v>123.92</v>
      </c>
      <c r="AC51" s="118">
        <v>26.597000000000001</v>
      </c>
      <c r="AD51" s="119">
        <v>22.460999999999999</v>
      </c>
      <c r="AE51" s="119">
        <v>9.31</v>
      </c>
      <c r="AF51" s="120">
        <v>0</v>
      </c>
      <c r="AG51" s="118">
        <v>2.9863300000000002</v>
      </c>
      <c r="AH51" s="119">
        <v>18</v>
      </c>
      <c r="AI51" s="119">
        <v>10.213609999999999</v>
      </c>
      <c r="AJ51" s="119">
        <v>7.3</v>
      </c>
      <c r="AK51" s="120">
        <v>11.8</v>
      </c>
      <c r="AL51" s="118">
        <v>7.16</v>
      </c>
      <c r="AM51" s="120">
        <v>9.48</v>
      </c>
      <c r="AN51" s="118">
        <v>18.413</v>
      </c>
      <c r="AO51" s="124" t="s">
        <v>1318</v>
      </c>
      <c r="AP51" s="124" t="s">
        <v>1318</v>
      </c>
      <c r="AQ51" s="119">
        <v>4.2190000000000003</v>
      </c>
      <c r="AR51" s="124" t="s">
        <v>1318</v>
      </c>
      <c r="AS51" s="119">
        <v>2.0539000000000001</v>
      </c>
      <c r="AT51" s="119">
        <v>1.5629</v>
      </c>
      <c r="AU51" s="119">
        <v>12.699</v>
      </c>
      <c r="AV51" s="119">
        <v>2.2000000000000002</v>
      </c>
      <c r="AW51" s="120">
        <v>12.526999999999999</v>
      </c>
    </row>
    <row r="52" spans="1:49" x14ac:dyDescent="0.3">
      <c r="A52" s="125" t="s">
        <v>686</v>
      </c>
      <c r="B52" s="118">
        <v>1.1000000000000001</v>
      </c>
      <c r="C52" s="119">
        <v>15.5</v>
      </c>
      <c r="D52" s="119">
        <v>16.399999999999999</v>
      </c>
      <c r="E52" s="119">
        <v>2</v>
      </c>
      <c r="F52" s="119">
        <v>28.9</v>
      </c>
      <c r="G52" s="120">
        <v>17.5</v>
      </c>
      <c r="H52" s="118">
        <v>9.3000000000000007</v>
      </c>
      <c r="I52" s="120">
        <v>31</v>
      </c>
      <c r="J52" s="118">
        <v>15.02</v>
      </c>
      <c r="K52" s="119">
        <v>11.84</v>
      </c>
      <c r="L52" s="120">
        <v>21.824000000000002</v>
      </c>
      <c r="M52" s="121" t="s">
        <v>1318</v>
      </c>
      <c r="N52" s="122" t="s">
        <v>1318</v>
      </c>
      <c r="O52" s="123">
        <v>1.865</v>
      </c>
      <c r="P52" s="118">
        <v>67.239999999999995</v>
      </c>
      <c r="Q52" s="119">
        <v>20</v>
      </c>
      <c r="R52" s="119">
        <v>108.52</v>
      </c>
      <c r="S52" s="120">
        <v>48.59</v>
      </c>
      <c r="T52" s="123">
        <v>20.096</v>
      </c>
      <c r="U52" s="123">
        <v>8.6199999999999992</v>
      </c>
      <c r="V52" s="118">
        <v>12.66</v>
      </c>
      <c r="W52" s="119">
        <v>1.33</v>
      </c>
      <c r="X52" s="119">
        <v>0.39</v>
      </c>
      <c r="Y52" s="119">
        <v>0.16</v>
      </c>
      <c r="Z52" s="120">
        <v>0.29599999999999999</v>
      </c>
      <c r="AA52" s="118">
        <v>16.8</v>
      </c>
      <c r="AB52" s="120">
        <v>124.6</v>
      </c>
      <c r="AC52" s="118">
        <v>26.28</v>
      </c>
      <c r="AD52" s="119">
        <v>22.414999999999999</v>
      </c>
      <c r="AE52" s="119">
        <v>6.95</v>
      </c>
      <c r="AF52" s="120">
        <v>0</v>
      </c>
      <c r="AG52" s="118">
        <v>2.9863300000000002</v>
      </c>
      <c r="AH52" s="119">
        <v>18</v>
      </c>
      <c r="AI52" s="119">
        <v>10.26357</v>
      </c>
      <c r="AJ52" s="119">
        <v>7.3</v>
      </c>
      <c r="AK52" s="120">
        <v>11.8</v>
      </c>
      <c r="AL52" s="118">
        <v>7.24</v>
      </c>
      <c r="AM52" s="120">
        <v>9.56</v>
      </c>
      <c r="AN52" s="118">
        <v>18.413</v>
      </c>
      <c r="AO52" s="124" t="s">
        <v>1318</v>
      </c>
      <c r="AP52" s="124" t="s">
        <v>1318</v>
      </c>
      <c r="AQ52" s="119">
        <v>4.2240000000000002</v>
      </c>
      <c r="AR52" s="124" t="s">
        <v>1318</v>
      </c>
      <c r="AS52" s="119">
        <v>2.0592899999999998</v>
      </c>
      <c r="AT52" s="119">
        <v>1.5629</v>
      </c>
      <c r="AU52" s="119">
        <v>12.699</v>
      </c>
      <c r="AV52" s="119">
        <v>2.226</v>
      </c>
      <c r="AW52" s="120">
        <v>12.419</v>
      </c>
    </row>
    <row r="53" spans="1:49" x14ac:dyDescent="0.3">
      <c r="A53" s="125" t="s">
        <v>687</v>
      </c>
      <c r="B53" s="118">
        <v>1.1000000000000001</v>
      </c>
      <c r="C53" s="119">
        <v>15.5</v>
      </c>
      <c r="D53" s="119">
        <v>16.399999999999999</v>
      </c>
      <c r="E53" s="119">
        <v>2</v>
      </c>
      <c r="F53" s="119">
        <v>28.9</v>
      </c>
      <c r="G53" s="120">
        <v>17.5</v>
      </c>
      <c r="H53" s="118">
        <v>9.3000000000000007</v>
      </c>
      <c r="I53" s="120">
        <v>31</v>
      </c>
      <c r="J53" s="118">
        <v>15.02</v>
      </c>
      <c r="K53" s="119">
        <v>11.84</v>
      </c>
      <c r="L53" s="120">
        <v>21.824000000000002</v>
      </c>
      <c r="M53" s="121" t="s">
        <v>1318</v>
      </c>
      <c r="N53" s="122" t="s">
        <v>1318</v>
      </c>
      <c r="O53" s="123">
        <v>1.865</v>
      </c>
      <c r="P53" s="118">
        <v>67.239999999999995</v>
      </c>
      <c r="Q53" s="119">
        <v>20</v>
      </c>
      <c r="R53" s="119">
        <v>108.52</v>
      </c>
      <c r="S53" s="120">
        <v>48.59</v>
      </c>
      <c r="T53" s="123">
        <v>20.096</v>
      </c>
      <c r="U53" s="123">
        <v>8.6199999999999992</v>
      </c>
      <c r="V53" s="118">
        <v>12.66</v>
      </c>
      <c r="W53" s="119">
        <v>1.33</v>
      </c>
      <c r="X53" s="119">
        <v>0.39</v>
      </c>
      <c r="Y53" s="119">
        <v>0.16</v>
      </c>
      <c r="Z53" s="120">
        <v>0.29599999999999999</v>
      </c>
      <c r="AA53" s="118">
        <v>16.8</v>
      </c>
      <c r="AB53" s="120">
        <v>124.6</v>
      </c>
      <c r="AC53" s="118">
        <v>26.28</v>
      </c>
      <c r="AD53" s="119">
        <v>22.414999999999999</v>
      </c>
      <c r="AE53" s="119">
        <v>6.95</v>
      </c>
      <c r="AF53" s="120">
        <v>0</v>
      </c>
      <c r="AG53" s="118">
        <v>2.9863300000000002</v>
      </c>
      <c r="AH53" s="119">
        <v>18</v>
      </c>
      <c r="AI53" s="119">
        <v>10.26357</v>
      </c>
      <c r="AJ53" s="119">
        <v>7.3</v>
      </c>
      <c r="AK53" s="120">
        <v>11.8</v>
      </c>
      <c r="AL53" s="118">
        <v>7.24</v>
      </c>
      <c r="AM53" s="120">
        <v>9.56</v>
      </c>
      <c r="AN53" s="118">
        <v>18.413</v>
      </c>
      <c r="AO53" s="124" t="s">
        <v>1318</v>
      </c>
      <c r="AP53" s="124" t="s">
        <v>1318</v>
      </c>
      <c r="AQ53" s="119">
        <v>4.2240000000000002</v>
      </c>
      <c r="AR53" s="124" t="s">
        <v>1318</v>
      </c>
      <c r="AS53" s="119">
        <v>2.0592899999999998</v>
      </c>
      <c r="AT53" s="119">
        <v>1.5629</v>
      </c>
      <c r="AU53" s="119">
        <v>12.699</v>
      </c>
      <c r="AV53" s="119">
        <v>2.226</v>
      </c>
      <c r="AW53" s="120">
        <v>12.419</v>
      </c>
    </row>
    <row r="54" spans="1:49" x14ac:dyDescent="0.3">
      <c r="A54" s="125" t="s">
        <v>688</v>
      </c>
      <c r="B54" s="118">
        <v>1.1000000000000001</v>
      </c>
      <c r="C54" s="119">
        <v>15.5</v>
      </c>
      <c r="D54" s="119">
        <v>16.399999999999999</v>
      </c>
      <c r="E54" s="119">
        <v>2</v>
      </c>
      <c r="F54" s="119">
        <v>34.4</v>
      </c>
      <c r="G54" s="120">
        <v>17.5</v>
      </c>
      <c r="H54" s="118">
        <v>9.3000000000000007</v>
      </c>
      <c r="I54" s="120">
        <v>31</v>
      </c>
      <c r="J54" s="118">
        <v>15.55</v>
      </c>
      <c r="K54" s="119">
        <v>11.96</v>
      </c>
      <c r="L54" s="120">
        <v>21.802</v>
      </c>
      <c r="M54" s="121" t="s">
        <v>1318</v>
      </c>
      <c r="N54" s="122" t="s">
        <v>1318</v>
      </c>
      <c r="O54" s="123">
        <v>1.865</v>
      </c>
      <c r="P54" s="118">
        <v>65.739999999999995</v>
      </c>
      <c r="Q54" s="119">
        <v>20</v>
      </c>
      <c r="R54" s="119">
        <v>109.48</v>
      </c>
      <c r="S54" s="120">
        <v>41.48</v>
      </c>
      <c r="T54" s="123">
        <v>20.007999999999999</v>
      </c>
      <c r="U54" s="123">
        <v>8.6300000000000008</v>
      </c>
      <c r="V54" s="118">
        <v>12.66</v>
      </c>
      <c r="W54" s="119">
        <v>1.28</v>
      </c>
      <c r="X54" s="119">
        <v>0.38</v>
      </c>
      <c r="Y54" s="119">
        <v>0.16</v>
      </c>
      <c r="Z54" s="120">
        <v>0.48699999999999999</v>
      </c>
      <c r="AA54" s="118">
        <v>18.309999999999999</v>
      </c>
      <c r="AB54" s="120">
        <v>126.11</v>
      </c>
      <c r="AC54" s="118">
        <v>26.166</v>
      </c>
      <c r="AD54" s="119">
        <v>23.225000000000001</v>
      </c>
      <c r="AE54" s="119">
        <v>2.76</v>
      </c>
      <c r="AF54" s="120">
        <v>0.6</v>
      </c>
      <c r="AG54" s="118">
        <v>2.9863300000000002</v>
      </c>
      <c r="AH54" s="119">
        <v>18</v>
      </c>
      <c r="AI54" s="119">
        <v>10.21386</v>
      </c>
      <c r="AJ54" s="119">
        <v>7.3</v>
      </c>
      <c r="AK54" s="120">
        <v>11.8</v>
      </c>
      <c r="AL54" s="118">
        <v>7.05</v>
      </c>
      <c r="AM54" s="120">
        <v>9.3699999999999992</v>
      </c>
      <c r="AN54" s="118">
        <v>18.413</v>
      </c>
      <c r="AO54" s="124" t="s">
        <v>1318</v>
      </c>
      <c r="AP54" s="124" t="s">
        <v>1318</v>
      </c>
      <c r="AQ54" s="119">
        <v>4.2510000000000003</v>
      </c>
      <c r="AR54" s="124" t="s">
        <v>1318</v>
      </c>
      <c r="AS54" s="119">
        <v>2.0422799999999999</v>
      </c>
      <c r="AT54" s="119">
        <v>1.5629</v>
      </c>
      <c r="AU54" s="119">
        <v>12.699</v>
      </c>
      <c r="AV54" s="119">
        <v>2.1440000000000001</v>
      </c>
      <c r="AW54" s="120">
        <v>12.531000000000001</v>
      </c>
    </row>
    <row r="55" spans="1:49" x14ac:dyDescent="0.3">
      <c r="A55" s="125" t="s">
        <v>689</v>
      </c>
      <c r="B55" s="118">
        <v>1.1000000000000001</v>
      </c>
      <c r="C55" s="119">
        <v>15.5</v>
      </c>
      <c r="D55" s="119">
        <v>16.399999999999999</v>
      </c>
      <c r="E55" s="119">
        <v>2</v>
      </c>
      <c r="F55" s="119">
        <v>34.4</v>
      </c>
      <c r="G55" s="120">
        <v>17.5</v>
      </c>
      <c r="H55" s="118">
        <v>9.3000000000000007</v>
      </c>
      <c r="I55" s="120">
        <v>31</v>
      </c>
      <c r="J55" s="118">
        <v>15.55</v>
      </c>
      <c r="K55" s="119">
        <v>11.96</v>
      </c>
      <c r="L55" s="120">
        <v>21.802</v>
      </c>
      <c r="M55" s="121" t="s">
        <v>1318</v>
      </c>
      <c r="N55" s="122" t="s">
        <v>1318</v>
      </c>
      <c r="O55" s="123">
        <v>1.865</v>
      </c>
      <c r="P55" s="118">
        <v>65.739999999999995</v>
      </c>
      <c r="Q55" s="119">
        <v>20</v>
      </c>
      <c r="R55" s="119">
        <v>109.48</v>
      </c>
      <c r="S55" s="120">
        <v>41.48</v>
      </c>
      <c r="T55" s="123">
        <v>20.007999999999999</v>
      </c>
      <c r="U55" s="123">
        <v>8.6300000000000008</v>
      </c>
      <c r="V55" s="118">
        <v>12.66</v>
      </c>
      <c r="W55" s="119">
        <v>1.28</v>
      </c>
      <c r="X55" s="119">
        <v>0.38</v>
      </c>
      <c r="Y55" s="119">
        <v>0.16</v>
      </c>
      <c r="Z55" s="120">
        <v>0.48699999999999999</v>
      </c>
      <c r="AA55" s="118">
        <v>18.309999999999999</v>
      </c>
      <c r="AB55" s="120">
        <v>126.11</v>
      </c>
      <c r="AC55" s="118">
        <v>26.166</v>
      </c>
      <c r="AD55" s="119">
        <v>23.225000000000001</v>
      </c>
      <c r="AE55" s="119">
        <v>2.76</v>
      </c>
      <c r="AF55" s="120">
        <v>0.6</v>
      </c>
      <c r="AG55" s="118">
        <v>2.9863300000000002</v>
      </c>
      <c r="AH55" s="119">
        <v>18</v>
      </c>
      <c r="AI55" s="119">
        <v>10.21386</v>
      </c>
      <c r="AJ55" s="119">
        <v>7.3</v>
      </c>
      <c r="AK55" s="120">
        <v>11.8</v>
      </c>
      <c r="AL55" s="118">
        <v>7.05</v>
      </c>
      <c r="AM55" s="120">
        <v>9.3699999999999992</v>
      </c>
      <c r="AN55" s="118">
        <v>18.413</v>
      </c>
      <c r="AO55" s="124" t="s">
        <v>1318</v>
      </c>
      <c r="AP55" s="124" t="s">
        <v>1318</v>
      </c>
      <c r="AQ55" s="119">
        <v>4.2510000000000003</v>
      </c>
      <c r="AR55" s="124" t="s">
        <v>1318</v>
      </c>
      <c r="AS55" s="119">
        <v>2.0422799999999999</v>
      </c>
      <c r="AT55" s="119">
        <v>1.5629</v>
      </c>
      <c r="AU55" s="119">
        <v>12.699</v>
      </c>
      <c r="AV55" s="119">
        <v>2.1440000000000001</v>
      </c>
      <c r="AW55" s="120">
        <v>12.531000000000001</v>
      </c>
    </row>
    <row r="56" spans="1:49" x14ac:dyDescent="0.3">
      <c r="A56" s="125" t="s">
        <v>690</v>
      </c>
      <c r="B56" s="118">
        <v>1.1000000000000001</v>
      </c>
      <c r="C56" s="119">
        <v>15.5</v>
      </c>
      <c r="D56" s="119">
        <v>16.399999999999999</v>
      </c>
      <c r="E56" s="119">
        <v>2</v>
      </c>
      <c r="F56" s="119">
        <v>37.4</v>
      </c>
      <c r="G56" s="120">
        <v>17.5</v>
      </c>
      <c r="H56" s="118">
        <v>10.1</v>
      </c>
      <c r="I56" s="120">
        <v>31</v>
      </c>
      <c r="J56" s="118">
        <v>15.56</v>
      </c>
      <c r="K56" s="119">
        <v>11.96</v>
      </c>
      <c r="L56" s="120">
        <v>21.821000000000002</v>
      </c>
      <c r="M56" s="121" t="s">
        <v>1318</v>
      </c>
      <c r="N56" s="122" t="s">
        <v>1318</v>
      </c>
      <c r="O56" s="123">
        <v>1.865</v>
      </c>
      <c r="P56" s="118">
        <v>67.239999999999995</v>
      </c>
      <c r="Q56" s="119">
        <v>20</v>
      </c>
      <c r="R56" s="119">
        <v>113.36</v>
      </c>
      <c r="S56" s="120">
        <v>45.36</v>
      </c>
      <c r="T56" s="123">
        <v>20.050999999999998</v>
      </c>
      <c r="U56" s="123">
        <v>8.64</v>
      </c>
      <c r="V56" s="118">
        <v>12.09</v>
      </c>
      <c r="W56" s="119">
        <v>1.38</v>
      </c>
      <c r="X56" s="119">
        <v>0.37</v>
      </c>
      <c r="Y56" s="119">
        <v>0.16</v>
      </c>
      <c r="Z56" s="120">
        <v>0.46300000000000002</v>
      </c>
      <c r="AA56" s="118">
        <v>20.37</v>
      </c>
      <c r="AB56" s="120">
        <v>128.16999999999999</v>
      </c>
      <c r="AC56" s="118">
        <v>27.082000000000001</v>
      </c>
      <c r="AD56" s="119">
        <v>23.238</v>
      </c>
      <c r="AE56" s="119">
        <v>3.7</v>
      </c>
      <c r="AF56" s="120">
        <v>0</v>
      </c>
      <c r="AG56" s="118">
        <v>2.9863300000000002</v>
      </c>
      <c r="AH56" s="119">
        <v>13.5</v>
      </c>
      <c r="AI56" s="119">
        <v>10.243259999999999</v>
      </c>
      <c r="AJ56" s="119">
        <v>7.3</v>
      </c>
      <c r="AK56" s="120">
        <v>11.8</v>
      </c>
      <c r="AL56" s="118">
        <v>7.1</v>
      </c>
      <c r="AM56" s="120">
        <v>9.42</v>
      </c>
      <c r="AN56" s="118">
        <v>18.413</v>
      </c>
      <c r="AO56" s="124" t="s">
        <v>1318</v>
      </c>
      <c r="AP56" s="124" t="s">
        <v>1318</v>
      </c>
      <c r="AQ56" s="119">
        <v>4.2430000000000003</v>
      </c>
      <c r="AR56" s="124" t="s">
        <v>1318</v>
      </c>
      <c r="AS56" s="119">
        <v>2.0592899999999998</v>
      </c>
      <c r="AT56" s="119">
        <v>1.5629</v>
      </c>
      <c r="AU56" s="119">
        <v>12.699</v>
      </c>
      <c r="AV56" s="119">
        <v>2.226</v>
      </c>
      <c r="AW56" s="120">
        <v>12.419</v>
      </c>
    </row>
    <row r="57" spans="1:49" x14ac:dyDescent="0.3">
      <c r="A57" s="125" t="s">
        <v>691</v>
      </c>
      <c r="B57" s="118">
        <v>1.1000000000000001</v>
      </c>
      <c r="C57" s="119">
        <v>15.5</v>
      </c>
      <c r="D57" s="119">
        <v>16.399999999999999</v>
      </c>
      <c r="E57" s="119">
        <v>2</v>
      </c>
      <c r="F57" s="119">
        <v>37.4</v>
      </c>
      <c r="G57" s="120">
        <v>17.5</v>
      </c>
      <c r="H57" s="118">
        <v>10.1</v>
      </c>
      <c r="I57" s="120">
        <v>31</v>
      </c>
      <c r="J57" s="118">
        <v>15.56</v>
      </c>
      <c r="K57" s="119">
        <v>11.96</v>
      </c>
      <c r="L57" s="120">
        <v>21.821000000000002</v>
      </c>
      <c r="M57" s="121" t="s">
        <v>1318</v>
      </c>
      <c r="N57" s="122" t="s">
        <v>1318</v>
      </c>
      <c r="O57" s="123">
        <v>1.865</v>
      </c>
      <c r="P57" s="118">
        <v>67.239999999999995</v>
      </c>
      <c r="Q57" s="119">
        <v>20</v>
      </c>
      <c r="R57" s="119">
        <v>113.36</v>
      </c>
      <c r="S57" s="120">
        <v>45.36</v>
      </c>
      <c r="T57" s="123">
        <v>20.050999999999998</v>
      </c>
      <c r="U57" s="123">
        <v>8.64</v>
      </c>
      <c r="V57" s="118">
        <v>12.09</v>
      </c>
      <c r="W57" s="119">
        <v>1.38</v>
      </c>
      <c r="X57" s="119">
        <v>0.37</v>
      </c>
      <c r="Y57" s="119">
        <v>0.16</v>
      </c>
      <c r="Z57" s="120">
        <v>0.46300000000000002</v>
      </c>
      <c r="AA57" s="118">
        <v>20.37</v>
      </c>
      <c r="AB57" s="120">
        <v>128.16999999999999</v>
      </c>
      <c r="AC57" s="118">
        <v>27.082000000000001</v>
      </c>
      <c r="AD57" s="119">
        <v>23.238</v>
      </c>
      <c r="AE57" s="119">
        <v>3.7</v>
      </c>
      <c r="AF57" s="120">
        <v>0</v>
      </c>
      <c r="AG57" s="118">
        <v>2.9863300000000002</v>
      </c>
      <c r="AH57" s="119">
        <v>13.5</v>
      </c>
      <c r="AI57" s="119">
        <v>10.243259999999999</v>
      </c>
      <c r="AJ57" s="119">
        <v>7.3</v>
      </c>
      <c r="AK57" s="120">
        <v>11.8</v>
      </c>
      <c r="AL57" s="118">
        <v>7.1</v>
      </c>
      <c r="AM57" s="120">
        <v>9.42</v>
      </c>
      <c r="AN57" s="118">
        <v>18.413</v>
      </c>
      <c r="AO57" s="124" t="s">
        <v>1318</v>
      </c>
      <c r="AP57" s="124" t="s">
        <v>1318</v>
      </c>
      <c r="AQ57" s="119">
        <v>4.2430000000000003</v>
      </c>
      <c r="AR57" s="124" t="s">
        <v>1318</v>
      </c>
      <c r="AS57" s="119">
        <v>2.0592899999999998</v>
      </c>
      <c r="AT57" s="119">
        <v>1.5629</v>
      </c>
      <c r="AU57" s="119">
        <v>12.699</v>
      </c>
      <c r="AV57" s="119">
        <v>2.226</v>
      </c>
      <c r="AW57" s="120">
        <v>12.419</v>
      </c>
    </row>
    <row r="58" spans="1:49" x14ac:dyDescent="0.3">
      <c r="A58" s="125" t="s">
        <v>692</v>
      </c>
      <c r="B58" s="118">
        <v>1.1000000000000001</v>
      </c>
      <c r="C58" s="119">
        <v>15.5</v>
      </c>
      <c r="D58" s="119">
        <v>16.399999999999999</v>
      </c>
      <c r="E58" s="119">
        <v>2</v>
      </c>
      <c r="F58" s="119">
        <v>27.7</v>
      </c>
      <c r="G58" s="120">
        <v>17.5</v>
      </c>
      <c r="H58" s="118">
        <v>10.1</v>
      </c>
      <c r="I58" s="120">
        <v>31</v>
      </c>
      <c r="J58" s="118">
        <v>15.5</v>
      </c>
      <c r="K58" s="119">
        <v>11.9</v>
      </c>
      <c r="L58" s="120">
        <v>21.919</v>
      </c>
      <c r="M58" s="121" t="s">
        <v>1318</v>
      </c>
      <c r="N58" s="122" t="s">
        <v>1318</v>
      </c>
      <c r="O58" s="123">
        <v>1.865</v>
      </c>
      <c r="P58" s="118">
        <v>67.239999999999995</v>
      </c>
      <c r="Q58" s="119">
        <v>20</v>
      </c>
      <c r="R58" s="119">
        <v>112.38</v>
      </c>
      <c r="S58" s="120">
        <v>48.12</v>
      </c>
      <c r="T58" s="123">
        <v>20.036999999999999</v>
      </c>
      <c r="U58" s="123">
        <v>8.64</v>
      </c>
      <c r="V58" s="118">
        <v>12.66</v>
      </c>
      <c r="W58" s="119">
        <v>1.64</v>
      </c>
      <c r="X58" s="119">
        <v>0.37</v>
      </c>
      <c r="Y58" s="119">
        <v>0.16</v>
      </c>
      <c r="Z58" s="120">
        <v>0.42299999999999999</v>
      </c>
      <c r="AA58" s="118">
        <v>22.16</v>
      </c>
      <c r="AB58" s="120">
        <v>129.96</v>
      </c>
      <c r="AC58" s="118">
        <v>26.960999999999999</v>
      </c>
      <c r="AD58" s="119">
        <v>23.765000000000001</v>
      </c>
      <c r="AE58" s="119">
        <v>4.38</v>
      </c>
      <c r="AF58" s="120">
        <v>0</v>
      </c>
      <c r="AG58" s="118">
        <v>2.9863300000000002</v>
      </c>
      <c r="AH58" s="119">
        <v>12.5</v>
      </c>
      <c r="AI58" s="119">
        <v>10.152670000000001</v>
      </c>
      <c r="AJ58" s="119">
        <v>7.3</v>
      </c>
      <c r="AK58" s="120">
        <v>11.8</v>
      </c>
      <c r="AL58" s="118">
        <v>7.44</v>
      </c>
      <c r="AM58" s="120">
        <v>9.76</v>
      </c>
      <c r="AN58" s="118">
        <v>18.413</v>
      </c>
      <c r="AO58" s="119">
        <v>18.763670000000001</v>
      </c>
      <c r="AP58" s="119">
        <v>52.453069999999997</v>
      </c>
      <c r="AQ58" s="119">
        <v>4.1929999999999996</v>
      </c>
      <c r="AR58" s="119">
        <v>21.578220000000002</v>
      </c>
      <c r="AS58" s="119">
        <v>2.0623999999999998</v>
      </c>
      <c r="AT58" s="119">
        <v>1.5629</v>
      </c>
      <c r="AU58" s="119">
        <v>12.699</v>
      </c>
      <c r="AV58" s="119">
        <v>2.2410000000000001</v>
      </c>
      <c r="AW58" s="120">
        <v>12.531000000000001</v>
      </c>
    </row>
    <row r="59" spans="1:49" x14ac:dyDescent="0.3">
      <c r="A59" s="126" t="s">
        <v>693</v>
      </c>
      <c r="B59" s="127">
        <v>1.1000000000000001</v>
      </c>
      <c r="C59" s="128">
        <v>15.5</v>
      </c>
      <c r="D59" s="128">
        <v>16.399999999999999</v>
      </c>
      <c r="E59" s="128">
        <v>2</v>
      </c>
      <c r="F59" s="128">
        <v>27.7</v>
      </c>
      <c r="G59" s="129">
        <v>17.5</v>
      </c>
      <c r="H59" s="127">
        <v>10.1</v>
      </c>
      <c r="I59" s="129">
        <v>31</v>
      </c>
      <c r="J59" s="127">
        <v>15.5</v>
      </c>
      <c r="K59" s="128">
        <v>11.9</v>
      </c>
      <c r="L59" s="129">
        <v>21.919</v>
      </c>
      <c r="M59" s="130" t="s">
        <v>1318</v>
      </c>
      <c r="N59" s="131" t="s">
        <v>1318</v>
      </c>
      <c r="O59" s="132">
        <v>1.865</v>
      </c>
      <c r="P59" s="127">
        <v>67.239999999999995</v>
      </c>
      <c r="Q59" s="128">
        <v>20</v>
      </c>
      <c r="R59" s="128">
        <v>112.38</v>
      </c>
      <c r="S59" s="129">
        <v>48.12</v>
      </c>
      <c r="T59" s="132">
        <v>20.036999999999999</v>
      </c>
      <c r="U59" s="132">
        <v>8.64</v>
      </c>
      <c r="V59" s="127">
        <v>12.66</v>
      </c>
      <c r="W59" s="128">
        <v>1.64</v>
      </c>
      <c r="X59" s="128">
        <v>0.37</v>
      </c>
      <c r="Y59" s="128">
        <v>0.16</v>
      </c>
      <c r="Z59" s="129">
        <v>0.42299999999999999</v>
      </c>
      <c r="AA59" s="127">
        <v>22.16</v>
      </c>
      <c r="AB59" s="129">
        <v>129.96</v>
      </c>
      <c r="AC59" s="127">
        <v>26.960999999999999</v>
      </c>
      <c r="AD59" s="128">
        <v>23.765000000000001</v>
      </c>
      <c r="AE59" s="128">
        <v>4.38</v>
      </c>
      <c r="AF59" s="129">
        <v>0</v>
      </c>
      <c r="AG59" s="127">
        <v>2.9863300000000002</v>
      </c>
      <c r="AH59" s="128">
        <v>12.5</v>
      </c>
      <c r="AI59" s="128">
        <v>10.152670000000001</v>
      </c>
      <c r="AJ59" s="128">
        <v>7.3</v>
      </c>
      <c r="AK59" s="129">
        <v>11.8</v>
      </c>
      <c r="AL59" s="127">
        <v>7.44</v>
      </c>
      <c r="AM59" s="129">
        <v>9.76</v>
      </c>
      <c r="AN59" s="127">
        <v>18.413</v>
      </c>
      <c r="AO59" s="128">
        <v>18.763670000000001</v>
      </c>
      <c r="AP59" s="128">
        <v>52.453069999999997</v>
      </c>
      <c r="AQ59" s="128">
        <v>4.1929999999999996</v>
      </c>
      <c r="AR59" s="128">
        <v>21.578220000000002</v>
      </c>
      <c r="AS59" s="128">
        <v>2.0623999999999998</v>
      </c>
      <c r="AT59" s="128">
        <v>1.5629</v>
      </c>
      <c r="AU59" s="128">
        <v>12.699</v>
      </c>
      <c r="AV59" s="128">
        <v>2.2410000000000001</v>
      </c>
      <c r="AW59" s="129">
        <v>12.531000000000001</v>
      </c>
    </row>
    <row r="60" spans="1:49" x14ac:dyDescent="0.3">
      <c r="A60" s="133" t="s">
        <v>1247</v>
      </c>
      <c r="B60" s="134">
        <f t="shared" ref="B60:AW60" si="0">MIN(B12:B59)</f>
        <v>1.1000000000000001</v>
      </c>
      <c r="C60" s="134">
        <f t="shared" si="0"/>
        <v>15.5</v>
      </c>
      <c r="D60" s="134">
        <f t="shared" si="0"/>
        <v>16.399999999999999</v>
      </c>
      <c r="E60" s="134">
        <f t="shared" si="0"/>
        <v>2</v>
      </c>
      <c r="F60" s="134">
        <f t="shared" si="0"/>
        <v>3.9</v>
      </c>
      <c r="G60" s="134">
        <f t="shared" si="0"/>
        <v>17.5</v>
      </c>
      <c r="H60" s="134">
        <f t="shared" si="0"/>
        <v>9.3000000000000007</v>
      </c>
      <c r="I60" s="134">
        <f t="shared" si="0"/>
        <v>30</v>
      </c>
      <c r="J60" s="134">
        <f t="shared" si="0"/>
        <v>10.96</v>
      </c>
      <c r="K60" s="134">
        <f t="shared" si="0"/>
        <v>11.71</v>
      </c>
      <c r="L60" s="134">
        <f t="shared" si="0"/>
        <v>7.2439999999999998</v>
      </c>
      <c r="M60" s="134">
        <f t="shared" si="0"/>
        <v>1.07</v>
      </c>
      <c r="N60" s="134">
        <f t="shared" si="0"/>
        <v>36.840000000000003</v>
      </c>
      <c r="O60" s="134">
        <f t="shared" si="0"/>
        <v>1.865</v>
      </c>
      <c r="P60" s="134">
        <f t="shared" si="0"/>
        <v>50.56</v>
      </c>
      <c r="Q60" s="134">
        <f t="shared" si="0"/>
        <v>20</v>
      </c>
      <c r="R60" s="134">
        <f t="shared" si="0"/>
        <v>107.56</v>
      </c>
      <c r="S60" s="134">
        <f t="shared" si="0"/>
        <v>41.48</v>
      </c>
      <c r="T60" s="134">
        <f t="shared" si="0"/>
        <v>19.826000000000001</v>
      </c>
      <c r="U60" s="134">
        <f t="shared" si="0"/>
        <v>8.34</v>
      </c>
      <c r="V60" s="134">
        <f t="shared" si="0"/>
        <v>10.99</v>
      </c>
      <c r="W60" s="134">
        <f t="shared" si="0"/>
        <v>1.02</v>
      </c>
      <c r="X60" s="134">
        <f t="shared" si="0"/>
        <v>0.31</v>
      </c>
      <c r="Y60" s="134">
        <f t="shared" si="0"/>
        <v>0.16</v>
      </c>
      <c r="Z60" s="134">
        <f t="shared" si="0"/>
        <v>0.23</v>
      </c>
      <c r="AA60" s="134">
        <f t="shared" si="0"/>
        <v>15.09</v>
      </c>
      <c r="AB60" s="134">
        <f t="shared" si="0"/>
        <v>114.28</v>
      </c>
      <c r="AC60" s="134">
        <f t="shared" si="0"/>
        <v>25.968</v>
      </c>
      <c r="AD60" s="134">
        <f t="shared" si="0"/>
        <v>22.035</v>
      </c>
      <c r="AE60" s="134">
        <f t="shared" si="0"/>
        <v>2.76</v>
      </c>
      <c r="AF60" s="134">
        <f t="shared" si="0"/>
        <v>0</v>
      </c>
      <c r="AG60" s="134">
        <f t="shared" si="0"/>
        <v>2.9863300000000002</v>
      </c>
      <c r="AH60" s="134">
        <f t="shared" si="0"/>
        <v>6.2</v>
      </c>
      <c r="AI60" s="134">
        <f t="shared" si="0"/>
        <v>10.05946</v>
      </c>
      <c r="AJ60" s="134">
        <f t="shared" si="0"/>
        <v>7.3</v>
      </c>
      <c r="AK60" s="134">
        <f t="shared" si="0"/>
        <v>11.8</v>
      </c>
      <c r="AL60" s="134">
        <f t="shared" si="0"/>
        <v>6.78</v>
      </c>
      <c r="AM60" s="134">
        <f t="shared" si="0"/>
        <v>9.1</v>
      </c>
      <c r="AN60" s="134">
        <f t="shared" si="0"/>
        <v>18.413</v>
      </c>
      <c r="AO60" s="134">
        <f t="shared" si="0"/>
        <v>18.763670000000001</v>
      </c>
      <c r="AP60" s="134">
        <f t="shared" si="0"/>
        <v>52.453069999999997</v>
      </c>
      <c r="AQ60" s="134">
        <f t="shared" si="0"/>
        <v>4.1319999999999997</v>
      </c>
      <c r="AR60" s="134">
        <f t="shared" si="0"/>
        <v>21.578220000000002</v>
      </c>
      <c r="AS60" s="134">
        <f t="shared" si="0"/>
        <v>1.9262900000000001</v>
      </c>
      <c r="AT60" s="134">
        <f t="shared" si="0"/>
        <v>1.5629</v>
      </c>
      <c r="AU60" s="134">
        <f t="shared" si="0"/>
        <v>12.042999999999999</v>
      </c>
      <c r="AV60" s="134">
        <f t="shared" si="0"/>
        <v>2.1440000000000001</v>
      </c>
      <c r="AW60" s="135">
        <f t="shared" si="0"/>
        <v>12.419</v>
      </c>
    </row>
    <row r="61" spans="1:49" x14ac:dyDescent="0.3">
      <c r="A61" s="136" t="s">
        <v>1246</v>
      </c>
      <c r="B61" s="137">
        <f t="shared" ref="B61:AW61" si="1">MAX(B12:B59)</f>
        <v>1.1000000000000001</v>
      </c>
      <c r="C61" s="137">
        <f t="shared" si="1"/>
        <v>15.5</v>
      </c>
      <c r="D61" s="137">
        <f t="shared" si="1"/>
        <v>16.399999999999999</v>
      </c>
      <c r="E61" s="137">
        <f t="shared" si="1"/>
        <v>2</v>
      </c>
      <c r="F61" s="137">
        <f t="shared" si="1"/>
        <v>37.4</v>
      </c>
      <c r="G61" s="137">
        <f t="shared" si="1"/>
        <v>17.5</v>
      </c>
      <c r="H61" s="137">
        <f t="shared" si="1"/>
        <v>11.7</v>
      </c>
      <c r="I61" s="137">
        <f t="shared" si="1"/>
        <v>33</v>
      </c>
      <c r="J61" s="137">
        <f t="shared" si="1"/>
        <v>15.56</v>
      </c>
      <c r="K61" s="137">
        <f t="shared" si="1"/>
        <v>11.96</v>
      </c>
      <c r="L61" s="137">
        <f t="shared" si="1"/>
        <v>21.919</v>
      </c>
      <c r="M61" s="137">
        <f t="shared" si="1"/>
        <v>1.07</v>
      </c>
      <c r="N61" s="137">
        <f t="shared" si="1"/>
        <v>37.03</v>
      </c>
      <c r="O61" s="137">
        <f t="shared" si="1"/>
        <v>1.865</v>
      </c>
      <c r="P61" s="137">
        <f t="shared" si="1"/>
        <v>68</v>
      </c>
      <c r="Q61" s="137">
        <f t="shared" si="1"/>
        <v>20</v>
      </c>
      <c r="R61" s="137">
        <f t="shared" si="1"/>
        <v>113.36</v>
      </c>
      <c r="S61" s="137">
        <f t="shared" si="1"/>
        <v>56.29</v>
      </c>
      <c r="T61" s="137">
        <f t="shared" si="1"/>
        <v>20.119</v>
      </c>
      <c r="U61" s="137">
        <f t="shared" si="1"/>
        <v>8.68</v>
      </c>
      <c r="V61" s="137">
        <f t="shared" si="1"/>
        <v>12.66</v>
      </c>
      <c r="W61" s="137">
        <f t="shared" si="1"/>
        <v>2.4409999999999998</v>
      </c>
      <c r="X61" s="137">
        <f t="shared" si="1"/>
        <v>0.47</v>
      </c>
      <c r="Y61" s="137">
        <f t="shared" si="1"/>
        <v>0.16</v>
      </c>
      <c r="Z61" s="137">
        <f t="shared" si="1"/>
        <v>0.56399999999999995</v>
      </c>
      <c r="AA61" s="137">
        <f t="shared" si="1"/>
        <v>26.05</v>
      </c>
      <c r="AB61" s="137">
        <f t="shared" si="1"/>
        <v>129.96</v>
      </c>
      <c r="AC61" s="137">
        <f t="shared" si="1"/>
        <v>30.07</v>
      </c>
      <c r="AD61" s="137">
        <f t="shared" si="1"/>
        <v>26.259</v>
      </c>
      <c r="AE61" s="137">
        <f t="shared" si="1"/>
        <v>9.31</v>
      </c>
      <c r="AF61" s="137">
        <f t="shared" si="1"/>
        <v>1.6</v>
      </c>
      <c r="AG61" s="137">
        <f t="shared" si="1"/>
        <v>2.9863300000000002</v>
      </c>
      <c r="AH61" s="137">
        <f t="shared" si="1"/>
        <v>18</v>
      </c>
      <c r="AI61" s="137">
        <f t="shared" si="1"/>
        <v>10.424060000000001</v>
      </c>
      <c r="AJ61" s="137">
        <f t="shared" si="1"/>
        <v>7.3</v>
      </c>
      <c r="AK61" s="137">
        <f t="shared" si="1"/>
        <v>11.8</v>
      </c>
      <c r="AL61" s="137">
        <f t="shared" si="1"/>
        <v>7.54</v>
      </c>
      <c r="AM61" s="137">
        <f t="shared" si="1"/>
        <v>9.86</v>
      </c>
      <c r="AN61" s="137">
        <f t="shared" si="1"/>
        <v>18.413</v>
      </c>
      <c r="AO61" s="137">
        <f t="shared" si="1"/>
        <v>18.763670000000001</v>
      </c>
      <c r="AP61" s="137">
        <f t="shared" si="1"/>
        <v>53.634950000000003</v>
      </c>
      <c r="AQ61" s="137">
        <f t="shared" si="1"/>
        <v>4.476</v>
      </c>
      <c r="AR61" s="137">
        <f t="shared" si="1"/>
        <v>21.578220000000002</v>
      </c>
      <c r="AS61" s="137">
        <f t="shared" si="1"/>
        <v>2.1109599999999999</v>
      </c>
      <c r="AT61" s="137">
        <f t="shared" si="1"/>
        <v>1.5629</v>
      </c>
      <c r="AU61" s="137">
        <f t="shared" si="1"/>
        <v>12.699</v>
      </c>
      <c r="AV61" s="137">
        <f t="shared" si="1"/>
        <v>2.4750000000000001</v>
      </c>
      <c r="AW61" s="138">
        <f t="shared" si="1"/>
        <v>12.872999999999999</v>
      </c>
    </row>
    <row r="62" spans="1:49" x14ac:dyDescent="0.3">
      <c r="A62" s="139" t="s">
        <v>1319</v>
      </c>
      <c r="B62" s="140">
        <f t="shared" ref="B62:AW62" si="2">AVERAGE(B12:B59)</f>
        <v>1.1000000000000008</v>
      </c>
      <c r="C62" s="140">
        <f t="shared" si="2"/>
        <v>15.5</v>
      </c>
      <c r="D62" s="140">
        <f t="shared" si="2"/>
        <v>16.399999999999988</v>
      </c>
      <c r="E62" s="140">
        <f t="shared" si="2"/>
        <v>2</v>
      </c>
      <c r="F62" s="140">
        <f t="shared" si="2"/>
        <v>14.508333333333333</v>
      </c>
      <c r="G62" s="140">
        <f t="shared" si="2"/>
        <v>17.5</v>
      </c>
      <c r="H62" s="140">
        <f t="shared" si="2"/>
        <v>10.55</v>
      </c>
      <c r="I62" s="140">
        <f t="shared" si="2"/>
        <v>31.541666666666668</v>
      </c>
      <c r="J62" s="140">
        <f t="shared" si="2"/>
        <v>12.515416666666662</v>
      </c>
      <c r="K62" s="140">
        <f t="shared" si="2"/>
        <v>11.832916666666664</v>
      </c>
      <c r="L62" s="140">
        <f t="shared" si="2"/>
        <v>12.768708333333338</v>
      </c>
      <c r="M62" s="140">
        <f t="shared" si="2"/>
        <v>1.07</v>
      </c>
      <c r="N62" s="140">
        <f t="shared" si="2"/>
        <v>36.935000000000002</v>
      </c>
      <c r="O62" s="140">
        <f t="shared" si="2"/>
        <v>1.8649999999999991</v>
      </c>
      <c r="P62" s="140">
        <f t="shared" si="2"/>
        <v>61.748333333333285</v>
      </c>
      <c r="Q62" s="140">
        <f t="shared" si="2"/>
        <v>20</v>
      </c>
      <c r="R62" s="140">
        <f t="shared" si="2"/>
        <v>110.85000000000002</v>
      </c>
      <c r="S62" s="140">
        <f t="shared" si="2"/>
        <v>48.412083333333321</v>
      </c>
      <c r="T62" s="140">
        <f t="shared" si="2"/>
        <v>20.012125000000008</v>
      </c>
      <c r="U62" s="140">
        <f t="shared" si="2"/>
        <v>8.5604166666666668</v>
      </c>
      <c r="V62" s="140">
        <f t="shared" si="2"/>
        <v>12.471666666666669</v>
      </c>
      <c r="W62" s="140">
        <f t="shared" si="2"/>
        <v>1.7701666666666667</v>
      </c>
      <c r="X62" s="140">
        <f t="shared" si="2"/>
        <v>0.40000000000000019</v>
      </c>
      <c r="Y62" s="140">
        <f t="shared" si="2"/>
        <v>0.16000000000000003</v>
      </c>
      <c r="Z62" s="140">
        <f t="shared" si="2"/>
        <v>0.42491666666666655</v>
      </c>
      <c r="AA62" s="140">
        <f t="shared" si="2"/>
        <v>20.145416666666662</v>
      </c>
      <c r="AB62" s="140">
        <f t="shared" si="2"/>
        <v>122.80170833333329</v>
      </c>
      <c r="AC62" s="140">
        <f t="shared" si="2"/>
        <v>27.927666666666664</v>
      </c>
      <c r="AD62" s="140">
        <f t="shared" si="2"/>
        <v>24.099041666666665</v>
      </c>
      <c r="AE62" s="140">
        <f t="shared" si="2"/>
        <v>6.0485416666666643</v>
      </c>
      <c r="AF62" s="140">
        <f t="shared" si="2"/>
        <v>0.21666666666666665</v>
      </c>
      <c r="AG62" s="140">
        <f t="shared" si="2"/>
        <v>2.9863299999999993</v>
      </c>
      <c r="AH62" s="140">
        <f t="shared" si="2"/>
        <v>11.966666666666663</v>
      </c>
      <c r="AI62" s="140">
        <f t="shared" si="2"/>
        <v>10.262877916666669</v>
      </c>
      <c r="AJ62" s="140">
        <f t="shared" si="2"/>
        <v>7.3000000000000069</v>
      </c>
      <c r="AK62" s="140">
        <f t="shared" si="2"/>
        <v>11.800000000000002</v>
      </c>
      <c r="AL62" s="140">
        <f t="shared" si="2"/>
        <v>7.2645833333333369</v>
      </c>
      <c r="AM62" s="140">
        <f t="shared" si="2"/>
        <v>9.5845833333333328</v>
      </c>
      <c r="AN62" s="140">
        <f t="shared" si="2"/>
        <v>18.413000000000007</v>
      </c>
      <c r="AO62" s="140">
        <f t="shared" si="2"/>
        <v>18.763670000000001</v>
      </c>
      <c r="AP62" s="140">
        <f t="shared" si="2"/>
        <v>53.04401</v>
      </c>
      <c r="AQ62" s="140">
        <f t="shared" si="2"/>
        <v>4.2985833333333341</v>
      </c>
      <c r="AR62" s="140">
        <f t="shared" si="2"/>
        <v>21.578220000000002</v>
      </c>
      <c r="AS62" s="140">
        <f t="shared" si="2"/>
        <v>2.0562216666666662</v>
      </c>
      <c r="AT62" s="140">
        <f t="shared" si="2"/>
        <v>1.5628999999999993</v>
      </c>
      <c r="AU62" s="140">
        <f t="shared" si="2"/>
        <v>12.641374999999998</v>
      </c>
      <c r="AV62" s="140">
        <f t="shared" si="2"/>
        <v>2.2688333333333337</v>
      </c>
      <c r="AW62" s="141">
        <f t="shared" si="2"/>
        <v>12.622041666666666</v>
      </c>
    </row>
    <row r="63" spans="1:49" x14ac:dyDescent="0.3">
      <c r="A63" s="142" t="s">
        <v>7</v>
      </c>
      <c r="B63" s="137">
        <f t="shared" ref="B63:AW63" si="3">B12</f>
        <v>1.1000000000000001</v>
      </c>
      <c r="C63" s="137">
        <f t="shared" si="3"/>
        <v>15.5</v>
      </c>
      <c r="D63" s="137">
        <f t="shared" si="3"/>
        <v>16.399999999999999</v>
      </c>
      <c r="E63" s="137">
        <f t="shared" si="3"/>
        <v>2</v>
      </c>
      <c r="F63" s="137">
        <f t="shared" si="3"/>
        <v>13.6</v>
      </c>
      <c r="G63" s="137">
        <f t="shared" si="3"/>
        <v>17.5</v>
      </c>
      <c r="H63" s="137">
        <f t="shared" si="3"/>
        <v>10.5</v>
      </c>
      <c r="I63" s="137">
        <f t="shared" si="3"/>
        <v>31</v>
      </c>
      <c r="J63" s="137">
        <f t="shared" si="3"/>
        <v>12</v>
      </c>
      <c r="K63" s="137">
        <f t="shared" si="3"/>
        <v>11.89</v>
      </c>
      <c r="L63" s="137">
        <f t="shared" si="3"/>
        <v>13.414999999999999</v>
      </c>
      <c r="M63" s="137" t="str">
        <f t="shared" si="3"/>
        <v>--</v>
      </c>
      <c r="N63" s="137" t="str">
        <f t="shared" si="3"/>
        <v>--</v>
      </c>
      <c r="O63" s="137">
        <f t="shared" si="3"/>
        <v>1.865</v>
      </c>
      <c r="P63" s="137">
        <f t="shared" si="3"/>
        <v>62.07</v>
      </c>
      <c r="Q63" s="137">
        <f t="shared" si="3"/>
        <v>20</v>
      </c>
      <c r="R63" s="137">
        <f t="shared" si="3"/>
        <v>112.38</v>
      </c>
      <c r="S63" s="137">
        <f t="shared" si="3"/>
        <v>45.14</v>
      </c>
      <c r="T63" s="137">
        <f t="shared" si="3"/>
        <v>20.094999999999999</v>
      </c>
      <c r="U63" s="137">
        <f t="shared" si="3"/>
        <v>8.59</v>
      </c>
      <c r="V63" s="137">
        <f t="shared" si="3"/>
        <v>10.99</v>
      </c>
      <c r="W63" s="137">
        <f t="shared" si="3"/>
        <v>2.3809999999999998</v>
      </c>
      <c r="X63" s="137">
        <f t="shared" si="3"/>
        <v>0.31</v>
      </c>
      <c r="Y63" s="137" t="str">
        <f t="shared" si="3"/>
        <v>--</v>
      </c>
      <c r="Z63" s="137">
        <f t="shared" si="3"/>
        <v>0.42899999999999999</v>
      </c>
      <c r="AA63" s="137">
        <f t="shared" si="3"/>
        <v>20</v>
      </c>
      <c r="AB63" s="137">
        <f t="shared" si="3"/>
        <v>119.19</v>
      </c>
      <c r="AC63" s="137">
        <f t="shared" si="3"/>
        <v>28.125</v>
      </c>
      <c r="AD63" s="137">
        <f t="shared" si="3"/>
        <v>23.611000000000001</v>
      </c>
      <c r="AE63" s="137">
        <f t="shared" si="3"/>
        <v>5.45</v>
      </c>
      <c r="AF63" s="137">
        <f t="shared" si="3"/>
        <v>0</v>
      </c>
      <c r="AG63" s="137">
        <f t="shared" si="3"/>
        <v>2.9863300000000002</v>
      </c>
      <c r="AH63" s="137">
        <f t="shared" si="3"/>
        <v>11.5</v>
      </c>
      <c r="AI63" s="137">
        <f t="shared" si="3"/>
        <v>10.393969999999999</v>
      </c>
      <c r="AJ63" s="137">
        <f t="shared" si="3"/>
        <v>7.3</v>
      </c>
      <c r="AK63" s="137">
        <f t="shared" si="3"/>
        <v>11.8</v>
      </c>
      <c r="AL63" s="137">
        <f t="shared" si="3"/>
        <v>6.78</v>
      </c>
      <c r="AM63" s="137">
        <f t="shared" si="3"/>
        <v>9.1</v>
      </c>
      <c r="AN63" s="137">
        <f t="shared" si="3"/>
        <v>18.413</v>
      </c>
      <c r="AO63" s="137" t="str">
        <f t="shared" si="3"/>
        <v>--</v>
      </c>
      <c r="AP63" s="137">
        <f t="shared" si="3"/>
        <v>53.634950000000003</v>
      </c>
      <c r="AQ63" s="137">
        <f t="shared" si="3"/>
        <v>4.1319999999999997</v>
      </c>
      <c r="AR63" s="137" t="str">
        <f t="shared" si="3"/>
        <v>--</v>
      </c>
      <c r="AS63" s="137">
        <f t="shared" si="3"/>
        <v>1.9262900000000001</v>
      </c>
      <c r="AT63" s="137">
        <f t="shared" si="3"/>
        <v>1.5629</v>
      </c>
      <c r="AU63" s="137">
        <f t="shared" si="3"/>
        <v>12.042999999999999</v>
      </c>
      <c r="AV63" s="137">
        <f t="shared" si="3"/>
        <v>2.2410000000000001</v>
      </c>
      <c r="AW63" s="137">
        <f t="shared" si="3"/>
        <v>12.531000000000001</v>
      </c>
    </row>
    <row r="64" spans="1:49" x14ac:dyDescent="0.3">
      <c r="A64" s="142" t="s">
        <v>8</v>
      </c>
      <c r="B64" s="137">
        <f t="shared" ref="B64:AW64" si="4">B59</f>
        <v>1.1000000000000001</v>
      </c>
      <c r="C64" s="137">
        <f t="shared" si="4"/>
        <v>15.5</v>
      </c>
      <c r="D64" s="137">
        <f t="shared" si="4"/>
        <v>16.399999999999999</v>
      </c>
      <c r="E64" s="137">
        <f t="shared" si="4"/>
        <v>2</v>
      </c>
      <c r="F64" s="137">
        <f t="shared" si="4"/>
        <v>27.7</v>
      </c>
      <c r="G64" s="137">
        <f t="shared" si="4"/>
        <v>17.5</v>
      </c>
      <c r="H64" s="137">
        <f t="shared" si="4"/>
        <v>10.1</v>
      </c>
      <c r="I64" s="137">
        <f t="shared" si="4"/>
        <v>31</v>
      </c>
      <c r="J64" s="137">
        <f t="shared" si="4"/>
        <v>15.5</v>
      </c>
      <c r="K64" s="137">
        <f t="shared" si="4"/>
        <v>11.9</v>
      </c>
      <c r="L64" s="137">
        <f t="shared" si="4"/>
        <v>21.919</v>
      </c>
      <c r="M64" s="137" t="str">
        <f t="shared" si="4"/>
        <v>--</v>
      </c>
      <c r="N64" s="137" t="str">
        <f t="shared" si="4"/>
        <v>--</v>
      </c>
      <c r="O64" s="137">
        <f t="shared" si="4"/>
        <v>1.865</v>
      </c>
      <c r="P64" s="137">
        <f t="shared" si="4"/>
        <v>67.239999999999995</v>
      </c>
      <c r="Q64" s="137">
        <f t="shared" si="4"/>
        <v>20</v>
      </c>
      <c r="R64" s="137">
        <f t="shared" si="4"/>
        <v>112.38</v>
      </c>
      <c r="S64" s="137">
        <f t="shared" si="4"/>
        <v>48.12</v>
      </c>
      <c r="T64" s="137">
        <f t="shared" si="4"/>
        <v>20.036999999999999</v>
      </c>
      <c r="U64" s="137">
        <f t="shared" si="4"/>
        <v>8.64</v>
      </c>
      <c r="V64" s="137">
        <f t="shared" si="4"/>
        <v>12.66</v>
      </c>
      <c r="W64" s="137">
        <f t="shared" si="4"/>
        <v>1.64</v>
      </c>
      <c r="X64" s="137">
        <f t="shared" si="4"/>
        <v>0.37</v>
      </c>
      <c r="Y64" s="137">
        <f t="shared" si="4"/>
        <v>0.16</v>
      </c>
      <c r="Z64" s="137">
        <f t="shared" si="4"/>
        <v>0.42299999999999999</v>
      </c>
      <c r="AA64" s="137">
        <f t="shared" si="4"/>
        <v>22.16</v>
      </c>
      <c r="AB64" s="137">
        <f t="shared" si="4"/>
        <v>129.96</v>
      </c>
      <c r="AC64" s="137">
        <f t="shared" si="4"/>
        <v>26.960999999999999</v>
      </c>
      <c r="AD64" s="137">
        <f t="shared" si="4"/>
        <v>23.765000000000001</v>
      </c>
      <c r="AE64" s="137">
        <f t="shared" si="4"/>
        <v>4.38</v>
      </c>
      <c r="AF64" s="137">
        <f t="shared" si="4"/>
        <v>0</v>
      </c>
      <c r="AG64" s="137">
        <f t="shared" si="4"/>
        <v>2.9863300000000002</v>
      </c>
      <c r="AH64" s="137">
        <f t="shared" si="4"/>
        <v>12.5</v>
      </c>
      <c r="AI64" s="137">
        <f t="shared" si="4"/>
        <v>10.152670000000001</v>
      </c>
      <c r="AJ64" s="137">
        <f t="shared" si="4"/>
        <v>7.3</v>
      </c>
      <c r="AK64" s="137">
        <f t="shared" si="4"/>
        <v>11.8</v>
      </c>
      <c r="AL64" s="137">
        <f t="shared" si="4"/>
        <v>7.44</v>
      </c>
      <c r="AM64" s="137">
        <f t="shared" si="4"/>
        <v>9.76</v>
      </c>
      <c r="AN64" s="137">
        <f t="shared" si="4"/>
        <v>18.413</v>
      </c>
      <c r="AO64" s="137">
        <f t="shared" si="4"/>
        <v>18.763670000000001</v>
      </c>
      <c r="AP64" s="137">
        <f t="shared" si="4"/>
        <v>52.453069999999997</v>
      </c>
      <c r="AQ64" s="137">
        <f t="shared" si="4"/>
        <v>4.1929999999999996</v>
      </c>
      <c r="AR64" s="137">
        <f t="shared" si="4"/>
        <v>21.578220000000002</v>
      </c>
      <c r="AS64" s="137">
        <f t="shared" si="4"/>
        <v>2.0623999999999998</v>
      </c>
      <c r="AT64" s="137">
        <f t="shared" si="4"/>
        <v>1.5629</v>
      </c>
      <c r="AU64" s="137">
        <f t="shared" si="4"/>
        <v>12.699</v>
      </c>
      <c r="AV64" s="137">
        <f t="shared" si="4"/>
        <v>2.2410000000000001</v>
      </c>
      <c r="AW64" s="137">
        <f t="shared" si="4"/>
        <v>12.531000000000001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1320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199</v>
      </c>
      <c r="C5" s="116" t="s">
        <v>209</v>
      </c>
      <c r="D5" s="116" t="s">
        <v>432</v>
      </c>
      <c r="E5" s="116" t="s">
        <v>83</v>
      </c>
      <c r="F5" s="116" t="s">
        <v>83</v>
      </c>
      <c r="G5" s="116" t="s">
        <v>83</v>
      </c>
      <c r="H5" s="116" t="s">
        <v>98</v>
      </c>
      <c r="I5" s="116" t="s">
        <v>98</v>
      </c>
      <c r="J5" s="116" t="s">
        <v>98</v>
      </c>
      <c r="K5" s="116" t="s">
        <v>98</v>
      </c>
      <c r="L5" s="116" t="s">
        <v>98</v>
      </c>
      <c r="M5" s="116" t="s">
        <v>98</v>
      </c>
      <c r="N5" s="116" t="s">
        <v>98</v>
      </c>
      <c r="O5" s="116" t="s">
        <v>98</v>
      </c>
      <c r="P5" s="116" t="s">
        <v>50</v>
      </c>
      <c r="Q5" s="116" t="s">
        <v>50</v>
      </c>
      <c r="R5" s="116" t="s">
        <v>50</v>
      </c>
      <c r="S5" s="116" t="s">
        <v>77</v>
      </c>
      <c r="T5" s="116" t="s">
        <v>77</v>
      </c>
      <c r="U5" s="116" t="s">
        <v>427</v>
      </c>
      <c r="V5" s="116" t="s">
        <v>195</v>
      </c>
      <c r="W5" s="116" t="s">
        <v>37</v>
      </c>
      <c r="X5" s="116" t="s">
        <v>37</v>
      </c>
      <c r="Y5" s="116" t="s">
        <v>428</v>
      </c>
      <c r="Z5" s="116" t="s">
        <v>428</v>
      </c>
      <c r="AA5" s="116" t="s">
        <v>429</v>
      </c>
      <c r="AB5" s="116" t="s">
        <v>429</v>
      </c>
      <c r="AC5" s="116" t="s">
        <v>67</v>
      </c>
      <c r="AD5" s="116" t="s">
        <v>829</v>
      </c>
    </row>
    <row r="6" spans="1:30" ht="26.4" x14ac:dyDescent="0.3">
      <c r="A6" s="116" t="s">
        <v>1254</v>
      </c>
      <c r="B6" s="116" t="s">
        <v>200</v>
      </c>
      <c r="C6" s="116" t="s">
        <v>1321</v>
      </c>
      <c r="D6" s="116" t="s">
        <v>1322</v>
      </c>
      <c r="E6" s="116" t="s">
        <v>1271</v>
      </c>
      <c r="F6" s="116" t="s">
        <v>1271</v>
      </c>
      <c r="G6" s="116" t="s">
        <v>1271</v>
      </c>
      <c r="H6" s="116" t="s">
        <v>200</v>
      </c>
      <c r="I6" s="116" t="s">
        <v>1264</v>
      </c>
      <c r="J6" s="116" t="s">
        <v>1273</v>
      </c>
      <c r="K6" s="116" t="s">
        <v>1323</v>
      </c>
      <c r="L6" s="116" t="s">
        <v>200</v>
      </c>
      <c r="M6" s="116" t="s">
        <v>200</v>
      </c>
      <c r="N6" s="116" t="s">
        <v>1324</v>
      </c>
      <c r="O6" s="116" t="s">
        <v>1324</v>
      </c>
      <c r="P6" s="116" t="s">
        <v>1264</v>
      </c>
      <c r="Q6" s="116" t="s">
        <v>1264</v>
      </c>
      <c r="R6" s="116" t="s">
        <v>1268</v>
      </c>
      <c r="S6" s="116" t="s">
        <v>1268</v>
      </c>
      <c r="T6" s="116" t="s">
        <v>1269</v>
      </c>
      <c r="U6" s="116" t="s">
        <v>1259</v>
      </c>
      <c r="V6" s="116" t="s">
        <v>1325</v>
      </c>
      <c r="W6" s="116" t="s">
        <v>1258</v>
      </c>
      <c r="X6" s="116" t="s">
        <v>1258</v>
      </c>
      <c r="Y6" s="116" t="s">
        <v>428</v>
      </c>
      <c r="Z6" s="116" t="s">
        <v>428</v>
      </c>
      <c r="AA6" s="116" t="s">
        <v>1255</v>
      </c>
      <c r="AB6" s="116" t="s">
        <v>1255</v>
      </c>
      <c r="AC6" s="116" t="s">
        <v>200</v>
      </c>
      <c r="AD6" s="116" t="s">
        <v>1271</v>
      </c>
    </row>
    <row r="7" spans="1:30" ht="26.4" x14ac:dyDescent="0.3">
      <c r="A7" s="116" t="s">
        <v>1276</v>
      </c>
      <c r="B7" s="116" t="s">
        <v>1277</v>
      </c>
      <c r="C7" s="116" t="s">
        <v>1277</v>
      </c>
      <c r="D7" s="116" t="s">
        <v>1277</v>
      </c>
      <c r="E7" s="116" t="s">
        <v>1277</v>
      </c>
      <c r="F7" s="116" t="s">
        <v>1277</v>
      </c>
      <c r="G7" s="116" t="s">
        <v>1277</v>
      </c>
      <c r="H7" s="116" t="s">
        <v>1277</v>
      </c>
      <c r="I7" s="116" t="s">
        <v>1277</v>
      </c>
      <c r="J7" s="116" t="s">
        <v>1277</v>
      </c>
      <c r="K7" s="116" t="s">
        <v>1277</v>
      </c>
      <c r="L7" s="116" t="s">
        <v>1277</v>
      </c>
      <c r="M7" s="116" t="s">
        <v>1277</v>
      </c>
      <c r="N7" s="116" t="s">
        <v>1277</v>
      </c>
      <c r="O7" s="116" t="s">
        <v>1277</v>
      </c>
      <c r="P7" s="116" t="s">
        <v>1277</v>
      </c>
      <c r="Q7" s="116" t="s">
        <v>1277</v>
      </c>
      <c r="R7" s="116" t="s">
        <v>1277</v>
      </c>
      <c r="S7" s="116" t="s">
        <v>1277</v>
      </c>
      <c r="T7" s="116" t="s">
        <v>1277</v>
      </c>
      <c r="U7" s="116" t="s">
        <v>1277</v>
      </c>
      <c r="V7" s="116" t="s">
        <v>1277</v>
      </c>
      <c r="W7" s="116" t="s">
        <v>1277</v>
      </c>
      <c r="X7" s="116" t="s">
        <v>1277</v>
      </c>
      <c r="Y7" s="116" t="s">
        <v>1277</v>
      </c>
      <c r="Z7" s="116" t="s">
        <v>1277</v>
      </c>
      <c r="AA7" s="116" t="s">
        <v>1277</v>
      </c>
      <c r="AB7" s="116" t="s">
        <v>1277</v>
      </c>
      <c r="AC7" s="116" t="s">
        <v>1277</v>
      </c>
      <c r="AD7" s="116" t="s">
        <v>1277</v>
      </c>
    </row>
    <row r="8" spans="1:30" ht="39.6" x14ac:dyDescent="0.3">
      <c r="A8" s="116" t="s">
        <v>6</v>
      </c>
      <c r="B8" s="116" t="s">
        <v>1326</v>
      </c>
      <c r="C8" s="116" t="s">
        <v>1327</v>
      </c>
      <c r="D8" s="116" t="s">
        <v>1328</v>
      </c>
      <c r="E8" s="116" t="s">
        <v>1329</v>
      </c>
      <c r="F8" s="116" t="s">
        <v>1330</v>
      </c>
      <c r="G8" s="116" t="s">
        <v>1331</v>
      </c>
      <c r="H8" s="116" t="s">
        <v>1332</v>
      </c>
      <c r="I8" s="116" t="s">
        <v>1333</v>
      </c>
      <c r="J8" s="116" t="s">
        <v>1334</v>
      </c>
      <c r="K8" s="116" t="s">
        <v>1335</v>
      </c>
      <c r="L8" s="116" t="s">
        <v>1332</v>
      </c>
      <c r="M8" s="116" t="s">
        <v>1336</v>
      </c>
      <c r="N8" s="116" t="s">
        <v>1337</v>
      </c>
      <c r="O8" s="116" t="s">
        <v>1275</v>
      </c>
      <c r="P8" s="116" t="s">
        <v>1293</v>
      </c>
      <c r="Q8" s="116" t="s">
        <v>1293</v>
      </c>
      <c r="R8" s="116" t="s">
        <v>1266</v>
      </c>
      <c r="S8" s="116" t="s">
        <v>1338</v>
      </c>
      <c r="T8" s="116" t="s">
        <v>1298</v>
      </c>
      <c r="U8" s="116" t="s">
        <v>1339</v>
      </c>
      <c r="V8" s="116" t="s">
        <v>1340</v>
      </c>
      <c r="W8" s="116" t="s">
        <v>1283</v>
      </c>
      <c r="X8" s="116" t="s">
        <v>1284</v>
      </c>
      <c r="Y8" s="116" t="s">
        <v>1341</v>
      </c>
      <c r="Z8" s="116" t="s">
        <v>1342</v>
      </c>
      <c r="AA8" s="116" t="s">
        <v>1281</v>
      </c>
      <c r="AB8" s="116" t="s">
        <v>1343</v>
      </c>
      <c r="AC8" s="116" t="s">
        <v>1344</v>
      </c>
      <c r="AD8" s="116" t="s">
        <v>1345</v>
      </c>
    </row>
    <row r="9" spans="1:30" ht="26.4" x14ac:dyDescent="0.3">
      <c r="A9" s="116" t="s">
        <v>932</v>
      </c>
      <c r="B9" s="116" t="s">
        <v>1346</v>
      </c>
      <c r="C9" s="116" t="s">
        <v>1347</v>
      </c>
      <c r="D9" s="116" t="s">
        <v>1347</v>
      </c>
      <c r="E9" s="116" t="s">
        <v>1347</v>
      </c>
      <c r="F9" s="116" t="s">
        <v>1347</v>
      </c>
      <c r="G9" s="116" t="s">
        <v>1347</v>
      </c>
      <c r="H9" s="116" t="s">
        <v>1346</v>
      </c>
      <c r="I9" s="116" t="s">
        <v>1347</v>
      </c>
      <c r="J9" s="116" t="s">
        <v>1347</v>
      </c>
      <c r="K9" s="116" t="s">
        <v>1347</v>
      </c>
      <c r="L9" s="116" t="s">
        <v>1347</v>
      </c>
      <c r="M9" s="116" t="s">
        <v>1347</v>
      </c>
      <c r="N9" s="116" t="s">
        <v>1347</v>
      </c>
      <c r="O9" s="116" t="s">
        <v>1347</v>
      </c>
      <c r="P9" s="116" t="s">
        <v>1346</v>
      </c>
      <c r="Q9" s="116" t="s">
        <v>1347</v>
      </c>
      <c r="R9" s="116" t="s">
        <v>1347</v>
      </c>
      <c r="S9" s="116" t="s">
        <v>1347</v>
      </c>
      <c r="T9" s="116" t="s">
        <v>804</v>
      </c>
      <c r="U9" s="116" t="s">
        <v>1347</v>
      </c>
      <c r="V9" s="116" t="s">
        <v>1347</v>
      </c>
      <c r="W9" s="116" t="s">
        <v>1347</v>
      </c>
      <c r="X9" s="116" t="s">
        <v>1347</v>
      </c>
      <c r="Y9" s="116" t="s">
        <v>1347</v>
      </c>
      <c r="Z9" s="116" t="s">
        <v>1347</v>
      </c>
      <c r="AA9" s="116" t="s">
        <v>1347</v>
      </c>
      <c r="AB9" s="116" t="s">
        <v>1347</v>
      </c>
      <c r="AC9" s="116" t="s">
        <v>1347</v>
      </c>
      <c r="AD9" s="116" t="s">
        <v>1347</v>
      </c>
    </row>
    <row r="10" spans="1:30" x14ac:dyDescent="0.3">
      <c r="A10" s="116" t="s">
        <v>30</v>
      </c>
      <c r="B10" s="116" t="s">
        <v>1348</v>
      </c>
      <c r="C10" s="116" t="s">
        <v>1349</v>
      </c>
      <c r="D10" s="116" t="s">
        <v>1349</v>
      </c>
      <c r="E10" s="116" t="s">
        <v>1349</v>
      </c>
      <c r="F10" s="116" t="s">
        <v>1349</v>
      </c>
      <c r="G10" s="116" t="s">
        <v>1349</v>
      </c>
      <c r="H10" s="116" t="s">
        <v>1348</v>
      </c>
      <c r="I10" s="116" t="s">
        <v>1349</v>
      </c>
      <c r="J10" s="116" t="s">
        <v>1349</v>
      </c>
      <c r="K10" s="116" t="s">
        <v>1349</v>
      </c>
      <c r="L10" s="116" t="s">
        <v>1349</v>
      </c>
      <c r="M10" s="116" t="s">
        <v>1349</v>
      </c>
      <c r="N10" s="116" t="s">
        <v>1349</v>
      </c>
      <c r="O10" s="116" t="s">
        <v>1349</v>
      </c>
      <c r="P10" s="116" t="s">
        <v>1348</v>
      </c>
      <c r="Q10" s="116" t="s">
        <v>1349</v>
      </c>
      <c r="R10" s="116" t="s">
        <v>1349</v>
      </c>
      <c r="S10" s="116" t="s">
        <v>1349</v>
      </c>
      <c r="T10" s="116" t="s">
        <v>1349</v>
      </c>
      <c r="U10" s="116" t="s">
        <v>1349</v>
      </c>
      <c r="V10" s="116" t="s">
        <v>1349</v>
      </c>
      <c r="W10" s="116" t="s">
        <v>1349</v>
      </c>
      <c r="X10" s="116" t="s">
        <v>1349</v>
      </c>
      <c r="Y10" s="116" t="s">
        <v>1349</v>
      </c>
      <c r="Z10" s="116" t="s">
        <v>1349</v>
      </c>
      <c r="AA10" s="116" t="s">
        <v>1349</v>
      </c>
      <c r="AB10" s="116" t="s">
        <v>1349</v>
      </c>
      <c r="AC10" s="116" t="s">
        <v>1349</v>
      </c>
      <c r="AD10" s="116" t="s">
        <v>1349</v>
      </c>
    </row>
    <row r="11" spans="1:30" x14ac:dyDescent="0.3">
      <c r="A11" s="117" t="s">
        <v>35</v>
      </c>
      <c r="B11" s="144">
        <v>2695</v>
      </c>
      <c r="C11" s="144">
        <v>6.1478999999999999</v>
      </c>
      <c r="D11" s="144">
        <v>0.58911000000000002</v>
      </c>
      <c r="E11" s="144">
        <v>0.218</v>
      </c>
      <c r="F11" s="144">
        <v>0.19661000000000001</v>
      </c>
      <c r="G11" s="144">
        <v>2.1479999999999999E-2</v>
      </c>
      <c r="H11" s="144">
        <v>3875.5719300000001</v>
      </c>
      <c r="I11" s="117" t="s">
        <v>1318</v>
      </c>
      <c r="J11" s="117" t="s">
        <v>1318</v>
      </c>
      <c r="K11" s="144">
        <v>0.68549000000000004</v>
      </c>
      <c r="L11" s="144">
        <v>23.668939999999999</v>
      </c>
      <c r="M11" s="117" t="s">
        <v>1318</v>
      </c>
      <c r="N11" s="144">
        <v>0.16014</v>
      </c>
      <c r="O11" s="144">
        <v>0.37176999999999999</v>
      </c>
      <c r="P11" s="144">
        <v>2409.39</v>
      </c>
      <c r="Q11" s="144">
        <v>0.65500000000000003</v>
      </c>
      <c r="R11" s="144">
        <v>0.19500000000000001</v>
      </c>
      <c r="S11" s="144">
        <v>0.45800000000000002</v>
      </c>
      <c r="T11" s="144">
        <v>0.35499999999999998</v>
      </c>
      <c r="U11" s="117" t="s">
        <v>1318</v>
      </c>
      <c r="V11" s="144">
        <v>269.74599999999998</v>
      </c>
      <c r="W11" s="144">
        <v>0.14599999999999999</v>
      </c>
      <c r="X11" s="144">
        <v>6.7000000000000004E-2</v>
      </c>
      <c r="Y11" s="144">
        <v>53.17</v>
      </c>
      <c r="Z11" s="144">
        <v>7.5999999999999998E-2</v>
      </c>
      <c r="AA11" s="144">
        <v>0.45805000000000001</v>
      </c>
      <c r="AB11" s="144">
        <v>0.13802</v>
      </c>
      <c r="AC11" s="144">
        <v>8.0299999999999994</v>
      </c>
      <c r="AD11" s="144">
        <v>0.27800000000000002</v>
      </c>
    </row>
    <row r="12" spans="1:30" x14ac:dyDescent="0.3">
      <c r="A12" s="125" t="s">
        <v>647</v>
      </c>
      <c r="B12" s="123">
        <v>2695</v>
      </c>
      <c r="C12" s="123">
        <v>6.1478999999999999</v>
      </c>
      <c r="D12" s="123">
        <v>0.58911000000000002</v>
      </c>
      <c r="E12" s="123">
        <v>0.218</v>
      </c>
      <c r="F12" s="123">
        <v>0.19661000000000001</v>
      </c>
      <c r="G12" s="123">
        <v>2.1479999999999999E-2</v>
      </c>
      <c r="H12" s="123">
        <v>3875.5719300000001</v>
      </c>
      <c r="I12" s="125" t="s">
        <v>1318</v>
      </c>
      <c r="J12" s="125" t="s">
        <v>1318</v>
      </c>
      <c r="K12" s="123">
        <v>0.68549000000000004</v>
      </c>
      <c r="L12" s="123">
        <v>23.668939999999999</v>
      </c>
      <c r="M12" s="125" t="s">
        <v>1318</v>
      </c>
      <c r="N12" s="123">
        <v>0.16014</v>
      </c>
      <c r="O12" s="123">
        <v>0.37176999999999999</v>
      </c>
      <c r="P12" s="123">
        <v>2409.39</v>
      </c>
      <c r="Q12" s="123">
        <v>0.65500000000000003</v>
      </c>
      <c r="R12" s="123">
        <v>0.19500000000000001</v>
      </c>
      <c r="S12" s="123">
        <v>0.45800000000000002</v>
      </c>
      <c r="T12" s="123">
        <v>0.35499999999999998</v>
      </c>
      <c r="U12" s="125" t="s">
        <v>1318</v>
      </c>
      <c r="V12" s="123">
        <v>269.74599999999998</v>
      </c>
      <c r="W12" s="123">
        <v>0.14599999999999999</v>
      </c>
      <c r="X12" s="123">
        <v>6.7000000000000004E-2</v>
      </c>
      <c r="Y12" s="123">
        <v>53.17</v>
      </c>
      <c r="Z12" s="123">
        <v>7.5999999999999998E-2</v>
      </c>
      <c r="AA12" s="123">
        <v>0.45805000000000001</v>
      </c>
      <c r="AB12" s="123">
        <v>0.13802</v>
      </c>
      <c r="AC12" s="123">
        <v>8.0299999999999994</v>
      </c>
      <c r="AD12" s="123">
        <v>0.27800000000000002</v>
      </c>
    </row>
    <row r="13" spans="1:30" x14ac:dyDescent="0.3">
      <c r="A13" s="125" t="s">
        <v>648</v>
      </c>
      <c r="B13" s="123">
        <v>2695</v>
      </c>
      <c r="C13" s="123">
        <v>6.2068700000000003</v>
      </c>
      <c r="D13" s="123">
        <v>0.55908000000000002</v>
      </c>
      <c r="E13" s="123">
        <v>0.215</v>
      </c>
      <c r="F13" s="123">
        <v>0.19825999999999999</v>
      </c>
      <c r="G13" s="123">
        <v>2.0979999999999999E-2</v>
      </c>
      <c r="H13" s="123">
        <v>3875.5682700000002</v>
      </c>
      <c r="I13" s="125" t="s">
        <v>1318</v>
      </c>
      <c r="J13" s="125" t="s">
        <v>1318</v>
      </c>
      <c r="K13" s="123">
        <v>0.65866000000000002</v>
      </c>
      <c r="L13" s="123">
        <v>23.65954</v>
      </c>
      <c r="M13" s="125" t="s">
        <v>1318</v>
      </c>
      <c r="N13" s="123">
        <v>0.16761999999999999</v>
      </c>
      <c r="O13" s="123">
        <v>0.35908000000000001</v>
      </c>
      <c r="P13" s="123">
        <v>2409.33</v>
      </c>
      <c r="Q13" s="123">
        <v>0.64900000000000002</v>
      </c>
      <c r="R13" s="123">
        <v>0.19600000000000001</v>
      </c>
      <c r="S13" s="123">
        <v>0.45800000000000002</v>
      </c>
      <c r="T13" s="123">
        <v>0.34699999999999998</v>
      </c>
      <c r="U13" s="125" t="s">
        <v>1318</v>
      </c>
      <c r="V13" s="123">
        <v>269.74799999999999</v>
      </c>
      <c r="W13" s="123">
        <v>0.14899999999999999</v>
      </c>
      <c r="X13" s="123">
        <v>6.8000000000000005E-2</v>
      </c>
      <c r="Y13" s="123">
        <v>53.17</v>
      </c>
      <c r="Z13" s="123">
        <v>6.8000000000000005E-2</v>
      </c>
      <c r="AA13" s="123">
        <v>0.43140000000000001</v>
      </c>
      <c r="AB13" s="123">
        <v>0.1598</v>
      </c>
      <c r="AC13" s="123">
        <v>7.86</v>
      </c>
      <c r="AD13" s="123">
        <v>0.28199999999999997</v>
      </c>
    </row>
    <row r="14" spans="1:30" x14ac:dyDescent="0.3">
      <c r="A14" s="125" t="s">
        <v>649</v>
      </c>
      <c r="B14" s="123">
        <v>2695</v>
      </c>
      <c r="C14" s="123">
        <v>6.2068700000000003</v>
      </c>
      <c r="D14" s="123">
        <v>0.55908000000000002</v>
      </c>
      <c r="E14" s="123">
        <v>0.215</v>
      </c>
      <c r="F14" s="123">
        <v>0.19825999999999999</v>
      </c>
      <c r="G14" s="123">
        <v>2.0979999999999999E-2</v>
      </c>
      <c r="H14" s="123">
        <v>3875.5682700000002</v>
      </c>
      <c r="I14" s="125" t="s">
        <v>1318</v>
      </c>
      <c r="J14" s="125" t="s">
        <v>1318</v>
      </c>
      <c r="K14" s="123">
        <v>0.65866000000000002</v>
      </c>
      <c r="L14" s="123">
        <v>23.65954</v>
      </c>
      <c r="M14" s="125" t="s">
        <v>1318</v>
      </c>
      <c r="N14" s="123">
        <v>0.16761999999999999</v>
      </c>
      <c r="O14" s="123">
        <v>0.35908000000000001</v>
      </c>
      <c r="P14" s="123">
        <v>2409.33</v>
      </c>
      <c r="Q14" s="123">
        <v>0.64900000000000002</v>
      </c>
      <c r="R14" s="123">
        <v>0.19600000000000001</v>
      </c>
      <c r="S14" s="123">
        <v>0.45800000000000002</v>
      </c>
      <c r="T14" s="123">
        <v>0.34699999999999998</v>
      </c>
      <c r="U14" s="125" t="s">
        <v>1318</v>
      </c>
      <c r="V14" s="123">
        <v>269.74799999999999</v>
      </c>
      <c r="W14" s="123">
        <v>0.14899999999999999</v>
      </c>
      <c r="X14" s="123">
        <v>6.8000000000000005E-2</v>
      </c>
      <c r="Y14" s="123">
        <v>53.17</v>
      </c>
      <c r="Z14" s="123">
        <v>6.8000000000000005E-2</v>
      </c>
      <c r="AA14" s="123">
        <v>0.43140000000000001</v>
      </c>
      <c r="AB14" s="123">
        <v>0.1598</v>
      </c>
      <c r="AC14" s="123">
        <v>7.86</v>
      </c>
      <c r="AD14" s="123">
        <v>0.28199999999999997</v>
      </c>
    </row>
    <row r="15" spans="1:30" x14ac:dyDescent="0.3">
      <c r="A15" s="125" t="s">
        <v>650</v>
      </c>
      <c r="B15" s="123">
        <v>2695</v>
      </c>
      <c r="C15" s="123">
        <v>6.2658399999999999</v>
      </c>
      <c r="D15" s="123">
        <v>0.55908000000000002</v>
      </c>
      <c r="E15" s="123">
        <v>0.218</v>
      </c>
      <c r="F15" s="123">
        <v>0.19202</v>
      </c>
      <c r="G15" s="123">
        <v>2.198E-2</v>
      </c>
      <c r="H15" s="123">
        <v>3875.5740599999999</v>
      </c>
      <c r="I15" s="125" t="s">
        <v>1318</v>
      </c>
      <c r="J15" s="125" t="s">
        <v>1318</v>
      </c>
      <c r="K15" s="123">
        <v>0.61548999999999998</v>
      </c>
      <c r="L15" s="123">
        <v>23.674430000000001</v>
      </c>
      <c r="M15" s="125" t="s">
        <v>1318</v>
      </c>
      <c r="N15" s="123">
        <v>0.17965</v>
      </c>
      <c r="O15" s="123">
        <v>0.35276999999999997</v>
      </c>
      <c r="P15" s="123">
        <v>2409.4299999999998</v>
      </c>
      <c r="Q15" s="123">
        <v>0.66</v>
      </c>
      <c r="R15" s="123">
        <v>0.19700000000000001</v>
      </c>
      <c r="S15" s="123">
        <v>0.45800000000000002</v>
      </c>
      <c r="T15" s="123">
        <v>0.39700000000000002</v>
      </c>
      <c r="U15" s="125" t="s">
        <v>1318</v>
      </c>
      <c r="V15" s="123">
        <v>269.74900000000002</v>
      </c>
      <c r="W15" s="123">
        <v>0.152</v>
      </c>
      <c r="X15" s="123">
        <v>6.7000000000000004E-2</v>
      </c>
      <c r="Y15" s="123">
        <v>53.17</v>
      </c>
      <c r="Z15" s="123">
        <v>7.9000000000000001E-2</v>
      </c>
      <c r="AA15" s="123">
        <v>0.41064000000000001</v>
      </c>
      <c r="AB15" s="123">
        <v>0.18187999999999999</v>
      </c>
      <c r="AC15" s="123">
        <v>7.75</v>
      </c>
      <c r="AD15" s="123">
        <v>0.28599999999999998</v>
      </c>
    </row>
    <row r="16" spans="1:30" x14ac:dyDescent="0.3">
      <c r="A16" s="125" t="s">
        <v>651</v>
      </c>
      <c r="B16" s="123">
        <v>2695</v>
      </c>
      <c r="C16" s="123">
        <v>6.2658399999999999</v>
      </c>
      <c r="D16" s="123">
        <v>0.55908000000000002</v>
      </c>
      <c r="E16" s="123">
        <v>0.218</v>
      </c>
      <c r="F16" s="123">
        <v>0.19202</v>
      </c>
      <c r="G16" s="123">
        <v>2.198E-2</v>
      </c>
      <c r="H16" s="123">
        <v>3875.5740599999999</v>
      </c>
      <c r="I16" s="125" t="s">
        <v>1318</v>
      </c>
      <c r="J16" s="125" t="s">
        <v>1318</v>
      </c>
      <c r="K16" s="123">
        <v>0.61548999999999998</v>
      </c>
      <c r="L16" s="123">
        <v>23.674430000000001</v>
      </c>
      <c r="M16" s="125" t="s">
        <v>1318</v>
      </c>
      <c r="N16" s="123">
        <v>0.17965</v>
      </c>
      <c r="O16" s="123">
        <v>0.35276999999999997</v>
      </c>
      <c r="P16" s="123">
        <v>2409.4299999999998</v>
      </c>
      <c r="Q16" s="123">
        <v>0.66</v>
      </c>
      <c r="R16" s="123">
        <v>0.19700000000000001</v>
      </c>
      <c r="S16" s="123">
        <v>0.45800000000000002</v>
      </c>
      <c r="T16" s="123">
        <v>0.39700000000000002</v>
      </c>
      <c r="U16" s="125" t="s">
        <v>1318</v>
      </c>
      <c r="V16" s="123">
        <v>269.74900000000002</v>
      </c>
      <c r="W16" s="123">
        <v>0.152</v>
      </c>
      <c r="X16" s="123">
        <v>6.7000000000000004E-2</v>
      </c>
      <c r="Y16" s="123">
        <v>53.17</v>
      </c>
      <c r="Z16" s="123">
        <v>7.9000000000000001E-2</v>
      </c>
      <c r="AA16" s="123">
        <v>0.41064000000000001</v>
      </c>
      <c r="AB16" s="123">
        <v>0.18187999999999999</v>
      </c>
      <c r="AC16" s="123">
        <v>7.75</v>
      </c>
      <c r="AD16" s="123">
        <v>0.28599999999999998</v>
      </c>
    </row>
    <row r="17" spans="1:30" x14ac:dyDescent="0.3">
      <c r="A17" s="125" t="s">
        <v>652</v>
      </c>
      <c r="B17" s="123">
        <v>2695</v>
      </c>
      <c r="C17" s="123">
        <v>6.3248100000000003</v>
      </c>
      <c r="D17" s="123">
        <v>0.56138999999999994</v>
      </c>
      <c r="E17" s="123">
        <v>0.218</v>
      </c>
      <c r="F17" s="123">
        <v>0.18361</v>
      </c>
      <c r="G17" s="123">
        <v>2.596E-2</v>
      </c>
      <c r="H17" s="123">
        <v>3875.58016</v>
      </c>
      <c r="I17" s="125" t="s">
        <v>1318</v>
      </c>
      <c r="J17" s="125" t="s">
        <v>1318</v>
      </c>
      <c r="K17" s="123">
        <v>0.57228000000000001</v>
      </c>
      <c r="L17" s="123">
        <v>23.690100000000001</v>
      </c>
      <c r="M17" s="125" t="s">
        <v>1318</v>
      </c>
      <c r="N17" s="123">
        <v>0.18793000000000001</v>
      </c>
      <c r="O17" s="123">
        <v>0.34649999999999997</v>
      </c>
      <c r="P17" s="123">
        <v>2409.6</v>
      </c>
      <c r="Q17" s="123">
        <v>0.67800000000000005</v>
      </c>
      <c r="R17" s="123">
        <v>0.2</v>
      </c>
      <c r="S17" s="123">
        <v>0.45700000000000002</v>
      </c>
      <c r="T17" s="123">
        <v>0.433</v>
      </c>
      <c r="U17" s="125" t="s">
        <v>1318</v>
      </c>
      <c r="V17" s="123">
        <v>269.75</v>
      </c>
      <c r="W17" s="123">
        <v>0.154</v>
      </c>
      <c r="X17" s="123">
        <v>6.7000000000000004E-2</v>
      </c>
      <c r="Y17" s="123">
        <v>53.17</v>
      </c>
      <c r="Z17" s="123">
        <v>8.8999999999999996E-2</v>
      </c>
      <c r="AA17" s="123">
        <v>0.37808999999999998</v>
      </c>
      <c r="AB17" s="123">
        <v>0.21659</v>
      </c>
      <c r="AC17" s="123">
        <v>7.73</v>
      </c>
      <c r="AD17" s="123">
        <v>0.29399999999999998</v>
      </c>
    </row>
    <row r="18" spans="1:30" x14ac:dyDescent="0.3">
      <c r="A18" s="125" t="s">
        <v>653</v>
      </c>
      <c r="B18" s="123">
        <v>2695</v>
      </c>
      <c r="C18" s="123">
        <v>6.3248100000000003</v>
      </c>
      <c r="D18" s="123">
        <v>0.56138999999999994</v>
      </c>
      <c r="E18" s="123">
        <v>0.218</v>
      </c>
      <c r="F18" s="123">
        <v>0.18361</v>
      </c>
      <c r="G18" s="123">
        <v>2.596E-2</v>
      </c>
      <c r="H18" s="123">
        <v>3875.58016</v>
      </c>
      <c r="I18" s="125" t="s">
        <v>1318</v>
      </c>
      <c r="J18" s="125" t="s">
        <v>1318</v>
      </c>
      <c r="K18" s="123">
        <v>0.57228000000000001</v>
      </c>
      <c r="L18" s="123">
        <v>23.690100000000001</v>
      </c>
      <c r="M18" s="125" t="s">
        <v>1318</v>
      </c>
      <c r="N18" s="123">
        <v>0.18793000000000001</v>
      </c>
      <c r="O18" s="123">
        <v>0.34649999999999997</v>
      </c>
      <c r="P18" s="123">
        <v>2409.6</v>
      </c>
      <c r="Q18" s="123">
        <v>0.67800000000000005</v>
      </c>
      <c r="R18" s="123">
        <v>0.2</v>
      </c>
      <c r="S18" s="123">
        <v>0.45700000000000002</v>
      </c>
      <c r="T18" s="123">
        <v>0.433</v>
      </c>
      <c r="U18" s="125" t="s">
        <v>1318</v>
      </c>
      <c r="V18" s="123">
        <v>269.75</v>
      </c>
      <c r="W18" s="123">
        <v>0.154</v>
      </c>
      <c r="X18" s="123">
        <v>6.7000000000000004E-2</v>
      </c>
      <c r="Y18" s="123">
        <v>53.17</v>
      </c>
      <c r="Z18" s="123">
        <v>8.8999999999999996E-2</v>
      </c>
      <c r="AA18" s="123">
        <v>0.37808999999999998</v>
      </c>
      <c r="AB18" s="123">
        <v>0.21659</v>
      </c>
      <c r="AC18" s="123">
        <v>7.73</v>
      </c>
      <c r="AD18" s="123">
        <v>0.29399999999999998</v>
      </c>
    </row>
    <row r="19" spans="1:30" x14ac:dyDescent="0.3">
      <c r="A19" s="125" t="s">
        <v>654</v>
      </c>
      <c r="B19" s="123">
        <v>2695</v>
      </c>
      <c r="C19" s="123">
        <v>6.3837799999999998</v>
      </c>
      <c r="D19" s="123">
        <v>0.56369999999999998</v>
      </c>
      <c r="E19" s="123">
        <v>0.21199999999999999</v>
      </c>
      <c r="F19" s="123">
        <v>0.17735000000000001</v>
      </c>
      <c r="G19" s="123">
        <v>2.7869999999999999E-2</v>
      </c>
      <c r="H19" s="123">
        <v>3875.57863</v>
      </c>
      <c r="I19" s="125" t="s">
        <v>1318</v>
      </c>
      <c r="J19" s="125" t="s">
        <v>1318</v>
      </c>
      <c r="K19" s="123">
        <v>0.52927999999999997</v>
      </c>
      <c r="L19" s="123">
        <v>23.68618</v>
      </c>
      <c r="M19" s="125" t="s">
        <v>1318</v>
      </c>
      <c r="N19" s="123">
        <v>0.19661000000000001</v>
      </c>
      <c r="O19" s="123">
        <v>0.33406999999999998</v>
      </c>
      <c r="P19" s="123">
        <v>2409.8000000000002</v>
      </c>
      <c r="Q19" s="123">
        <v>0.7</v>
      </c>
      <c r="R19" s="123">
        <v>0.20200000000000001</v>
      </c>
      <c r="S19" s="123">
        <v>0.45700000000000002</v>
      </c>
      <c r="T19" s="123">
        <v>0.46100000000000002</v>
      </c>
      <c r="U19" s="125" t="s">
        <v>1318</v>
      </c>
      <c r="V19" s="123">
        <v>269.75099999999998</v>
      </c>
      <c r="W19" s="123">
        <v>0.155</v>
      </c>
      <c r="X19" s="123">
        <v>6.7000000000000004E-2</v>
      </c>
      <c r="Y19" s="123">
        <v>53.17</v>
      </c>
      <c r="Z19" s="123">
        <v>9.9000000000000005E-2</v>
      </c>
      <c r="AA19" s="123">
        <v>0.34</v>
      </c>
      <c r="AB19" s="123">
        <v>0.25951999999999997</v>
      </c>
      <c r="AC19" s="123">
        <v>7.65</v>
      </c>
      <c r="AD19" s="123">
        <v>0.30499999999999999</v>
      </c>
    </row>
    <row r="20" spans="1:30" x14ac:dyDescent="0.3">
      <c r="A20" s="125" t="s">
        <v>655</v>
      </c>
      <c r="B20" s="123">
        <v>2695</v>
      </c>
      <c r="C20" s="123">
        <v>6.3837799999999998</v>
      </c>
      <c r="D20" s="123">
        <v>0.56369999999999998</v>
      </c>
      <c r="E20" s="123">
        <v>0.21199999999999999</v>
      </c>
      <c r="F20" s="123">
        <v>0.17735000000000001</v>
      </c>
      <c r="G20" s="123">
        <v>2.7869999999999999E-2</v>
      </c>
      <c r="H20" s="123">
        <v>3875.57863</v>
      </c>
      <c r="I20" s="125" t="s">
        <v>1318</v>
      </c>
      <c r="J20" s="125" t="s">
        <v>1318</v>
      </c>
      <c r="K20" s="123">
        <v>0.52927999999999997</v>
      </c>
      <c r="L20" s="123">
        <v>23.68618</v>
      </c>
      <c r="M20" s="125" t="s">
        <v>1318</v>
      </c>
      <c r="N20" s="123">
        <v>0.19661000000000001</v>
      </c>
      <c r="O20" s="123">
        <v>0.33406999999999998</v>
      </c>
      <c r="P20" s="123">
        <v>2409.8000000000002</v>
      </c>
      <c r="Q20" s="123">
        <v>0.7</v>
      </c>
      <c r="R20" s="123">
        <v>0.20200000000000001</v>
      </c>
      <c r="S20" s="123">
        <v>0.45700000000000002</v>
      </c>
      <c r="T20" s="123">
        <v>0.46100000000000002</v>
      </c>
      <c r="U20" s="125" t="s">
        <v>1318</v>
      </c>
      <c r="V20" s="123">
        <v>269.75099999999998</v>
      </c>
      <c r="W20" s="123">
        <v>0.155</v>
      </c>
      <c r="X20" s="123">
        <v>6.7000000000000004E-2</v>
      </c>
      <c r="Y20" s="123">
        <v>53.17</v>
      </c>
      <c r="Z20" s="123">
        <v>9.9000000000000005E-2</v>
      </c>
      <c r="AA20" s="123">
        <v>0.34</v>
      </c>
      <c r="AB20" s="123">
        <v>0.25951999999999997</v>
      </c>
      <c r="AC20" s="123">
        <v>7.65</v>
      </c>
      <c r="AD20" s="123">
        <v>0.30499999999999999</v>
      </c>
    </row>
    <row r="21" spans="1:30" x14ac:dyDescent="0.3">
      <c r="A21" s="125" t="s">
        <v>656</v>
      </c>
      <c r="B21" s="123">
        <v>2695</v>
      </c>
      <c r="C21" s="123">
        <v>6.4417900000000001</v>
      </c>
      <c r="D21" s="123">
        <v>0.56369999999999998</v>
      </c>
      <c r="E21" s="123">
        <v>0.20499999999999999</v>
      </c>
      <c r="F21" s="123">
        <v>0.17630000000000001</v>
      </c>
      <c r="G21" s="123">
        <v>2.844E-2</v>
      </c>
      <c r="H21" s="123">
        <v>3875.57132</v>
      </c>
      <c r="I21" s="125" t="s">
        <v>1318</v>
      </c>
      <c r="J21" s="125" t="s">
        <v>1318</v>
      </c>
      <c r="K21" s="123">
        <v>0.48592999999999997</v>
      </c>
      <c r="L21" s="123">
        <v>23.667380000000001</v>
      </c>
      <c r="M21" s="125" t="s">
        <v>1318</v>
      </c>
      <c r="N21" s="123">
        <v>0.20114000000000001</v>
      </c>
      <c r="O21" s="123">
        <v>0.32177</v>
      </c>
      <c r="P21" s="123">
        <v>2410</v>
      </c>
      <c r="Q21" s="123">
        <v>0.72199999999999998</v>
      </c>
      <c r="R21" s="123">
        <v>0.20499999999999999</v>
      </c>
      <c r="S21" s="123">
        <v>0.45400000000000001</v>
      </c>
      <c r="T21" s="123">
        <v>0.49099999999999999</v>
      </c>
      <c r="U21" s="125" t="s">
        <v>1318</v>
      </c>
      <c r="V21" s="123">
        <v>269.75200000000001</v>
      </c>
      <c r="W21" s="123">
        <v>0.156</v>
      </c>
      <c r="X21" s="123">
        <v>6.6000000000000003E-2</v>
      </c>
      <c r="Y21" s="123">
        <v>53.17</v>
      </c>
      <c r="Z21" s="123">
        <v>0.11</v>
      </c>
      <c r="AA21" s="123">
        <v>0.30146000000000001</v>
      </c>
      <c r="AB21" s="123">
        <v>0.29970999999999998</v>
      </c>
      <c r="AC21" s="123">
        <v>7.53</v>
      </c>
      <c r="AD21" s="123">
        <v>0.316</v>
      </c>
    </row>
    <row r="22" spans="1:30" x14ac:dyDescent="0.3">
      <c r="A22" s="125" t="s">
        <v>657</v>
      </c>
      <c r="B22" s="123">
        <v>2695</v>
      </c>
      <c r="C22" s="123">
        <v>6.4417900000000001</v>
      </c>
      <c r="D22" s="123">
        <v>0.56369999999999998</v>
      </c>
      <c r="E22" s="123">
        <v>0.20499999999999999</v>
      </c>
      <c r="F22" s="123">
        <v>0.17630000000000001</v>
      </c>
      <c r="G22" s="123">
        <v>2.844E-2</v>
      </c>
      <c r="H22" s="123">
        <v>3875.57132</v>
      </c>
      <c r="I22" s="125" t="s">
        <v>1318</v>
      </c>
      <c r="J22" s="125" t="s">
        <v>1318</v>
      </c>
      <c r="K22" s="123">
        <v>0.48592999999999997</v>
      </c>
      <c r="L22" s="123">
        <v>23.667380000000001</v>
      </c>
      <c r="M22" s="125" t="s">
        <v>1318</v>
      </c>
      <c r="N22" s="123">
        <v>0.20114000000000001</v>
      </c>
      <c r="O22" s="123">
        <v>0.32177</v>
      </c>
      <c r="P22" s="123">
        <v>2410</v>
      </c>
      <c r="Q22" s="123">
        <v>0.72199999999999998</v>
      </c>
      <c r="R22" s="123">
        <v>0.20499999999999999</v>
      </c>
      <c r="S22" s="123">
        <v>0.45400000000000001</v>
      </c>
      <c r="T22" s="123">
        <v>0.49099999999999999</v>
      </c>
      <c r="U22" s="125" t="s">
        <v>1318</v>
      </c>
      <c r="V22" s="123">
        <v>269.75200000000001</v>
      </c>
      <c r="W22" s="123">
        <v>0.156</v>
      </c>
      <c r="X22" s="123">
        <v>6.6000000000000003E-2</v>
      </c>
      <c r="Y22" s="123">
        <v>53.17</v>
      </c>
      <c r="Z22" s="123">
        <v>0.11</v>
      </c>
      <c r="AA22" s="123">
        <v>0.30146000000000001</v>
      </c>
      <c r="AB22" s="123">
        <v>0.29970999999999998</v>
      </c>
      <c r="AC22" s="123">
        <v>7.53</v>
      </c>
      <c r="AD22" s="123">
        <v>0.316</v>
      </c>
    </row>
    <row r="23" spans="1:30" x14ac:dyDescent="0.3">
      <c r="A23" s="125" t="s">
        <v>658</v>
      </c>
      <c r="B23" s="123">
        <v>2695</v>
      </c>
      <c r="C23" s="123">
        <v>6.49979</v>
      </c>
      <c r="D23" s="123">
        <v>0.56138999999999994</v>
      </c>
      <c r="E23" s="123">
        <v>0.19500000000000001</v>
      </c>
      <c r="F23" s="123">
        <v>0.17648</v>
      </c>
      <c r="G23" s="123">
        <v>2.853E-2</v>
      </c>
      <c r="H23" s="123">
        <v>3875.56583</v>
      </c>
      <c r="I23" s="125" t="s">
        <v>1318</v>
      </c>
      <c r="J23" s="125" t="s">
        <v>1318</v>
      </c>
      <c r="K23" s="123">
        <v>0.44157999999999997</v>
      </c>
      <c r="L23" s="123">
        <v>23.653269999999999</v>
      </c>
      <c r="M23" s="125" t="s">
        <v>1318</v>
      </c>
      <c r="N23" s="123">
        <v>0.19661000000000001</v>
      </c>
      <c r="O23" s="123">
        <v>0.30958999999999998</v>
      </c>
      <c r="P23" s="123">
        <v>2410.19</v>
      </c>
      <c r="Q23" s="123">
        <v>0.74399999999999999</v>
      </c>
      <c r="R23" s="123">
        <v>0.20699999999999999</v>
      </c>
      <c r="S23" s="123">
        <v>0.45700000000000002</v>
      </c>
      <c r="T23" s="123">
        <v>0.52</v>
      </c>
      <c r="U23" s="123">
        <v>111</v>
      </c>
      <c r="V23" s="123">
        <v>269.75400000000002</v>
      </c>
      <c r="W23" s="123">
        <v>0.158</v>
      </c>
      <c r="X23" s="123">
        <v>6.6000000000000003E-2</v>
      </c>
      <c r="Y23" s="123">
        <v>53.17</v>
      </c>
      <c r="Z23" s="123">
        <v>0.121</v>
      </c>
      <c r="AA23" s="123">
        <v>0.27293000000000001</v>
      </c>
      <c r="AB23" s="123">
        <v>0.32305</v>
      </c>
      <c r="AC23" s="123">
        <v>7.38</v>
      </c>
      <c r="AD23" s="123">
        <v>0.32600000000000001</v>
      </c>
    </row>
    <row r="24" spans="1:30" x14ac:dyDescent="0.3">
      <c r="A24" s="125" t="s">
        <v>659</v>
      </c>
      <c r="B24" s="123">
        <v>2695</v>
      </c>
      <c r="C24" s="123">
        <v>6.49979</v>
      </c>
      <c r="D24" s="123">
        <v>0.56138999999999994</v>
      </c>
      <c r="E24" s="123">
        <v>0.19500000000000001</v>
      </c>
      <c r="F24" s="123">
        <v>0.17648</v>
      </c>
      <c r="G24" s="123">
        <v>2.853E-2</v>
      </c>
      <c r="H24" s="123">
        <v>3875.56583</v>
      </c>
      <c r="I24" s="125" t="s">
        <v>1318</v>
      </c>
      <c r="J24" s="125" t="s">
        <v>1318</v>
      </c>
      <c r="K24" s="123">
        <v>0.44157999999999997</v>
      </c>
      <c r="L24" s="123">
        <v>23.653269999999999</v>
      </c>
      <c r="M24" s="125" t="s">
        <v>1318</v>
      </c>
      <c r="N24" s="123">
        <v>0.19661000000000001</v>
      </c>
      <c r="O24" s="123">
        <v>0.30958999999999998</v>
      </c>
      <c r="P24" s="123">
        <v>2410.19</v>
      </c>
      <c r="Q24" s="123">
        <v>0.74399999999999999</v>
      </c>
      <c r="R24" s="123">
        <v>0.20699999999999999</v>
      </c>
      <c r="S24" s="123">
        <v>0.45700000000000002</v>
      </c>
      <c r="T24" s="123">
        <v>0.52</v>
      </c>
      <c r="U24" s="123">
        <v>111</v>
      </c>
      <c r="V24" s="123">
        <v>269.75400000000002</v>
      </c>
      <c r="W24" s="123">
        <v>0.158</v>
      </c>
      <c r="X24" s="123">
        <v>6.6000000000000003E-2</v>
      </c>
      <c r="Y24" s="123">
        <v>53.17</v>
      </c>
      <c r="Z24" s="123">
        <v>0.121</v>
      </c>
      <c r="AA24" s="123">
        <v>0.27293000000000001</v>
      </c>
      <c r="AB24" s="123">
        <v>0.32305</v>
      </c>
      <c r="AC24" s="123">
        <v>7.38</v>
      </c>
      <c r="AD24" s="123">
        <v>0.32600000000000001</v>
      </c>
    </row>
    <row r="25" spans="1:30" x14ac:dyDescent="0.3">
      <c r="A25" s="125" t="s">
        <v>660</v>
      </c>
      <c r="B25" s="123">
        <v>2695</v>
      </c>
      <c r="C25" s="123">
        <v>6.5582799999999999</v>
      </c>
      <c r="D25" s="123">
        <v>0.52212000000000003</v>
      </c>
      <c r="E25" s="123">
        <v>0.17699999999999999</v>
      </c>
      <c r="F25" s="123">
        <v>0.19145999999999999</v>
      </c>
      <c r="G25" s="123">
        <v>2.8830000000000001E-2</v>
      </c>
      <c r="H25" s="123">
        <v>3875.5646099999999</v>
      </c>
      <c r="I25" s="125" t="s">
        <v>1318</v>
      </c>
      <c r="J25" s="125" t="s">
        <v>1318</v>
      </c>
      <c r="K25" s="123">
        <v>0.39799000000000001</v>
      </c>
      <c r="L25" s="123">
        <v>23.65014</v>
      </c>
      <c r="M25" s="125" t="s">
        <v>1318</v>
      </c>
      <c r="N25" s="123">
        <v>0.19661000000000001</v>
      </c>
      <c r="O25" s="123">
        <v>0.30958999999999998</v>
      </c>
      <c r="P25" s="123">
        <v>2410.38</v>
      </c>
      <c r="Q25" s="123">
        <v>0.76600000000000001</v>
      </c>
      <c r="R25" s="123">
        <v>0.20899999999999999</v>
      </c>
      <c r="S25" s="123">
        <v>0.45600000000000002</v>
      </c>
      <c r="T25" s="123">
        <v>0.54300000000000004</v>
      </c>
      <c r="U25" s="125" t="s">
        <v>1318</v>
      </c>
      <c r="V25" s="123">
        <v>269.755</v>
      </c>
      <c r="W25" s="123">
        <v>0.159</v>
      </c>
      <c r="X25" s="123">
        <v>6.6000000000000003E-2</v>
      </c>
      <c r="Y25" s="123">
        <v>53.17</v>
      </c>
      <c r="Z25" s="123">
        <v>0.13200000000000001</v>
      </c>
      <c r="AA25" s="123">
        <v>0.25968000000000002</v>
      </c>
      <c r="AB25" s="123">
        <v>0.34455999999999998</v>
      </c>
      <c r="AC25" s="123">
        <v>7.32</v>
      </c>
      <c r="AD25" s="123">
        <v>0.33700000000000002</v>
      </c>
    </row>
    <row r="26" spans="1:30" x14ac:dyDescent="0.3">
      <c r="A26" s="125" t="s">
        <v>661</v>
      </c>
      <c r="B26" s="123">
        <v>2695</v>
      </c>
      <c r="C26" s="123">
        <v>6.5582799999999999</v>
      </c>
      <c r="D26" s="123">
        <v>0.52212000000000003</v>
      </c>
      <c r="E26" s="123">
        <v>0.17699999999999999</v>
      </c>
      <c r="F26" s="123">
        <v>0.19145999999999999</v>
      </c>
      <c r="G26" s="123">
        <v>2.8830000000000001E-2</v>
      </c>
      <c r="H26" s="123">
        <v>3875.5646099999999</v>
      </c>
      <c r="I26" s="125" t="s">
        <v>1318</v>
      </c>
      <c r="J26" s="125" t="s">
        <v>1318</v>
      </c>
      <c r="K26" s="123">
        <v>0.39799000000000001</v>
      </c>
      <c r="L26" s="123">
        <v>23.65014</v>
      </c>
      <c r="M26" s="125" t="s">
        <v>1318</v>
      </c>
      <c r="N26" s="123">
        <v>0.19661000000000001</v>
      </c>
      <c r="O26" s="123">
        <v>0.30958999999999998</v>
      </c>
      <c r="P26" s="123">
        <v>2410.38</v>
      </c>
      <c r="Q26" s="123">
        <v>0.76600000000000001</v>
      </c>
      <c r="R26" s="123">
        <v>0.20899999999999999</v>
      </c>
      <c r="S26" s="123">
        <v>0.45600000000000002</v>
      </c>
      <c r="T26" s="123">
        <v>0.54300000000000004</v>
      </c>
      <c r="U26" s="125" t="s">
        <v>1318</v>
      </c>
      <c r="V26" s="123">
        <v>269.755</v>
      </c>
      <c r="W26" s="123">
        <v>0.159</v>
      </c>
      <c r="X26" s="123">
        <v>6.6000000000000003E-2</v>
      </c>
      <c r="Y26" s="123">
        <v>53.17</v>
      </c>
      <c r="Z26" s="123">
        <v>0.13200000000000001</v>
      </c>
      <c r="AA26" s="123">
        <v>0.25968000000000002</v>
      </c>
      <c r="AB26" s="123">
        <v>0.34455999999999998</v>
      </c>
      <c r="AC26" s="123">
        <v>7.32</v>
      </c>
      <c r="AD26" s="123">
        <v>0.33700000000000002</v>
      </c>
    </row>
    <row r="27" spans="1:30" x14ac:dyDescent="0.3">
      <c r="A27" s="125" t="s">
        <v>662</v>
      </c>
      <c r="B27" s="123">
        <v>2695</v>
      </c>
      <c r="C27" s="123">
        <v>6.6174900000000001</v>
      </c>
      <c r="D27" s="123">
        <v>0.61682999999999999</v>
      </c>
      <c r="E27" s="123">
        <v>0.18</v>
      </c>
      <c r="F27" s="123">
        <v>0.17391000000000001</v>
      </c>
      <c r="G27" s="123">
        <v>3.3410000000000002E-2</v>
      </c>
      <c r="H27" s="123">
        <v>3875.5719300000001</v>
      </c>
      <c r="I27" s="125" t="s">
        <v>1318</v>
      </c>
      <c r="J27" s="125" t="s">
        <v>1318</v>
      </c>
      <c r="K27" s="123">
        <v>0.35437999999999997</v>
      </c>
      <c r="L27" s="123">
        <v>23.668939999999999</v>
      </c>
      <c r="M27" s="123">
        <v>235.01365000000001</v>
      </c>
      <c r="N27" s="123">
        <v>0.21021000000000001</v>
      </c>
      <c r="O27" s="123">
        <v>0.31566</v>
      </c>
      <c r="P27" s="123">
        <v>2410.5700000000002</v>
      </c>
      <c r="Q27" s="123">
        <v>0.78800000000000003</v>
      </c>
      <c r="R27" s="123">
        <v>0.21099999999999999</v>
      </c>
      <c r="S27" s="123">
        <v>0.45600000000000002</v>
      </c>
      <c r="T27" s="123">
        <v>0.55400000000000005</v>
      </c>
      <c r="U27" s="125" t="s">
        <v>1318</v>
      </c>
      <c r="V27" s="123">
        <v>269.75599999999997</v>
      </c>
      <c r="W27" s="123">
        <v>0.16</v>
      </c>
      <c r="X27" s="123">
        <v>6.3E-2</v>
      </c>
      <c r="Y27" s="123">
        <v>53.17</v>
      </c>
      <c r="Z27" s="123">
        <v>0.14099999999999999</v>
      </c>
      <c r="AA27" s="123">
        <v>0.22968</v>
      </c>
      <c r="AB27" s="123">
        <v>0.37873000000000001</v>
      </c>
      <c r="AC27" s="123">
        <v>7.45</v>
      </c>
      <c r="AD27" s="123">
        <v>0.34699999999999998</v>
      </c>
    </row>
    <row r="28" spans="1:30" x14ac:dyDescent="0.3">
      <c r="A28" s="125" t="s">
        <v>663</v>
      </c>
      <c r="B28" s="123">
        <v>2695</v>
      </c>
      <c r="C28" s="123">
        <v>6.6174900000000001</v>
      </c>
      <c r="D28" s="123">
        <v>0.61682999999999999</v>
      </c>
      <c r="E28" s="123">
        <v>0.18</v>
      </c>
      <c r="F28" s="123">
        <v>0.17391000000000001</v>
      </c>
      <c r="G28" s="123">
        <v>3.3410000000000002E-2</v>
      </c>
      <c r="H28" s="123">
        <v>3875.5719300000001</v>
      </c>
      <c r="I28" s="125" t="s">
        <v>1318</v>
      </c>
      <c r="J28" s="125" t="s">
        <v>1318</v>
      </c>
      <c r="K28" s="123">
        <v>0.35437999999999997</v>
      </c>
      <c r="L28" s="123">
        <v>23.668939999999999</v>
      </c>
      <c r="M28" s="123">
        <v>235.01365000000001</v>
      </c>
      <c r="N28" s="123">
        <v>0.21021000000000001</v>
      </c>
      <c r="O28" s="123">
        <v>0.31566</v>
      </c>
      <c r="P28" s="123">
        <v>2410.5700000000002</v>
      </c>
      <c r="Q28" s="123">
        <v>0.78800000000000003</v>
      </c>
      <c r="R28" s="123">
        <v>0.21099999999999999</v>
      </c>
      <c r="S28" s="123">
        <v>0.45600000000000002</v>
      </c>
      <c r="T28" s="123">
        <v>0.55400000000000005</v>
      </c>
      <c r="U28" s="125" t="s">
        <v>1318</v>
      </c>
      <c r="V28" s="123">
        <v>269.75599999999997</v>
      </c>
      <c r="W28" s="123">
        <v>0.16</v>
      </c>
      <c r="X28" s="123">
        <v>6.3E-2</v>
      </c>
      <c r="Y28" s="123">
        <v>53.17</v>
      </c>
      <c r="Z28" s="123">
        <v>0.14099999999999999</v>
      </c>
      <c r="AA28" s="123">
        <v>0.22968</v>
      </c>
      <c r="AB28" s="123">
        <v>0.37873000000000001</v>
      </c>
      <c r="AC28" s="123">
        <v>7.45</v>
      </c>
      <c r="AD28" s="123">
        <v>0.34699999999999998</v>
      </c>
    </row>
    <row r="29" spans="1:30" x14ac:dyDescent="0.3">
      <c r="A29" s="125" t="s">
        <v>664</v>
      </c>
      <c r="B29" s="123">
        <v>2695</v>
      </c>
      <c r="C29" s="123">
        <v>6.6762600000000001</v>
      </c>
      <c r="D29" s="123">
        <v>0.74550000000000005</v>
      </c>
      <c r="E29" s="123">
        <v>0.183</v>
      </c>
      <c r="F29" s="123">
        <v>0.15437000000000001</v>
      </c>
      <c r="G29" s="123">
        <v>3.4459999999999998E-2</v>
      </c>
      <c r="H29" s="123">
        <v>3875.56736</v>
      </c>
      <c r="I29" s="125" t="s">
        <v>1318</v>
      </c>
      <c r="J29" s="125" t="s">
        <v>1318</v>
      </c>
      <c r="K29" s="123">
        <v>0.3095</v>
      </c>
      <c r="L29" s="123">
        <v>23.65719</v>
      </c>
      <c r="M29" s="125" t="s">
        <v>1318</v>
      </c>
      <c r="N29" s="123">
        <v>0.20568</v>
      </c>
      <c r="O29" s="123">
        <v>0.31566</v>
      </c>
      <c r="P29" s="123">
        <v>2410.7600000000002</v>
      </c>
      <c r="Q29" s="123">
        <v>0.81</v>
      </c>
      <c r="R29" s="123">
        <v>0.214</v>
      </c>
      <c r="S29" s="123">
        <v>0.45600000000000002</v>
      </c>
      <c r="T29" s="123">
        <v>0.56399999999999995</v>
      </c>
      <c r="U29" s="125" t="s">
        <v>1318</v>
      </c>
      <c r="V29" s="123">
        <v>269.75099999999998</v>
      </c>
      <c r="W29" s="123">
        <v>0.153</v>
      </c>
      <c r="X29" s="123">
        <v>6.0999999999999999E-2</v>
      </c>
      <c r="Y29" s="123">
        <v>53.17</v>
      </c>
      <c r="Z29" s="123">
        <v>0.14399999999999999</v>
      </c>
      <c r="AA29" s="123">
        <v>0.20749999999999999</v>
      </c>
      <c r="AB29" s="123">
        <v>0.39895999999999998</v>
      </c>
      <c r="AC29" s="123">
        <v>7.57</v>
      </c>
      <c r="AD29" s="123">
        <v>0.35799999999999998</v>
      </c>
    </row>
    <row r="30" spans="1:30" x14ac:dyDescent="0.3">
      <c r="A30" s="125" t="s">
        <v>665</v>
      </c>
      <c r="B30" s="123">
        <v>2695</v>
      </c>
      <c r="C30" s="123">
        <v>6.6762600000000001</v>
      </c>
      <c r="D30" s="123">
        <v>0.74550000000000005</v>
      </c>
      <c r="E30" s="123">
        <v>0.183</v>
      </c>
      <c r="F30" s="123">
        <v>0.15437000000000001</v>
      </c>
      <c r="G30" s="123">
        <v>3.4459999999999998E-2</v>
      </c>
      <c r="H30" s="123">
        <v>3875.56736</v>
      </c>
      <c r="I30" s="125" t="s">
        <v>1318</v>
      </c>
      <c r="J30" s="125" t="s">
        <v>1318</v>
      </c>
      <c r="K30" s="123">
        <v>0.3095</v>
      </c>
      <c r="L30" s="123">
        <v>23.65719</v>
      </c>
      <c r="M30" s="125" t="s">
        <v>1318</v>
      </c>
      <c r="N30" s="123">
        <v>0.20568</v>
      </c>
      <c r="O30" s="123">
        <v>0.31566</v>
      </c>
      <c r="P30" s="123">
        <v>2410.7600000000002</v>
      </c>
      <c r="Q30" s="123">
        <v>0.81</v>
      </c>
      <c r="R30" s="123">
        <v>0.214</v>
      </c>
      <c r="S30" s="123">
        <v>0.45600000000000002</v>
      </c>
      <c r="T30" s="123">
        <v>0.56399999999999995</v>
      </c>
      <c r="U30" s="125" t="s">
        <v>1318</v>
      </c>
      <c r="V30" s="123">
        <v>269.75099999999998</v>
      </c>
      <c r="W30" s="123">
        <v>0.153</v>
      </c>
      <c r="X30" s="123">
        <v>6.0999999999999999E-2</v>
      </c>
      <c r="Y30" s="123">
        <v>53.17</v>
      </c>
      <c r="Z30" s="123">
        <v>0.14399999999999999</v>
      </c>
      <c r="AA30" s="123">
        <v>0.20749999999999999</v>
      </c>
      <c r="AB30" s="123">
        <v>0.39895999999999998</v>
      </c>
      <c r="AC30" s="123">
        <v>7.57</v>
      </c>
      <c r="AD30" s="123">
        <v>0.35799999999999998</v>
      </c>
    </row>
    <row r="31" spans="1:30" x14ac:dyDescent="0.3">
      <c r="A31" s="125" t="s">
        <v>666</v>
      </c>
      <c r="B31" s="123">
        <v>2695</v>
      </c>
      <c r="C31" s="123">
        <v>6.7347099999999998</v>
      </c>
      <c r="D31" s="123">
        <v>0.87549999999999994</v>
      </c>
      <c r="E31" s="123">
        <v>0.17899999999999999</v>
      </c>
      <c r="F31" s="123">
        <v>0.15801000000000001</v>
      </c>
      <c r="G31" s="123">
        <v>2.9690000000000001E-2</v>
      </c>
      <c r="H31" s="123">
        <v>3875.5630900000001</v>
      </c>
      <c r="I31" s="125" t="s">
        <v>1318</v>
      </c>
      <c r="J31" s="125" t="s">
        <v>1318</v>
      </c>
      <c r="K31" s="123">
        <v>0.26979999999999998</v>
      </c>
      <c r="L31" s="123">
        <v>23.64622</v>
      </c>
      <c r="M31" s="125" t="s">
        <v>1318</v>
      </c>
      <c r="N31" s="123">
        <v>0.20568</v>
      </c>
      <c r="O31" s="123">
        <v>0.30356</v>
      </c>
      <c r="P31" s="123">
        <v>2410.9299999999998</v>
      </c>
      <c r="Q31" s="123">
        <v>0.83</v>
      </c>
      <c r="R31" s="123">
        <v>0.216</v>
      </c>
      <c r="S31" s="123">
        <v>0.45500000000000002</v>
      </c>
      <c r="T31" s="123">
        <v>0.57399999999999995</v>
      </c>
      <c r="U31" s="125" t="s">
        <v>1318</v>
      </c>
      <c r="V31" s="123">
        <v>269.74700000000001</v>
      </c>
      <c r="W31" s="123">
        <v>0.14299999999999999</v>
      </c>
      <c r="X31" s="123">
        <v>5.5E-2</v>
      </c>
      <c r="Y31" s="123">
        <v>53.17</v>
      </c>
      <c r="Z31" s="123">
        <v>0.14299999999999999</v>
      </c>
      <c r="AA31" s="123">
        <v>0.20749999999999999</v>
      </c>
      <c r="AB31" s="123">
        <v>0.39760000000000001</v>
      </c>
      <c r="AC31" s="123">
        <v>7.6</v>
      </c>
      <c r="AD31" s="123">
        <v>0.36</v>
      </c>
    </row>
    <row r="32" spans="1:30" x14ac:dyDescent="0.3">
      <c r="A32" s="125" t="s">
        <v>667</v>
      </c>
      <c r="B32" s="123">
        <v>2695</v>
      </c>
      <c r="C32" s="123">
        <v>6.7347099999999998</v>
      </c>
      <c r="D32" s="123">
        <v>0.87549999999999994</v>
      </c>
      <c r="E32" s="123">
        <v>0.17899999999999999</v>
      </c>
      <c r="F32" s="123">
        <v>0.15801000000000001</v>
      </c>
      <c r="G32" s="123">
        <v>2.9690000000000001E-2</v>
      </c>
      <c r="H32" s="123">
        <v>3875.5630900000001</v>
      </c>
      <c r="I32" s="125" t="s">
        <v>1318</v>
      </c>
      <c r="J32" s="125" t="s">
        <v>1318</v>
      </c>
      <c r="K32" s="123">
        <v>0.26979999999999998</v>
      </c>
      <c r="L32" s="123">
        <v>23.64622</v>
      </c>
      <c r="M32" s="125" t="s">
        <v>1318</v>
      </c>
      <c r="N32" s="123">
        <v>0.20568</v>
      </c>
      <c r="O32" s="123">
        <v>0.30356</v>
      </c>
      <c r="P32" s="123">
        <v>2410.9299999999998</v>
      </c>
      <c r="Q32" s="123">
        <v>0.83</v>
      </c>
      <c r="R32" s="123">
        <v>0.216</v>
      </c>
      <c r="S32" s="123">
        <v>0.45500000000000002</v>
      </c>
      <c r="T32" s="123">
        <v>0.57399999999999995</v>
      </c>
      <c r="U32" s="125" t="s">
        <v>1318</v>
      </c>
      <c r="V32" s="123">
        <v>269.74700000000001</v>
      </c>
      <c r="W32" s="123">
        <v>0.14299999999999999</v>
      </c>
      <c r="X32" s="123">
        <v>5.5E-2</v>
      </c>
      <c r="Y32" s="123">
        <v>53.17</v>
      </c>
      <c r="Z32" s="123">
        <v>0.14299999999999999</v>
      </c>
      <c r="AA32" s="123">
        <v>0.20749999999999999</v>
      </c>
      <c r="AB32" s="123">
        <v>0.39760000000000001</v>
      </c>
      <c r="AC32" s="123">
        <v>7.6</v>
      </c>
      <c r="AD32" s="123">
        <v>0.36</v>
      </c>
    </row>
    <row r="33" spans="1:30" x14ac:dyDescent="0.3">
      <c r="A33" s="125" t="s">
        <v>668</v>
      </c>
      <c r="B33" s="123">
        <v>2695</v>
      </c>
      <c r="C33" s="123">
        <v>6.7936800000000002</v>
      </c>
      <c r="D33" s="123">
        <v>1.0018</v>
      </c>
      <c r="E33" s="123">
        <v>0.189</v>
      </c>
      <c r="F33" s="123">
        <v>0.15776000000000001</v>
      </c>
      <c r="G33" s="123">
        <v>2.7820000000000001E-2</v>
      </c>
      <c r="H33" s="123">
        <v>3875.5700999999999</v>
      </c>
      <c r="I33" s="125" t="s">
        <v>1318</v>
      </c>
      <c r="J33" s="125" t="s">
        <v>1318</v>
      </c>
      <c r="K33" s="123">
        <v>0.28371000000000002</v>
      </c>
      <c r="L33" s="123">
        <v>23.664239999999999</v>
      </c>
      <c r="M33" s="125" t="s">
        <v>1318</v>
      </c>
      <c r="N33" s="123">
        <v>0.21473999999999999</v>
      </c>
      <c r="O33" s="123">
        <v>0.31566</v>
      </c>
      <c r="P33" s="123">
        <v>2411.11</v>
      </c>
      <c r="Q33" s="123">
        <v>0.85199999999999998</v>
      </c>
      <c r="R33" s="123">
        <v>0.219</v>
      </c>
      <c r="S33" s="123">
        <v>0.45500000000000002</v>
      </c>
      <c r="T33" s="123">
        <v>0.58199999999999996</v>
      </c>
      <c r="U33" s="125" t="s">
        <v>1318</v>
      </c>
      <c r="V33" s="123">
        <v>269.74200000000002</v>
      </c>
      <c r="W33" s="123">
        <v>0.13300000000000001</v>
      </c>
      <c r="X33" s="123">
        <v>4.9000000000000002E-2</v>
      </c>
      <c r="Y33" s="123">
        <v>53.17</v>
      </c>
      <c r="Z33" s="123">
        <v>0.14199999999999999</v>
      </c>
      <c r="AA33" s="123">
        <v>0.20981</v>
      </c>
      <c r="AB33" s="123">
        <v>0.39895999999999998</v>
      </c>
      <c r="AC33" s="123">
        <v>7.57</v>
      </c>
      <c r="AD33" s="123">
        <v>0.35299999999999998</v>
      </c>
    </row>
    <row r="34" spans="1:30" x14ac:dyDescent="0.3">
      <c r="A34" s="125" t="s">
        <v>669</v>
      </c>
      <c r="B34" s="123">
        <v>2695</v>
      </c>
      <c r="C34" s="123">
        <v>6.7936800000000002</v>
      </c>
      <c r="D34" s="123">
        <v>1.0018</v>
      </c>
      <c r="E34" s="123">
        <v>0.189</v>
      </c>
      <c r="F34" s="123">
        <v>0.15776000000000001</v>
      </c>
      <c r="G34" s="123">
        <v>2.7820000000000001E-2</v>
      </c>
      <c r="H34" s="123">
        <v>3875.5700999999999</v>
      </c>
      <c r="I34" s="125" t="s">
        <v>1318</v>
      </c>
      <c r="J34" s="125" t="s">
        <v>1318</v>
      </c>
      <c r="K34" s="123">
        <v>0.28371000000000002</v>
      </c>
      <c r="L34" s="123">
        <v>23.664239999999999</v>
      </c>
      <c r="M34" s="125" t="s">
        <v>1318</v>
      </c>
      <c r="N34" s="123">
        <v>0.21473999999999999</v>
      </c>
      <c r="O34" s="123">
        <v>0.31566</v>
      </c>
      <c r="P34" s="123">
        <v>2411.11</v>
      </c>
      <c r="Q34" s="123">
        <v>0.85199999999999998</v>
      </c>
      <c r="R34" s="123">
        <v>0.219</v>
      </c>
      <c r="S34" s="123">
        <v>0.45500000000000002</v>
      </c>
      <c r="T34" s="123">
        <v>0.58199999999999996</v>
      </c>
      <c r="U34" s="125" t="s">
        <v>1318</v>
      </c>
      <c r="V34" s="123">
        <v>269.74200000000002</v>
      </c>
      <c r="W34" s="123">
        <v>0.13300000000000001</v>
      </c>
      <c r="X34" s="123">
        <v>4.9000000000000002E-2</v>
      </c>
      <c r="Y34" s="123">
        <v>53.17</v>
      </c>
      <c r="Z34" s="123">
        <v>0.14199999999999999</v>
      </c>
      <c r="AA34" s="123">
        <v>0.20981</v>
      </c>
      <c r="AB34" s="123">
        <v>0.39895999999999998</v>
      </c>
      <c r="AC34" s="123">
        <v>7.57</v>
      </c>
      <c r="AD34" s="123">
        <v>0.35299999999999998</v>
      </c>
    </row>
    <row r="35" spans="1:30" x14ac:dyDescent="0.3">
      <c r="A35" s="125" t="s">
        <v>670</v>
      </c>
      <c r="B35" s="123">
        <v>2695</v>
      </c>
      <c r="C35" s="123">
        <v>6.8522100000000004</v>
      </c>
      <c r="D35" s="123">
        <v>1.1044</v>
      </c>
      <c r="E35" s="123">
        <v>0.2</v>
      </c>
      <c r="F35" s="123">
        <v>0.15764</v>
      </c>
      <c r="G35" s="123">
        <v>2.7060000000000001E-2</v>
      </c>
      <c r="H35" s="123">
        <v>3875.57467</v>
      </c>
      <c r="I35" s="125" t="s">
        <v>1318</v>
      </c>
      <c r="J35" s="125" t="s">
        <v>1318</v>
      </c>
      <c r="K35" s="123">
        <v>0.31065999999999999</v>
      </c>
      <c r="L35" s="123">
        <v>23.675989999999999</v>
      </c>
      <c r="M35" s="125" t="s">
        <v>1318</v>
      </c>
      <c r="N35" s="123">
        <v>0.22448000000000001</v>
      </c>
      <c r="O35" s="123">
        <v>0.31566</v>
      </c>
      <c r="P35" s="123">
        <v>2411.29</v>
      </c>
      <c r="Q35" s="123">
        <v>0.874</v>
      </c>
      <c r="R35" s="123">
        <v>0.222</v>
      </c>
      <c r="S35" s="123">
        <v>0.45500000000000002</v>
      </c>
      <c r="T35" s="123">
        <v>0.58499999999999996</v>
      </c>
      <c r="U35" s="125" t="s">
        <v>1318</v>
      </c>
      <c r="V35" s="123">
        <v>269.73700000000002</v>
      </c>
      <c r="W35" s="123">
        <v>0.12</v>
      </c>
      <c r="X35" s="123">
        <v>4.2000000000000003E-2</v>
      </c>
      <c r="Y35" s="123">
        <v>53.17</v>
      </c>
      <c r="Z35" s="123">
        <v>0.14199999999999999</v>
      </c>
      <c r="AA35" s="123">
        <v>0.19833000000000001</v>
      </c>
      <c r="AB35" s="123">
        <v>0.40988000000000002</v>
      </c>
      <c r="AC35" s="123">
        <v>7.56</v>
      </c>
      <c r="AD35" s="123">
        <v>0.34599999999999997</v>
      </c>
    </row>
    <row r="36" spans="1:30" x14ac:dyDescent="0.3">
      <c r="A36" s="125" t="s">
        <v>671</v>
      </c>
      <c r="B36" s="123">
        <v>2695</v>
      </c>
      <c r="C36" s="123">
        <v>6.8522100000000004</v>
      </c>
      <c r="D36" s="123">
        <v>1.1044</v>
      </c>
      <c r="E36" s="123">
        <v>0.2</v>
      </c>
      <c r="F36" s="123">
        <v>0.15764</v>
      </c>
      <c r="G36" s="123">
        <v>2.7060000000000001E-2</v>
      </c>
      <c r="H36" s="123">
        <v>3875.57467</v>
      </c>
      <c r="I36" s="125" t="s">
        <v>1318</v>
      </c>
      <c r="J36" s="125" t="s">
        <v>1318</v>
      </c>
      <c r="K36" s="123">
        <v>0.31065999999999999</v>
      </c>
      <c r="L36" s="123">
        <v>23.675989999999999</v>
      </c>
      <c r="M36" s="125" t="s">
        <v>1318</v>
      </c>
      <c r="N36" s="123">
        <v>0.22448000000000001</v>
      </c>
      <c r="O36" s="123">
        <v>0.31566</v>
      </c>
      <c r="P36" s="123">
        <v>2411.29</v>
      </c>
      <c r="Q36" s="123">
        <v>0.874</v>
      </c>
      <c r="R36" s="123">
        <v>0.222</v>
      </c>
      <c r="S36" s="123">
        <v>0.45500000000000002</v>
      </c>
      <c r="T36" s="123">
        <v>0.58499999999999996</v>
      </c>
      <c r="U36" s="125" t="s">
        <v>1318</v>
      </c>
      <c r="V36" s="123">
        <v>269.73700000000002</v>
      </c>
      <c r="W36" s="123">
        <v>0.12</v>
      </c>
      <c r="X36" s="123">
        <v>4.2000000000000003E-2</v>
      </c>
      <c r="Y36" s="123">
        <v>53.17</v>
      </c>
      <c r="Z36" s="123">
        <v>0.14199999999999999</v>
      </c>
      <c r="AA36" s="123">
        <v>0.19833000000000001</v>
      </c>
      <c r="AB36" s="123">
        <v>0.40988000000000002</v>
      </c>
      <c r="AC36" s="123">
        <v>7.56</v>
      </c>
      <c r="AD36" s="123">
        <v>0.34599999999999997</v>
      </c>
    </row>
    <row r="37" spans="1:30" x14ac:dyDescent="0.3">
      <c r="A37" s="125" t="s">
        <v>672</v>
      </c>
      <c r="B37" s="123">
        <v>2695</v>
      </c>
      <c r="C37" s="123">
        <v>6.91066</v>
      </c>
      <c r="D37" s="123">
        <v>1.2250000000000001</v>
      </c>
      <c r="E37" s="123">
        <v>0.217</v>
      </c>
      <c r="F37" s="123">
        <v>0.14638999999999999</v>
      </c>
      <c r="G37" s="123">
        <v>2.8889999999999999E-2</v>
      </c>
      <c r="H37" s="123">
        <v>3875.5826000000002</v>
      </c>
      <c r="I37" s="125" t="s">
        <v>1318</v>
      </c>
      <c r="J37" s="125" t="s">
        <v>1318</v>
      </c>
      <c r="K37" s="123">
        <v>0.33653</v>
      </c>
      <c r="L37" s="123">
        <v>23.696370000000002</v>
      </c>
      <c r="M37" s="125" t="s">
        <v>1318</v>
      </c>
      <c r="N37" s="123">
        <v>0.23421</v>
      </c>
      <c r="O37" s="123">
        <v>0.30356</v>
      </c>
      <c r="P37" s="123">
        <v>2411.46</v>
      </c>
      <c r="Q37" s="123">
        <v>0.89500000000000002</v>
      </c>
      <c r="R37" s="123">
        <v>0.224</v>
      </c>
      <c r="S37" s="123">
        <v>0.45500000000000002</v>
      </c>
      <c r="T37" s="123">
        <v>0.58799999999999997</v>
      </c>
      <c r="U37" s="125" t="s">
        <v>1318</v>
      </c>
      <c r="V37" s="123">
        <v>269.733</v>
      </c>
      <c r="W37" s="123">
        <v>0.107</v>
      </c>
      <c r="X37" s="123">
        <v>3.5000000000000003E-2</v>
      </c>
      <c r="Y37" s="123">
        <v>53.17</v>
      </c>
      <c r="Z37" s="123">
        <v>0.14199999999999999</v>
      </c>
      <c r="AA37" s="123">
        <v>0.16914999999999999</v>
      </c>
      <c r="AB37" s="123">
        <v>0.44308999999999998</v>
      </c>
      <c r="AC37" s="123">
        <v>7.68</v>
      </c>
      <c r="AD37" s="123">
        <v>0.33900000000000002</v>
      </c>
    </row>
    <row r="38" spans="1:30" x14ac:dyDescent="0.3">
      <c r="A38" s="125" t="s">
        <v>673</v>
      </c>
      <c r="B38" s="123">
        <v>2695</v>
      </c>
      <c r="C38" s="123">
        <v>6.91066</v>
      </c>
      <c r="D38" s="123">
        <v>1.2250000000000001</v>
      </c>
      <c r="E38" s="123">
        <v>0.217</v>
      </c>
      <c r="F38" s="123">
        <v>0.14638999999999999</v>
      </c>
      <c r="G38" s="123">
        <v>2.8889999999999999E-2</v>
      </c>
      <c r="H38" s="123">
        <v>3875.5826000000002</v>
      </c>
      <c r="I38" s="125" t="s">
        <v>1318</v>
      </c>
      <c r="J38" s="125" t="s">
        <v>1318</v>
      </c>
      <c r="K38" s="123">
        <v>0.33653</v>
      </c>
      <c r="L38" s="123">
        <v>23.696370000000002</v>
      </c>
      <c r="M38" s="125" t="s">
        <v>1318</v>
      </c>
      <c r="N38" s="123">
        <v>0.23421</v>
      </c>
      <c r="O38" s="123">
        <v>0.30356</v>
      </c>
      <c r="P38" s="123">
        <v>2411.46</v>
      </c>
      <c r="Q38" s="123">
        <v>0.89500000000000002</v>
      </c>
      <c r="R38" s="123">
        <v>0.224</v>
      </c>
      <c r="S38" s="123">
        <v>0.45500000000000002</v>
      </c>
      <c r="T38" s="123">
        <v>0.58799999999999997</v>
      </c>
      <c r="U38" s="125" t="s">
        <v>1318</v>
      </c>
      <c r="V38" s="123">
        <v>269.733</v>
      </c>
      <c r="W38" s="123">
        <v>0.107</v>
      </c>
      <c r="X38" s="123">
        <v>3.5000000000000003E-2</v>
      </c>
      <c r="Y38" s="123">
        <v>53.17</v>
      </c>
      <c r="Z38" s="123">
        <v>0.14199999999999999</v>
      </c>
      <c r="AA38" s="123">
        <v>0.16914999999999999</v>
      </c>
      <c r="AB38" s="123">
        <v>0.44308999999999998</v>
      </c>
      <c r="AC38" s="123">
        <v>7.68</v>
      </c>
      <c r="AD38" s="123">
        <v>0.33900000000000002</v>
      </c>
    </row>
    <row r="39" spans="1:30" x14ac:dyDescent="0.3">
      <c r="A39" s="125" t="s">
        <v>674</v>
      </c>
      <c r="B39" s="123">
        <v>2695</v>
      </c>
      <c r="C39" s="123">
        <v>6.9696300000000004</v>
      </c>
      <c r="D39" s="123">
        <v>1.3540000000000001</v>
      </c>
      <c r="E39" s="123">
        <v>0.23699999999999999</v>
      </c>
      <c r="F39" s="123">
        <v>0.13317000000000001</v>
      </c>
      <c r="G39" s="123">
        <v>3.1260000000000003E-2</v>
      </c>
      <c r="H39" s="123">
        <v>3875.5987500000001</v>
      </c>
      <c r="I39" s="125" t="s">
        <v>1318</v>
      </c>
      <c r="J39" s="125" t="s">
        <v>1318</v>
      </c>
      <c r="K39" s="123">
        <v>0.36238999999999999</v>
      </c>
      <c r="L39" s="123">
        <v>23.737919999999999</v>
      </c>
      <c r="M39" s="125" t="s">
        <v>1318</v>
      </c>
      <c r="N39" s="123">
        <v>0.24940999999999999</v>
      </c>
      <c r="O39" s="123">
        <v>0.29158000000000001</v>
      </c>
      <c r="P39" s="123">
        <v>2411.63</v>
      </c>
      <c r="Q39" s="123">
        <v>0.91600000000000004</v>
      </c>
      <c r="R39" s="123">
        <v>0.22600000000000001</v>
      </c>
      <c r="S39" s="123">
        <v>0.45400000000000001</v>
      </c>
      <c r="T39" s="123">
        <v>0.58899999999999997</v>
      </c>
      <c r="U39" s="125" t="s">
        <v>1318</v>
      </c>
      <c r="V39" s="123">
        <v>269.72800000000001</v>
      </c>
      <c r="W39" s="123">
        <v>9.5000000000000001E-2</v>
      </c>
      <c r="X39" s="123">
        <v>2.9000000000000001E-2</v>
      </c>
      <c r="Y39" s="123">
        <v>53.17</v>
      </c>
      <c r="Z39" s="123">
        <v>0.14199999999999999</v>
      </c>
      <c r="AA39" s="123">
        <v>0.14473</v>
      </c>
      <c r="AB39" s="123">
        <v>0.46279999999999999</v>
      </c>
      <c r="AC39" s="123">
        <v>7.99</v>
      </c>
      <c r="AD39" s="123">
        <v>0.33200000000000002</v>
      </c>
    </row>
    <row r="40" spans="1:30" x14ac:dyDescent="0.3">
      <c r="A40" s="125" t="s">
        <v>675</v>
      </c>
      <c r="B40" s="123">
        <v>2695</v>
      </c>
      <c r="C40" s="123">
        <v>6.9696300000000004</v>
      </c>
      <c r="D40" s="123">
        <v>1.3540000000000001</v>
      </c>
      <c r="E40" s="123">
        <v>0.23699999999999999</v>
      </c>
      <c r="F40" s="123">
        <v>0.13317000000000001</v>
      </c>
      <c r="G40" s="123">
        <v>3.1260000000000003E-2</v>
      </c>
      <c r="H40" s="123">
        <v>3875.5987500000001</v>
      </c>
      <c r="I40" s="125" t="s">
        <v>1318</v>
      </c>
      <c r="J40" s="125" t="s">
        <v>1318</v>
      </c>
      <c r="K40" s="123">
        <v>0.36238999999999999</v>
      </c>
      <c r="L40" s="123">
        <v>23.737919999999999</v>
      </c>
      <c r="M40" s="125" t="s">
        <v>1318</v>
      </c>
      <c r="N40" s="123">
        <v>0.24940999999999999</v>
      </c>
      <c r="O40" s="123">
        <v>0.29158000000000001</v>
      </c>
      <c r="P40" s="123">
        <v>2411.63</v>
      </c>
      <c r="Q40" s="123">
        <v>0.91600000000000004</v>
      </c>
      <c r="R40" s="123">
        <v>0.22600000000000001</v>
      </c>
      <c r="S40" s="123">
        <v>0.45400000000000001</v>
      </c>
      <c r="T40" s="123">
        <v>0.58899999999999997</v>
      </c>
      <c r="U40" s="125" t="s">
        <v>1318</v>
      </c>
      <c r="V40" s="123">
        <v>269.72800000000001</v>
      </c>
      <c r="W40" s="123">
        <v>9.5000000000000001E-2</v>
      </c>
      <c r="X40" s="123">
        <v>2.9000000000000001E-2</v>
      </c>
      <c r="Y40" s="123">
        <v>53.17</v>
      </c>
      <c r="Z40" s="123">
        <v>0.14199999999999999</v>
      </c>
      <c r="AA40" s="123">
        <v>0.14473</v>
      </c>
      <c r="AB40" s="123">
        <v>0.46279999999999999</v>
      </c>
      <c r="AC40" s="123">
        <v>7.99</v>
      </c>
      <c r="AD40" s="123">
        <v>0.33200000000000002</v>
      </c>
    </row>
    <row r="41" spans="1:30" x14ac:dyDescent="0.3">
      <c r="A41" s="125" t="s">
        <v>676</v>
      </c>
      <c r="B41" s="123">
        <v>2695</v>
      </c>
      <c r="C41" s="123">
        <v>7.0281200000000004</v>
      </c>
      <c r="D41" s="123">
        <v>1.36</v>
      </c>
      <c r="E41" s="123">
        <v>0.248</v>
      </c>
      <c r="F41" s="123">
        <v>0.1242</v>
      </c>
      <c r="G41" s="123">
        <v>3.1910000000000001E-2</v>
      </c>
      <c r="H41" s="123">
        <v>3875.6005799999998</v>
      </c>
      <c r="I41" s="125" t="s">
        <v>1318</v>
      </c>
      <c r="J41" s="125" t="s">
        <v>1318</v>
      </c>
      <c r="K41" s="123">
        <v>0.38801000000000002</v>
      </c>
      <c r="L41" s="123">
        <v>23.742629999999998</v>
      </c>
      <c r="M41" s="125" t="s">
        <v>1318</v>
      </c>
      <c r="N41" s="123">
        <v>0.25457999999999997</v>
      </c>
      <c r="O41" s="123">
        <v>0.27975</v>
      </c>
      <c r="P41" s="123">
        <v>2411.81</v>
      </c>
      <c r="Q41" s="123">
        <v>0.93799999999999994</v>
      </c>
      <c r="R41" s="123">
        <v>0.22700000000000001</v>
      </c>
      <c r="S41" s="123">
        <v>0.45400000000000001</v>
      </c>
      <c r="T41" s="123">
        <v>0.58699999999999997</v>
      </c>
      <c r="U41" s="125" t="s">
        <v>1318</v>
      </c>
      <c r="V41" s="123">
        <v>269.72300000000001</v>
      </c>
      <c r="W41" s="123">
        <v>8.2000000000000003E-2</v>
      </c>
      <c r="X41" s="123">
        <v>2.3E-2</v>
      </c>
      <c r="Y41" s="123">
        <v>53.17</v>
      </c>
      <c r="Z41" s="123">
        <v>0.14199999999999999</v>
      </c>
      <c r="AA41" s="123">
        <v>0.13252</v>
      </c>
      <c r="AB41" s="123">
        <v>0.47988999999999998</v>
      </c>
      <c r="AC41" s="123">
        <v>8.2899999999999991</v>
      </c>
      <c r="AD41" s="123">
        <v>0.32500000000000001</v>
      </c>
    </row>
    <row r="42" spans="1:30" x14ac:dyDescent="0.3">
      <c r="A42" s="125" t="s">
        <v>677</v>
      </c>
      <c r="B42" s="123">
        <v>2695</v>
      </c>
      <c r="C42" s="123">
        <v>7.0281200000000004</v>
      </c>
      <c r="D42" s="123">
        <v>1.36</v>
      </c>
      <c r="E42" s="123">
        <v>0.248</v>
      </c>
      <c r="F42" s="123">
        <v>0.1242</v>
      </c>
      <c r="G42" s="123">
        <v>3.1910000000000001E-2</v>
      </c>
      <c r="H42" s="123">
        <v>3875.6005799999998</v>
      </c>
      <c r="I42" s="125" t="s">
        <v>1318</v>
      </c>
      <c r="J42" s="125" t="s">
        <v>1318</v>
      </c>
      <c r="K42" s="123">
        <v>0.38801000000000002</v>
      </c>
      <c r="L42" s="123">
        <v>23.742629999999998</v>
      </c>
      <c r="M42" s="125" t="s">
        <v>1318</v>
      </c>
      <c r="N42" s="123">
        <v>0.25457999999999997</v>
      </c>
      <c r="O42" s="123">
        <v>0.27975</v>
      </c>
      <c r="P42" s="123">
        <v>2411.81</v>
      </c>
      <c r="Q42" s="123">
        <v>0.93799999999999994</v>
      </c>
      <c r="R42" s="123">
        <v>0.22700000000000001</v>
      </c>
      <c r="S42" s="123">
        <v>0.45400000000000001</v>
      </c>
      <c r="T42" s="123">
        <v>0.58699999999999997</v>
      </c>
      <c r="U42" s="125" t="s">
        <v>1318</v>
      </c>
      <c r="V42" s="123">
        <v>269.72300000000001</v>
      </c>
      <c r="W42" s="123">
        <v>8.2000000000000003E-2</v>
      </c>
      <c r="X42" s="123">
        <v>2.3E-2</v>
      </c>
      <c r="Y42" s="123">
        <v>53.17</v>
      </c>
      <c r="Z42" s="123">
        <v>0.14199999999999999</v>
      </c>
      <c r="AA42" s="123">
        <v>0.13252</v>
      </c>
      <c r="AB42" s="123">
        <v>0.47988999999999998</v>
      </c>
      <c r="AC42" s="123">
        <v>8.2899999999999991</v>
      </c>
      <c r="AD42" s="123">
        <v>0.32500000000000001</v>
      </c>
    </row>
    <row r="43" spans="1:30" x14ac:dyDescent="0.3">
      <c r="A43" s="125" t="s">
        <v>678</v>
      </c>
      <c r="B43" s="123">
        <v>2695</v>
      </c>
      <c r="C43" s="123">
        <v>7.0870899999999999</v>
      </c>
      <c r="D43" s="123">
        <v>1.363</v>
      </c>
      <c r="E43" s="123">
        <v>0.255</v>
      </c>
      <c r="F43" s="123">
        <v>0.11477999999999999</v>
      </c>
      <c r="G43" s="123">
        <v>3.1850000000000003E-2</v>
      </c>
      <c r="H43" s="123">
        <v>3875.6060699999998</v>
      </c>
      <c r="I43" s="125" t="s">
        <v>1318</v>
      </c>
      <c r="J43" s="125" t="s">
        <v>1318</v>
      </c>
      <c r="K43" s="123">
        <v>0.41388000000000003</v>
      </c>
      <c r="L43" s="123">
        <v>23.756740000000001</v>
      </c>
      <c r="M43" s="125" t="s">
        <v>1318</v>
      </c>
      <c r="N43" s="123">
        <v>0.24424000000000001</v>
      </c>
      <c r="O43" s="123">
        <v>0.26811000000000001</v>
      </c>
      <c r="P43" s="123">
        <v>2411.9699999999998</v>
      </c>
      <c r="Q43" s="123">
        <v>0.95699999999999996</v>
      </c>
      <c r="R43" s="123">
        <v>0.23</v>
      </c>
      <c r="S43" s="123">
        <v>0.45400000000000001</v>
      </c>
      <c r="T43" s="123">
        <v>0.58299999999999996</v>
      </c>
      <c r="U43" s="125" t="s">
        <v>1318</v>
      </c>
      <c r="V43" s="123">
        <v>269.71899999999999</v>
      </c>
      <c r="W43" s="123">
        <v>6.4000000000000001E-2</v>
      </c>
      <c r="X43" s="123">
        <v>1.7999999999999999E-2</v>
      </c>
      <c r="Y43" s="123">
        <v>53.17</v>
      </c>
      <c r="Z43" s="123">
        <v>0.14199999999999999</v>
      </c>
      <c r="AA43" s="123">
        <v>0.13707</v>
      </c>
      <c r="AB43" s="123">
        <v>0.47275</v>
      </c>
      <c r="AC43" s="123">
        <v>8.5500000000000007</v>
      </c>
      <c r="AD43" s="123">
        <v>0.32200000000000001</v>
      </c>
    </row>
    <row r="44" spans="1:30" x14ac:dyDescent="0.3">
      <c r="A44" s="125" t="s">
        <v>679</v>
      </c>
      <c r="B44" s="123">
        <v>2695</v>
      </c>
      <c r="C44" s="123">
        <v>7.0870899999999999</v>
      </c>
      <c r="D44" s="123">
        <v>1.363</v>
      </c>
      <c r="E44" s="123">
        <v>0.255</v>
      </c>
      <c r="F44" s="123">
        <v>0.11477999999999999</v>
      </c>
      <c r="G44" s="123">
        <v>3.1850000000000003E-2</v>
      </c>
      <c r="H44" s="123">
        <v>3875.6060699999998</v>
      </c>
      <c r="I44" s="125" t="s">
        <v>1318</v>
      </c>
      <c r="J44" s="125" t="s">
        <v>1318</v>
      </c>
      <c r="K44" s="123">
        <v>0.41388000000000003</v>
      </c>
      <c r="L44" s="123">
        <v>23.756740000000001</v>
      </c>
      <c r="M44" s="125" t="s">
        <v>1318</v>
      </c>
      <c r="N44" s="123">
        <v>0.24424000000000001</v>
      </c>
      <c r="O44" s="123">
        <v>0.26811000000000001</v>
      </c>
      <c r="P44" s="123">
        <v>2411.9699999999998</v>
      </c>
      <c r="Q44" s="123">
        <v>0.95699999999999996</v>
      </c>
      <c r="R44" s="123">
        <v>0.23</v>
      </c>
      <c r="S44" s="123">
        <v>0.45400000000000001</v>
      </c>
      <c r="T44" s="123">
        <v>0.58299999999999996</v>
      </c>
      <c r="U44" s="125" t="s">
        <v>1318</v>
      </c>
      <c r="V44" s="123">
        <v>269.71899999999999</v>
      </c>
      <c r="W44" s="123">
        <v>6.4000000000000001E-2</v>
      </c>
      <c r="X44" s="123">
        <v>1.7999999999999999E-2</v>
      </c>
      <c r="Y44" s="123">
        <v>53.17</v>
      </c>
      <c r="Z44" s="123">
        <v>0.14199999999999999</v>
      </c>
      <c r="AA44" s="123">
        <v>0.13707</v>
      </c>
      <c r="AB44" s="123">
        <v>0.47275</v>
      </c>
      <c r="AC44" s="123">
        <v>8.5500000000000007</v>
      </c>
      <c r="AD44" s="123">
        <v>0.32200000000000001</v>
      </c>
    </row>
    <row r="45" spans="1:30" x14ac:dyDescent="0.3">
      <c r="A45" s="125" t="s">
        <v>680</v>
      </c>
      <c r="B45" s="123">
        <v>2695</v>
      </c>
      <c r="C45" s="123">
        <v>7.1460600000000003</v>
      </c>
      <c r="D45" s="123">
        <v>1.3420000000000001</v>
      </c>
      <c r="E45" s="123">
        <v>0.23</v>
      </c>
      <c r="F45" s="123">
        <v>0.14052000000000001</v>
      </c>
      <c r="G45" s="123">
        <v>2.7689999999999999E-2</v>
      </c>
      <c r="H45" s="123">
        <v>3875.5960100000002</v>
      </c>
      <c r="I45" s="123">
        <v>64.563999999999993</v>
      </c>
      <c r="J45" s="123">
        <v>20.952809999999999</v>
      </c>
      <c r="K45" s="123">
        <v>0.43915999999999999</v>
      </c>
      <c r="L45" s="123">
        <v>23.73086</v>
      </c>
      <c r="M45" s="125" t="s">
        <v>1318</v>
      </c>
      <c r="N45" s="123">
        <v>0.22933999999999999</v>
      </c>
      <c r="O45" s="123">
        <v>0.25666</v>
      </c>
      <c r="P45" s="123">
        <v>2412.04</v>
      </c>
      <c r="Q45" s="123">
        <v>0.96599999999999997</v>
      </c>
      <c r="R45" s="123">
        <v>0.23200000000000001</v>
      </c>
      <c r="S45" s="123">
        <v>0.45</v>
      </c>
      <c r="T45" s="123">
        <v>0.57999999999999996</v>
      </c>
      <c r="U45" s="125" t="s">
        <v>1318</v>
      </c>
      <c r="V45" s="123">
        <v>269.714</v>
      </c>
      <c r="W45" s="123">
        <v>4.4999999999999998E-2</v>
      </c>
      <c r="X45" s="123">
        <v>1.9E-2</v>
      </c>
      <c r="Y45" s="123">
        <v>53.17</v>
      </c>
      <c r="Z45" s="123">
        <v>0.14199999999999999</v>
      </c>
      <c r="AA45" s="123">
        <v>0.16256999999999999</v>
      </c>
      <c r="AB45" s="123">
        <v>0.44869999999999999</v>
      </c>
      <c r="AC45" s="123">
        <v>8.7200000000000006</v>
      </c>
      <c r="AD45" s="123">
        <v>0.33200000000000002</v>
      </c>
    </row>
    <row r="46" spans="1:30" x14ac:dyDescent="0.3">
      <c r="A46" s="125" t="s">
        <v>681</v>
      </c>
      <c r="B46" s="123">
        <v>2695</v>
      </c>
      <c r="C46" s="123">
        <v>7.1460600000000003</v>
      </c>
      <c r="D46" s="123">
        <v>1.3420000000000001</v>
      </c>
      <c r="E46" s="123">
        <v>0.23</v>
      </c>
      <c r="F46" s="123">
        <v>0.14052000000000001</v>
      </c>
      <c r="G46" s="123">
        <v>2.7689999999999999E-2</v>
      </c>
      <c r="H46" s="123">
        <v>3875.5960100000002</v>
      </c>
      <c r="I46" s="123">
        <v>64.563999999999993</v>
      </c>
      <c r="J46" s="123">
        <v>20.952809999999999</v>
      </c>
      <c r="K46" s="123">
        <v>0.43915999999999999</v>
      </c>
      <c r="L46" s="123">
        <v>23.73086</v>
      </c>
      <c r="M46" s="125" t="s">
        <v>1318</v>
      </c>
      <c r="N46" s="123">
        <v>0.22933999999999999</v>
      </c>
      <c r="O46" s="123">
        <v>0.25666</v>
      </c>
      <c r="P46" s="123">
        <v>2412.04</v>
      </c>
      <c r="Q46" s="123">
        <v>0.96599999999999997</v>
      </c>
      <c r="R46" s="123">
        <v>0.23200000000000001</v>
      </c>
      <c r="S46" s="123">
        <v>0.45</v>
      </c>
      <c r="T46" s="123">
        <v>0.57999999999999996</v>
      </c>
      <c r="U46" s="125" t="s">
        <v>1318</v>
      </c>
      <c r="V46" s="123">
        <v>269.714</v>
      </c>
      <c r="W46" s="123">
        <v>4.4999999999999998E-2</v>
      </c>
      <c r="X46" s="123">
        <v>1.9E-2</v>
      </c>
      <c r="Y46" s="123">
        <v>53.17</v>
      </c>
      <c r="Z46" s="123">
        <v>0.14199999999999999</v>
      </c>
      <c r="AA46" s="123">
        <v>0.16256999999999999</v>
      </c>
      <c r="AB46" s="123">
        <v>0.44869999999999999</v>
      </c>
      <c r="AC46" s="123">
        <v>8.7200000000000006</v>
      </c>
      <c r="AD46" s="123">
        <v>0.33200000000000002</v>
      </c>
    </row>
    <row r="47" spans="1:30" x14ac:dyDescent="0.3">
      <c r="A47" s="125" t="s">
        <v>682</v>
      </c>
      <c r="B47" s="123">
        <v>2695</v>
      </c>
      <c r="C47" s="123">
        <v>7.2050400000000003</v>
      </c>
      <c r="D47" s="123">
        <v>1.2729999999999999</v>
      </c>
      <c r="E47" s="123">
        <v>0.189</v>
      </c>
      <c r="F47" s="123">
        <v>0.18234</v>
      </c>
      <c r="G47" s="123">
        <v>2.443E-2</v>
      </c>
      <c r="H47" s="123">
        <v>3875.5944800000002</v>
      </c>
      <c r="I47" s="125" t="s">
        <v>1318</v>
      </c>
      <c r="J47" s="125" t="s">
        <v>1318</v>
      </c>
      <c r="K47" s="123">
        <v>0.46472999999999998</v>
      </c>
      <c r="L47" s="123">
        <v>23.726939999999999</v>
      </c>
      <c r="M47" s="123">
        <v>234.47597999999999</v>
      </c>
      <c r="N47" s="123">
        <v>0.21021000000000001</v>
      </c>
      <c r="O47" s="123">
        <v>0.26811000000000001</v>
      </c>
      <c r="P47" s="123">
        <v>2411.94</v>
      </c>
      <c r="Q47" s="123">
        <v>0.95399999999999996</v>
      </c>
      <c r="R47" s="123">
        <v>0.214</v>
      </c>
      <c r="S47" s="123">
        <v>0.45300000000000001</v>
      </c>
      <c r="T47" s="123">
        <v>0.59099999999999997</v>
      </c>
      <c r="U47" s="123">
        <v>111</v>
      </c>
      <c r="V47" s="123">
        <v>269.709</v>
      </c>
      <c r="W47" s="123">
        <v>2.8000000000000001E-2</v>
      </c>
      <c r="X47" s="123">
        <v>1.9E-2</v>
      </c>
      <c r="Y47" s="123">
        <v>53.17</v>
      </c>
      <c r="Z47" s="123">
        <v>0.128</v>
      </c>
      <c r="AA47" s="123">
        <v>0.17357</v>
      </c>
      <c r="AB47" s="123">
        <v>0.45291999999999999</v>
      </c>
      <c r="AC47" s="123">
        <v>8.89</v>
      </c>
      <c r="AD47" s="123">
        <v>0.34200000000000003</v>
      </c>
    </row>
    <row r="48" spans="1:30" x14ac:dyDescent="0.3">
      <c r="A48" s="125" t="s">
        <v>683</v>
      </c>
      <c r="B48" s="123">
        <v>2695</v>
      </c>
      <c r="C48" s="123">
        <v>7.2050400000000003</v>
      </c>
      <c r="D48" s="123">
        <v>1.2729999999999999</v>
      </c>
      <c r="E48" s="123">
        <v>0.189</v>
      </c>
      <c r="F48" s="123">
        <v>0.18234</v>
      </c>
      <c r="G48" s="123">
        <v>2.443E-2</v>
      </c>
      <c r="H48" s="123">
        <v>3875.5944800000002</v>
      </c>
      <c r="I48" s="125" t="s">
        <v>1318</v>
      </c>
      <c r="J48" s="125" t="s">
        <v>1318</v>
      </c>
      <c r="K48" s="123">
        <v>0.46472999999999998</v>
      </c>
      <c r="L48" s="123">
        <v>23.726939999999999</v>
      </c>
      <c r="M48" s="123">
        <v>234.47597999999999</v>
      </c>
      <c r="N48" s="123">
        <v>0.21021000000000001</v>
      </c>
      <c r="O48" s="123">
        <v>0.26811000000000001</v>
      </c>
      <c r="P48" s="123">
        <v>2411.94</v>
      </c>
      <c r="Q48" s="123">
        <v>0.95399999999999996</v>
      </c>
      <c r="R48" s="123">
        <v>0.214</v>
      </c>
      <c r="S48" s="123">
        <v>0.45300000000000001</v>
      </c>
      <c r="T48" s="123">
        <v>0.59099999999999997</v>
      </c>
      <c r="U48" s="123">
        <v>111</v>
      </c>
      <c r="V48" s="123">
        <v>269.709</v>
      </c>
      <c r="W48" s="123">
        <v>2.8000000000000001E-2</v>
      </c>
      <c r="X48" s="123">
        <v>1.9E-2</v>
      </c>
      <c r="Y48" s="123">
        <v>53.17</v>
      </c>
      <c r="Z48" s="123">
        <v>0.128</v>
      </c>
      <c r="AA48" s="123">
        <v>0.17357</v>
      </c>
      <c r="AB48" s="123">
        <v>0.45291999999999999</v>
      </c>
      <c r="AC48" s="123">
        <v>8.89</v>
      </c>
      <c r="AD48" s="123">
        <v>0.34200000000000003</v>
      </c>
    </row>
    <row r="49" spans="1:30" x14ac:dyDescent="0.3">
      <c r="A49" s="125" t="s">
        <v>684</v>
      </c>
      <c r="B49" s="123">
        <v>2695</v>
      </c>
      <c r="C49" s="123">
        <v>7.2640099999999999</v>
      </c>
      <c r="D49" s="123">
        <v>1.0611999999999999</v>
      </c>
      <c r="E49" s="123">
        <v>0.185</v>
      </c>
      <c r="F49" s="123">
        <v>0.21525</v>
      </c>
      <c r="G49" s="123">
        <v>2.2710000000000001E-2</v>
      </c>
      <c r="H49" s="123">
        <v>3875.5917399999998</v>
      </c>
      <c r="I49" s="125" t="s">
        <v>1318</v>
      </c>
      <c r="J49" s="125" t="s">
        <v>1318</v>
      </c>
      <c r="K49" s="123">
        <v>0.49068000000000001</v>
      </c>
      <c r="L49" s="123">
        <v>23.719889999999999</v>
      </c>
      <c r="M49" s="125" t="s">
        <v>1318</v>
      </c>
      <c r="N49" s="123">
        <v>0.17549999999999999</v>
      </c>
      <c r="O49" s="123">
        <v>0.27975</v>
      </c>
      <c r="P49" s="123">
        <v>2411.84</v>
      </c>
      <c r="Q49" s="123">
        <v>0.94099999999999995</v>
      </c>
      <c r="R49" s="123">
        <v>0.19</v>
      </c>
      <c r="S49" s="123">
        <v>0.45100000000000001</v>
      </c>
      <c r="T49" s="123">
        <v>0.58199999999999996</v>
      </c>
      <c r="U49" s="125" t="s">
        <v>1318</v>
      </c>
      <c r="V49" s="123">
        <v>269.70499999999998</v>
      </c>
      <c r="W49" s="123">
        <v>2.5000000000000001E-2</v>
      </c>
      <c r="X49" s="123">
        <v>0.02</v>
      </c>
      <c r="Y49" s="123">
        <v>53.17</v>
      </c>
      <c r="Z49" s="123">
        <v>0.109</v>
      </c>
      <c r="AA49" s="123">
        <v>0.20405000000000001</v>
      </c>
      <c r="AB49" s="123">
        <v>0.42363000000000001</v>
      </c>
      <c r="AC49" s="123">
        <v>8.9600000000000009</v>
      </c>
      <c r="AD49" s="123">
        <v>0.32200000000000001</v>
      </c>
    </row>
    <row r="50" spans="1:30" x14ac:dyDescent="0.3">
      <c r="A50" s="125" t="s">
        <v>685</v>
      </c>
      <c r="B50" s="123">
        <v>2695</v>
      </c>
      <c r="C50" s="123">
        <v>7.2640099999999999</v>
      </c>
      <c r="D50" s="123">
        <v>1.0611999999999999</v>
      </c>
      <c r="E50" s="123">
        <v>0.185</v>
      </c>
      <c r="F50" s="123">
        <v>0.21525</v>
      </c>
      <c r="G50" s="123">
        <v>2.2710000000000001E-2</v>
      </c>
      <c r="H50" s="123">
        <v>3875.5917399999998</v>
      </c>
      <c r="I50" s="125" t="s">
        <v>1318</v>
      </c>
      <c r="J50" s="125" t="s">
        <v>1318</v>
      </c>
      <c r="K50" s="123">
        <v>0.49068000000000001</v>
      </c>
      <c r="L50" s="123">
        <v>23.719889999999999</v>
      </c>
      <c r="M50" s="125" t="s">
        <v>1318</v>
      </c>
      <c r="N50" s="123">
        <v>0.17549999999999999</v>
      </c>
      <c r="O50" s="123">
        <v>0.27975</v>
      </c>
      <c r="P50" s="123">
        <v>2411.84</v>
      </c>
      <c r="Q50" s="123">
        <v>0.94099999999999995</v>
      </c>
      <c r="R50" s="123">
        <v>0.19</v>
      </c>
      <c r="S50" s="123">
        <v>0.45100000000000001</v>
      </c>
      <c r="T50" s="123">
        <v>0.58199999999999996</v>
      </c>
      <c r="U50" s="125" t="s">
        <v>1318</v>
      </c>
      <c r="V50" s="123">
        <v>269.70499999999998</v>
      </c>
      <c r="W50" s="123">
        <v>2.5000000000000001E-2</v>
      </c>
      <c r="X50" s="123">
        <v>0.02</v>
      </c>
      <c r="Y50" s="123">
        <v>53.17</v>
      </c>
      <c r="Z50" s="123">
        <v>0.109</v>
      </c>
      <c r="AA50" s="123">
        <v>0.20405000000000001</v>
      </c>
      <c r="AB50" s="123">
        <v>0.42363000000000001</v>
      </c>
      <c r="AC50" s="123">
        <v>8.9600000000000009</v>
      </c>
      <c r="AD50" s="123">
        <v>0.32200000000000001</v>
      </c>
    </row>
    <row r="51" spans="1:30" x14ac:dyDescent="0.3">
      <c r="A51" s="125" t="s">
        <v>686</v>
      </c>
      <c r="B51" s="123">
        <v>2695</v>
      </c>
      <c r="C51" s="123">
        <v>7.3229800000000003</v>
      </c>
      <c r="D51" s="123">
        <v>0.873</v>
      </c>
      <c r="E51" s="123">
        <v>0.17699999999999999</v>
      </c>
      <c r="F51" s="123">
        <v>0.23905999999999999</v>
      </c>
      <c r="G51" s="123">
        <v>1.9380000000000001E-2</v>
      </c>
      <c r="H51" s="123">
        <v>3875.5856399999998</v>
      </c>
      <c r="I51" s="125" t="s">
        <v>1318</v>
      </c>
      <c r="J51" s="125" t="s">
        <v>1318</v>
      </c>
      <c r="K51" s="123">
        <v>0.52224000000000004</v>
      </c>
      <c r="L51" s="123">
        <v>23.70421</v>
      </c>
      <c r="M51" s="125" t="s">
        <v>1318</v>
      </c>
      <c r="N51" s="123">
        <v>0.14587</v>
      </c>
      <c r="O51" s="123">
        <v>0.30958999999999998</v>
      </c>
      <c r="P51" s="123">
        <v>2411.7399999999998</v>
      </c>
      <c r="Q51" s="123">
        <v>0.92900000000000005</v>
      </c>
      <c r="R51" s="123">
        <v>0.16700000000000001</v>
      </c>
      <c r="S51" s="123">
        <v>0.45300000000000001</v>
      </c>
      <c r="T51" s="123">
        <v>0.54100000000000004</v>
      </c>
      <c r="U51" s="125" t="s">
        <v>1318</v>
      </c>
      <c r="V51" s="123">
        <v>269.7</v>
      </c>
      <c r="W51" s="123">
        <v>5.0999999999999997E-2</v>
      </c>
      <c r="X51" s="123">
        <v>2.8000000000000001E-2</v>
      </c>
      <c r="Y51" s="123">
        <v>53.17</v>
      </c>
      <c r="Z51" s="123">
        <v>0.09</v>
      </c>
      <c r="AA51" s="123">
        <v>0.24876999999999999</v>
      </c>
      <c r="AB51" s="123">
        <v>0.37206</v>
      </c>
      <c r="AC51" s="123">
        <v>8.8800000000000008</v>
      </c>
      <c r="AD51" s="123">
        <v>0.30099999999999999</v>
      </c>
    </row>
    <row r="52" spans="1:30" x14ac:dyDescent="0.3">
      <c r="A52" s="125" t="s">
        <v>687</v>
      </c>
      <c r="B52" s="123">
        <v>2695</v>
      </c>
      <c r="C52" s="123">
        <v>7.3229800000000003</v>
      </c>
      <c r="D52" s="123">
        <v>0.873</v>
      </c>
      <c r="E52" s="123">
        <v>0.17699999999999999</v>
      </c>
      <c r="F52" s="123">
        <v>0.23905999999999999</v>
      </c>
      <c r="G52" s="123">
        <v>1.9380000000000001E-2</v>
      </c>
      <c r="H52" s="123">
        <v>3875.5856399999998</v>
      </c>
      <c r="I52" s="125" t="s">
        <v>1318</v>
      </c>
      <c r="J52" s="125" t="s">
        <v>1318</v>
      </c>
      <c r="K52" s="123">
        <v>0.52224000000000004</v>
      </c>
      <c r="L52" s="123">
        <v>23.70421</v>
      </c>
      <c r="M52" s="125" t="s">
        <v>1318</v>
      </c>
      <c r="N52" s="123">
        <v>0.14587</v>
      </c>
      <c r="O52" s="123">
        <v>0.30958999999999998</v>
      </c>
      <c r="P52" s="123">
        <v>2411.7399999999998</v>
      </c>
      <c r="Q52" s="123">
        <v>0.92900000000000005</v>
      </c>
      <c r="R52" s="123">
        <v>0.16700000000000001</v>
      </c>
      <c r="S52" s="123">
        <v>0.45300000000000001</v>
      </c>
      <c r="T52" s="123">
        <v>0.54100000000000004</v>
      </c>
      <c r="U52" s="125" t="s">
        <v>1318</v>
      </c>
      <c r="V52" s="123">
        <v>269.7</v>
      </c>
      <c r="W52" s="123">
        <v>5.0999999999999997E-2</v>
      </c>
      <c r="X52" s="123">
        <v>2.8000000000000001E-2</v>
      </c>
      <c r="Y52" s="123">
        <v>53.17</v>
      </c>
      <c r="Z52" s="123">
        <v>0.09</v>
      </c>
      <c r="AA52" s="123">
        <v>0.24876999999999999</v>
      </c>
      <c r="AB52" s="123">
        <v>0.37206</v>
      </c>
      <c r="AC52" s="123">
        <v>8.8800000000000008</v>
      </c>
      <c r="AD52" s="123">
        <v>0.30099999999999999</v>
      </c>
    </row>
    <row r="53" spans="1:30" x14ac:dyDescent="0.3">
      <c r="A53" s="125" t="s">
        <v>688</v>
      </c>
      <c r="B53" s="123">
        <v>2695</v>
      </c>
      <c r="C53" s="123">
        <v>7.2403899999999997</v>
      </c>
      <c r="D53" s="123">
        <v>0.62838000000000005</v>
      </c>
      <c r="E53" s="123">
        <v>0.186</v>
      </c>
      <c r="F53" s="123">
        <v>0.24759999999999999</v>
      </c>
      <c r="G53" s="123">
        <v>1.7989999999999999E-2</v>
      </c>
      <c r="H53" s="123">
        <v>3875.5853400000001</v>
      </c>
      <c r="I53" s="125" t="s">
        <v>1318</v>
      </c>
      <c r="J53" s="125" t="s">
        <v>1318</v>
      </c>
      <c r="K53" s="123">
        <v>0.55576000000000003</v>
      </c>
      <c r="L53" s="123">
        <v>23.703430000000001</v>
      </c>
      <c r="M53" s="125" t="s">
        <v>1318</v>
      </c>
      <c r="N53" s="123">
        <v>0.15265999999999999</v>
      </c>
      <c r="O53" s="123">
        <v>0.35276999999999997</v>
      </c>
      <c r="P53" s="123">
        <v>2411.64</v>
      </c>
      <c r="Q53" s="123">
        <v>0.91700000000000004</v>
      </c>
      <c r="R53" s="123">
        <v>0.14399999999999999</v>
      </c>
      <c r="S53" s="123">
        <v>0.45400000000000001</v>
      </c>
      <c r="T53" s="123">
        <v>0.47899999999999998</v>
      </c>
      <c r="U53" s="125" t="s">
        <v>1318</v>
      </c>
      <c r="V53" s="123">
        <v>269.69499999999999</v>
      </c>
      <c r="W53" s="123">
        <v>7.5999999999999998E-2</v>
      </c>
      <c r="X53" s="123">
        <v>3.5999999999999997E-2</v>
      </c>
      <c r="Y53" s="123">
        <v>53.17</v>
      </c>
      <c r="Z53" s="123">
        <v>7.0999999999999994E-2</v>
      </c>
      <c r="AA53" s="123">
        <v>0.32135999999999998</v>
      </c>
      <c r="AB53" s="123">
        <v>0.30213000000000001</v>
      </c>
      <c r="AC53" s="123">
        <v>8.7100000000000009</v>
      </c>
      <c r="AD53" s="123">
        <v>0.27900000000000003</v>
      </c>
    </row>
    <row r="54" spans="1:30" x14ac:dyDescent="0.3">
      <c r="A54" s="125" t="s">
        <v>689</v>
      </c>
      <c r="B54" s="123">
        <v>2695</v>
      </c>
      <c r="C54" s="123">
        <v>7.2403899999999997</v>
      </c>
      <c r="D54" s="123">
        <v>0.62838000000000005</v>
      </c>
      <c r="E54" s="123">
        <v>0.186</v>
      </c>
      <c r="F54" s="123">
        <v>0.24759999999999999</v>
      </c>
      <c r="G54" s="123">
        <v>1.7989999999999999E-2</v>
      </c>
      <c r="H54" s="123">
        <v>3875.5853400000001</v>
      </c>
      <c r="I54" s="125" t="s">
        <v>1318</v>
      </c>
      <c r="J54" s="125" t="s">
        <v>1318</v>
      </c>
      <c r="K54" s="123">
        <v>0.55576000000000003</v>
      </c>
      <c r="L54" s="123">
        <v>23.703430000000001</v>
      </c>
      <c r="M54" s="125" t="s">
        <v>1318</v>
      </c>
      <c r="N54" s="123">
        <v>0.15265999999999999</v>
      </c>
      <c r="O54" s="123">
        <v>0.35276999999999997</v>
      </c>
      <c r="P54" s="123">
        <v>2411.64</v>
      </c>
      <c r="Q54" s="123">
        <v>0.91700000000000004</v>
      </c>
      <c r="R54" s="123">
        <v>0.14399999999999999</v>
      </c>
      <c r="S54" s="123">
        <v>0.45400000000000001</v>
      </c>
      <c r="T54" s="123">
        <v>0.47899999999999998</v>
      </c>
      <c r="U54" s="125" t="s">
        <v>1318</v>
      </c>
      <c r="V54" s="123">
        <v>269.69499999999999</v>
      </c>
      <c r="W54" s="123">
        <v>7.5999999999999998E-2</v>
      </c>
      <c r="X54" s="123">
        <v>3.5999999999999997E-2</v>
      </c>
      <c r="Y54" s="123">
        <v>53.17</v>
      </c>
      <c r="Z54" s="123">
        <v>7.0999999999999994E-2</v>
      </c>
      <c r="AA54" s="123">
        <v>0.32135999999999998</v>
      </c>
      <c r="AB54" s="123">
        <v>0.30213000000000001</v>
      </c>
      <c r="AC54" s="123">
        <v>8.7100000000000009</v>
      </c>
      <c r="AD54" s="123">
        <v>0.27900000000000003</v>
      </c>
    </row>
    <row r="55" spans="1:30" x14ac:dyDescent="0.3">
      <c r="A55" s="125" t="s">
        <v>690</v>
      </c>
      <c r="B55" s="123">
        <v>2695</v>
      </c>
      <c r="C55" s="123">
        <v>7.1224299999999996</v>
      </c>
      <c r="D55" s="123">
        <v>0.53366999999999998</v>
      </c>
      <c r="E55" s="123">
        <v>0.189</v>
      </c>
      <c r="F55" s="123">
        <v>0.2571</v>
      </c>
      <c r="G55" s="123">
        <v>1.7160000000000002E-2</v>
      </c>
      <c r="H55" s="123">
        <v>3875.5865600000002</v>
      </c>
      <c r="I55" s="125" t="s">
        <v>1318</v>
      </c>
      <c r="J55" s="125" t="s">
        <v>1318</v>
      </c>
      <c r="K55" s="123">
        <v>0.58955999999999997</v>
      </c>
      <c r="L55" s="123">
        <v>23.70656</v>
      </c>
      <c r="M55" s="125" t="s">
        <v>1318</v>
      </c>
      <c r="N55" s="123">
        <v>0.16388</v>
      </c>
      <c r="O55" s="123">
        <v>0.36541000000000001</v>
      </c>
      <c r="P55" s="123">
        <v>2411.54</v>
      </c>
      <c r="Q55" s="123">
        <v>0.90500000000000003</v>
      </c>
      <c r="R55" s="123">
        <v>0.121</v>
      </c>
      <c r="S55" s="123">
        <v>0.45300000000000001</v>
      </c>
      <c r="T55" s="123">
        <v>0.41399999999999998</v>
      </c>
      <c r="U55" s="125" t="s">
        <v>1318</v>
      </c>
      <c r="V55" s="123">
        <v>269.69099999999997</v>
      </c>
      <c r="W55" s="123">
        <v>0.10199999999999999</v>
      </c>
      <c r="X55" s="123">
        <v>4.7E-2</v>
      </c>
      <c r="Y55" s="123">
        <v>53.17</v>
      </c>
      <c r="Z55" s="123">
        <v>5.5E-2</v>
      </c>
      <c r="AA55" s="123">
        <v>0.40570000000000001</v>
      </c>
      <c r="AB55" s="123">
        <v>0.22506000000000001</v>
      </c>
      <c r="AC55" s="123">
        <v>8.61</v>
      </c>
      <c r="AD55" s="123">
        <v>0.26500000000000001</v>
      </c>
    </row>
    <row r="56" spans="1:30" x14ac:dyDescent="0.3">
      <c r="A56" s="125" t="s">
        <v>691</v>
      </c>
      <c r="B56" s="123">
        <v>2695</v>
      </c>
      <c r="C56" s="123">
        <v>7.1224299999999996</v>
      </c>
      <c r="D56" s="123">
        <v>0.53366999999999998</v>
      </c>
      <c r="E56" s="123">
        <v>0.189</v>
      </c>
      <c r="F56" s="123">
        <v>0.2571</v>
      </c>
      <c r="G56" s="123">
        <v>1.7160000000000002E-2</v>
      </c>
      <c r="H56" s="123">
        <v>3875.5865600000002</v>
      </c>
      <c r="I56" s="125" t="s">
        <v>1318</v>
      </c>
      <c r="J56" s="125" t="s">
        <v>1318</v>
      </c>
      <c r="K56" s="123">
        <v>0.58955999999999997</v>
      </c>
      <c r="L56" s="123">
        <v>23.70656</v>
      </c>
      <c r="M56" s="125" t="s">
        <v>1318</v>
      </c>
      <c r="N56" s="123">
        <v>0.16388</v>
      </c>
      <c r="O56" s="123">
        <v>0.36541000000000001</v>
      </c>
      <c r="P56" s="123">
        <v>2411.54</v>
      </c>
      <c r="Q56" s="123">
        <v>0.90500000000000003</v>
      </c>
      <c r="R56" s="123">
        <v>0.121</v>
      </c>
      <c r="S56" s="123">
        <v>0.45300000000000001</v>
      </c>
      <c r="T56" s="123">
        <v>0.41399999999999998</v>
      </c>
      <c r="U56" s="125" t="s">
        <v>1318</v>
      </c>
      <c r="V56" s="123">
        <v>269.69099999999997</v>
      </c>
      <c r="W56" s="123">
        <v>0.10199999999999999</v>
      </c>
      <c r="X56" s="123">
        <v>4.7E-2</v>
      </c>
      <c r="Y56" s="123">
        <v>53.17</v>
      </c>
      <c r="Z56" s="123">
        <v>5.5E-2</v>
      </c>
      <c r="AA56" s="123">
        <v>0.40570000000000001</v>
      </c>
      <c r="AB56" s="123">
        <v>0.22506000000000001</v>
      </c>
      <c r="AC56" s="123">
        <v>8.61</v>
      </c>
      <c r="AD56" s="123">
        <v>0.26500000000000001</v>
      </c>
    </row>
    <row r="57" spans="1:30" x14ac:dyDescent="0.3">
      <c r="A57" s="125" t="s">
        <v>692</v>
      </c>
      <c r="B57" s="123">
        <v>2695</v>
      </c>
      <c r="C57" s="123">
        <v>7.0181100000000001</v>
      </c>
      <c r="D57" s="123">
        <v>0.45282</v>
      </c>
      <c r="E57" s="123">
        <v>0.20100000000000001</v>
      </c>
      <c r="F57" s="123">
        <v>0.24010999999999999</v>
      </c>
      <c r="G57" s="123">
        <v>2.197E-2</v>
      </c>
      <c r="H57" s="123">
        <v>3875.5783299999998</v>
      </c>
      <c r="I57" s="125" t="s">
        <v>1318</v>
      </c>
      <c r="J57" s="125" t="s">
        <v>1318</v>
      </c>
      <c r="K57" s="123">
        <v>0.62368000000000001</v>
      </c>
      <c r="L57" s="123">
        <v>23.68618</v>
      </c>
      <c r="M57" s="125" t="s">
        <v>1318</v>
      </c>
      <c r="N57" s="123">
        <v>0.17136000000000001</v>
      </c>
      <c r="O57" s="123">
        <v>0.35908000000000001</v>
      </c>
      <c r="P57" s="123">
        <v>2411.4299999999998</v>
      </c>
      <c r="Q57" s="123">
        <v>0.89100000000000001</v>
      </c>
      <c r="R57" s="123">
        <v>9.8000000000000004E-2</v>
      </c>
      <c r="S57" s="123">
        <v>0.45200000000000001</v>
      </c>
      <c r="T57" s="123">
        <v>0.34200000000000003</v>
      </c>
      <c r="U57" s="125" t="s">
        <v>1318</v>
      </c>
      <c r="V57" s="123">
        <v>269.68599999999998</v>
      </c>
      <c r="W57" s="123">
        <v>0.129</v>
      </c>
      <c r="X57" s="123">
        <v>0.06</v>
      </c>
      <c r="Y57" s="123">
        <v>53.17</v>
      </c>
      <c r="Z57" s="123">
        <v>4.9000000000000002E-2</v>
      </c>
      <c r="AA57" s="123">
        <v>0.45612000000000003</v>
      </c>
      <c r="AB57" s="123">
        <v>0.18095</v>
      </c>
      <c r="AC57" s="123">
        <v>8.5</v>
      </c>
      <c r="AD57" s="123">
        <v>0.26600000000000001</v>
      </c>
    </row>
    <row r="58" spans="1:30" x14ac:dyDescent="0.3">
      <c r="A58" s="126" t="s">
        <v>693</v>
      </c>
      <c r="B58" s="132">
        <v>2695</v>
      </c>
      <c r="C58" s="132">
        <v>7.0181100000000001</v>
      </c>
      <c r="D58" s="132">
        <v>0.45282</v>
      </c>
      <c r="E58" s="132">
        <v>0.20100000000000001</v>
      </c>
      <c r="F58" s="132">
        <v>0.24010999999999999</v>
      </c>
      <c r="G58" s="132">
        <v>2.197E-2</v>
      </c>
      <c r="H58" s="132">
        <v>3875.5783299999998</v>
      </c>
      <c r="I58" s="126" t="s">
        <v>1318</v>
      </c>
      <c r="J58" s="126" t="s">
        <v>1318</v>
      </c>
      <c r="K58" s="132">
        <v>0.62368000000000001</v>
      </c>
      <c r="L58" s="132">
        <v>23.68618</v>
      </c>
      <c r="M58" s="126" t="s">
        <v>1318</v>
      </c>
      <c r="N58" s="132">
        <v>0.17136000000000001</v>
      </c>
      <c r="O58" s="132">
        <v>0.35908000000000001</v>
      </c>
      <c r="P58" s="132">
        <v>2411.4299999999998</v>
      </c>
      <c r="Q58" s="132">
        <v>0.89100000000000001</v>
      </c>
      <c r="R58" s="132">
        <v>9.8000000000000004E-2</v>
      </c>
      <c r="S58" s="132">
        <v>0.45200000000000001</v>
      </c>
      <c r="T58" s="132">
        <v>0.34200000000000003</v>
      </c>
      <c r="U58" s="126" t="s">
        <v>1318</v>
      </c>
      <c r="V58" s="132">
        <v>269.68599999999998</v>
      </c>
      <c r="W58" s="132">
        <v>0.129</v>
      </c>
      <c r="X58" s="132">
        <v>0.06</v>
      </c>
      <c r="Y58" s="132">
        <v>53.17</v>
      </c>
      <c r="Z58" s="132">
        <v>4.9000000000000002E-2</v>
      </c>
      <c r="AA58" s="132">
        <v>0.45612000000000003</v>
      </c>
      <c r="AB58" s="132">
        <v>0.18095</v>
      </c>
      <c r="AC58" s="132">
        <v>8.5</v>
      </c>
      <c r="AD58" s="132">
        <v>0.26600000000000001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1350</v>
      </c>
      <c r="C5" s="1"/>
      <c r="D5" s="1"/>
      <c r="E5" s="1"/>
      <c r="F5" s="1"/>
      <c r="G5" s="1"/>
      <c r="H5" s="1"/>
    </row>
    <row r="6" spans="1:8" ht="27.6" x14ac:dyDescent="0.3">
      <c r="A6" s="1"/>
      <c r="B6" s="3" t="s">
        <v>30</v>
      </c>
      <c r="C6" s="3" t="s">
        <v>3</v>
      </c>
      <c r="D6" s="3" t="s">
        <v>1351</v>
      </c>
      <c r="E6" s="3" t="s">
        <v>7</v>
      </c>
      <c r="F6" s="3" t="s">
        <v>8</v>
      </c>
      <c r="G6" s="3" t="s">
        <v>1352</v>
      </c>
      <c r="H6" s="3" t="s">
        <v>1353</v>
      </c>
    </row>
    <row r="7" spans="1:8" x14ac:dyDescent="0.3">
      <c r="A7" s="1"/>
      <c r="B7" s="86" t="s">
        <v>34</v>
      </c>
      <c r="C7" s="6" t="s">
        <v>427</v>
      </c>
      <c r="D7" s="6" t="s">
        <v>1339</v>
      </c>
      <c r="E7" s="86" t="s">
        <v>1354</v>
      </c>
      <c r="F7" s="86" t="s">
        <v>1355</v>
      </c>
      <c r="G7" s="145">
        <v>0.25</v>
      </c>
      <c r="H7" s="86"/>
    </row>
    <row r="8" spans="1:8" x14ac:dyDescent="0.3">
      <c r="A8" s="1"/>
      <c r="B8" s="86" t="s">
        <v>34</v>
      </c>
      <c r="C8" s="6" t="s">
        <v>199</v>
      </c>
      <c r="D8" s="6" t="s">
        <v>1356</v>
      </c>
      <c r="E8" s="86" t="s">
        <v>1354</v>
      </c>
      <c r="F8" s="86" t="s">
        <v>1355</v>
      </c>
      <c r="G8" s="145">
        <v>0.04</v>
      </c>
      <c r="H8" s="86"/>
    </row>
    <row r="9" spans="1:8" x14ac:dyDescent="0.3">
      <c r="A9" s="1"/>
      <c r="B9" s="86" t="s">
        <v>34</v>
      </c>
      <c r="C9" s="6" t="s">
        <v>199</v>
      </c>
      <c r="D9" s="6" t="s">
        <v>1357</v>
      </c>
      <c r="E9" s="86" t="s">
        <v>1354</v>
      </c>
      <c r="F9" s="86" t="s">
        <v>1355</v>
      </c>
      <c r="G9" s="145">
        <v>0.05</v>
      </c>
      <c r="H9" s="86"/>
    </row>
    <row r="10" spans="1:8" x14ac:dyDescent="0.3">
      <c r="A10" s="1"/>
      <c r="B10" s="86" t="s">
        <v>34</v>
      </c>
      <c r="C10" s="6" t="s">
        <v>199</v>
      </c>
      <c r="D10" s="6" t="s">
        <v>1358</v>
      </c>
      <c r="E10" s="86" t="s">
        <v>1354</v>
      </c>
      <c r="F10" s="86" t="s">
        <v>1355</v>
      </c>
      <c r="G10" s="145">
        <v>0.15</v>
      </c>
      <c r="H10" s="86"/>
    </row>
    <row r="11" spans="1:8" x14ac:dyDescent="0.3">
      <c r="A11" s="1"/>
      <c r="B11" s="86" t="s">
        <v>34</v>
      </c>
      <c r="C11" s="6" t="s">
        <v>199</v>
      </c>
      <c r="D11" s="6" t="s">
        <v>1359</v>
      </c>
      <c r="E11" s="86" t="s">
        <v>1354</v>
      </c>
      <c r="F11" s="86" t="s">
        <v>1355</v>
      </c>
      <c r="G11" s="145">
        <v>1.77</v>
      </c>
      <c r="H11" s="86"/>
    </row>
    <row r="12" spans="1:8" x14ac:dyDescent="0.3">
      <c r="A12" s="1"/>
      <c r="B12" s="86" t="s">
        <v>34</v>
      </c>
      <c r="C12" s="6" t="s">
        <v>199</v>
      </c>
      <c r="D12" s="6" t="s">
        <v>1360</v>
      </c>
      <c r="E12" s="86" t="s">
        <v>1354</v>
      </c>
      <c r="F12" s="86" t="s">
        <v>1355</v>
      </c>
      <c r="G12" s="145">
        <v>0.16</v>
      </c>
      <c r="H12" s="86"/>
    </row>
    <row r="13" spans="1:8" x14ac:dyDescent="0.3">
      <c r="A13" s="1"/>
      <c r="B13" s="86" t="s">
        <v>34</v>
      </c>
      <c r="C13" s="6" t="s">
        <v>199</v>
      </c>
      <c r="D13" s="6" t="s">
        <v>1361</v>
      </c>
      <c r="E13" s="86" t="s">
        <v>1354</v>
      </c>
      <c r="F13" s="86" t="s">
        <v>1355</v>
      </c>
      <c r="G13" s="145">
        <v>0.13</v>
      </c>
      <c r="H13" s="86"/>
    </row>
    <row r="14" spans="1:8" x14ac:dyDescent="0.3">
      <c r="A14" s="1"/>
      <c r="B14" s="86" t="s">
        <v>34</v>
      </c>
      <c r="C14" s="6" t="s">
        <v>199</v>
      </c>
      <c r="D14" s="6" t="s">
        <v>1362</v>
      </c>
      <c r="E14" s="86" t="s">
        <v>1354</v>
      </c>
      <c r="F14" s="86" t="s">
        <v>1355</v>
      </c>
      <c r="G14" s="145">
        <v>0.12</v>
      </c>
      <c r="H14" s="86"/>
    </row>
    <row r="15" spans="1:8" x14ac:dyDescent="0.3">
      <c r="A15" s="1"/>
      <c r="B15" s="86" t="s">
        <v>34</v>
      </c>
      <c r="C15" s="6" t="s">
        <v>199</v>
      </c>
      <c r="D15" s="6" t="s">
        <v>1363</v>
      </c>
      <c r="E15" s="86" t="s">
        <v>1354</v>
      </c>
      <c r="F15" s="86" t="s">
        <v>1355</v>
      </c>
      <c r="G15" s="145">
        <v>7.0000000000000007E-2</v>
      </c>
      <c r="H15" s="86"/>
    </row>
    <row r="16" spans="1:8" x14ac:dyDescent="0.3">
      <c r="A16" s="1"/>
      <c r="B16" s="86" t="s">
        <v>34</v>
      </c>
      <c r="C16" s="6" t="s">
        <v>199</v>
      </c>
      <c r="D16" s="6" t="s">
        <v>1364</v>
      </c>
      <c r="E16" s="86" t="s">
        <v>1354</v>
      </c>
      <c r="F16" s="86" t="s">
        <v>1355</v>
      </c>
      <c r="G16" s="145">
        <v>0.24</v>
      </c>
      <c r="H16" s="86"/>
    </row>
    <row r="17" spans="1:8" x14ac:dyDescent="0.3">
      <c r="A17" s="1"/>
      <c r="B17" s="86" t="s">
        <v>34</v>
      </c>
      <c r="C17" s="6" t="s">
        <v>199</v>
      </c>
      <c r="D17" s="6" t="s">
        <v>1365</v>
      </c>
      <c r="E17" s="86" t="s">
        <v>1354</v>
      </c>
      <c r="F17" s="86" t="s">
        <v>1355</v>
      </c>
      <c r="G17" s="145">
        <v>0.55000000000000004</v>
      </c>
      <c r="H17" s="86"/>
    </row>
    <row r="18" spans="1:8" x14ac:dyDescent="0.3">
      <c r="A18" s="1"/>
      <c r="B18" s="86" t="s">
        <v>34</v>
      </c>
      <c r="C18" s="6" t="s">
        <v>199</v>
      </c>
      <c r="D18" s="6" t="s">
        <v>1366</v>
      </c>
      <c r="E18" s="86" t="s">
        <v>1354</v>
      </c>
      <c r="F18" s="86" t="s">
        <v>1355</v>
      </c>
      <c r="G18" s="145">
        <v>0.12</v>
      </c>
      <c r="H18" s="86"/>
    </row>
    <row r="19" spans="1:8" x14ac:dyDescent="0.3">
      <c r="A19" s="1"/>
      <c r="B19" s="86" t="s">
        <v>34</v>
      </c>
      <c r="C19" s="6" t="s">
        <v>199</v>
      </c>
      <c r="D19" s="6" t="s">
        <v>1367</v>
      </c>
      <c r="E19" s="86" t="s">
        <v>1354</v>
      </c>
      <c r="F19" s="86" t="s">
        <v>1355</v>
      </c>
      <c r="G19" s="145">
        <v>0.18</v>
      </c>
      <c r="H19" s="86"/>
    </row>
    <row r="20" spans="1:8" x14ac:dyDescent="0.3">
      <c r="A20" s="1"/>
      <c r="B20" s="86" t="s">
        <v>34</v>
      </c>
      <c r="C20" s="6" t="s">
        <v>199</v>
      </c>
      <c r="D20" s="6" t="s">
        <v>1368</v>
      </c>
      <c r="E20" s="86" t="s">
        <v>1354</v>
      </c>
      <c r="F20" s="86" t="s">
        <v>1355</v>
      </c>
      <c r="G20" s="145">
        <v>34.887</v>
      </c>
      <c r="H20" s="86"/>
    </row>
    <row r="21" spans="1:8" x14ac:dyDescent="0.3">
      <c r="A21" s="1"/>
      <c r="B21" s="86" t="s">
        <v>34</v>
      </c>
      <c r="C21" s="6" t="s">
        <v>199</v>
      </c>
      <c r="D21" s="6" t="s">
        <v>1369</v>
      </c>
      <c r="E21" s="86" t="s">
        <v>1354</v>
      </c>
      <c r="F21" s="86" t="s">
        <v>1355</v>
      </c>
      <c r="G21" s="145">
        <v>0.05</v>
      </c>
      <c r="H21" s="86"/>
    </row>
    <row r="22" spans="1:8" x14ac:dyDescent="0.3">
      <c r="A22" s="1"/>
      <c r="B22" s="86" t="s">
        <v>34</v>
      </c>
      <c r="C22" s="6" t="s">
        <v>199</v>
      </c>
      <c r="D22" s="6" t="s">
        <v>1370</v>
      </c>
      <c r="E22" s="86" t="s">
        <v>1354</v>
      </c>
      <c r="F22" s="86" t="s">
        <v>1355</v>
      </c>
      <c r="G22" s="145">
        <v>0.06</v>
      </c>
      <c r="H22" s="86"/>
    </row>
    <row r="23" spans="1:8" x14ac:dyDescent="0.3">
      <c r="A23" s="1"/>
      <c r="B23" s="86" t="s">
        <v>34</v>
      </c>
      <c r="C23" s="6" t="s">
        <v>199</v>
      </c>
      <c r="D23" s="6" t="s">
        <v>1371</v>
      </c>
      <c r="E23" s="86" t="s">
        <v>1354</v>
      </c>
      <c r="F23" s="86" t="s">
        <v>1355</v>
      </c>
      <c r="G23" s="145">
        <v>0.08</v>
      </c>
      <c r="H23" s="86"/>
    </row>
    <row r="24" spans="1:8" x14ac:dyDescent="0.3">
      <c r="A24" s="1"/>
      <c r="B24" s="86" t="s">
        <v>34</v>
      </c>
      <c r="C24" s="6" t="s">
        <v>199</v>
      </c>
      <c r="D24" s="6" t="s">
        <v>1372</v>
      </c>
      <c r="E24" s="86" t="s">
        <v>1354</v>
      </c>
      <c r="F24" s="86" t="s">
        <v>1355</v>
      </c>
      <c r="G24" s="145">
        <v>0.12</v>
      </c>
      <c r="H24" s="86"/>
    </row>
    <row r="25" spans="1:8" x14ac:dyDescent="0.3">
      <c r="A25" s="1"/>
      <c r="B25" s="86" t="s">
        <v>34</v>
      </c>
      <c r="C25" s="6" t="s">
        <v>199</v>
      </c>
      <c r="D25" s="6" t="s">
        <v>1373</v>
      </c>
      <c r="E25" s="86" t="s">
        <v>1354</v>
      </c>
      <c r="F25" s="86" t="s">
        <v>1355</v>
      </c>
      <c r="G25" s="145">
        <v>0.25</v>
      </c>
      <c r="H25" s="86"/>
    </row>
    <row r="26" spans="1:8" x14ac:dyDescent="0.3">
      <c r="A26" s="1"/>
      <c r="B26" s="86" t="s">
        <v>34</v>
      </c>
      <c r="C26" s="6" t="s">
        <v>199</v>
      </c>
      <c r="D26" s="6" t="s">
        <v>1374</v>
      </c>
      <c r="E26" s="86" t="s">
        <v>1354</v>
      </c>
      <c r="F26" s="86" t="s">
        <v>1355</v>
      </c>
      <c r="G26" s="145">
        <v>0.16</v>
      </c>
      <c r="H26" s="86"/>
    </row>
    <row r="27" spans="1:8" x14ac:dyDescent="0.3">
      <c r="A27" s="1"/>
      <c r="B27" s="86" t="s">
        <v>34</v>
      </c>
      <c r="C27" s="6" t="s">
        <v>199</v>
      </c>
      <c r="D27" s="6" t="s">
        <v>1375</v>
      </c>
      <c r="E27" s="86" t="s">
        <v>1354</v>
      </c>
      <c r="F27" s="86" t="s">
        <v>1355</v>
      </c>
      <c r="G27" s="145">
        <v>0.14000000000000001</v>
      </c>
      <c r="H27" s="86"/>
    </row>
    <row r="28" spans="1:8" x14ac:dyDescent="0.3">
      <c r="A28" s="1"/>
      <c r="B28" s="86" t="s">
        <v>34</v>
      </c>
      <c r="C28" s="6" t="s">
        <v>199</v>
      </c>
      <c r="D28" s="6" t="s">
        <v>1376</v>
      </c>
      <c r="E28" s="86" t="s">
        <v>1354</v>
      </c>
      <c r="F28" s="86" t="s">
        <v>1355</v>
      </c>
      <c r="G28" s="145">
        <v>0.84</v>
      </c>
      <c r="H2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1377</v>
      </c>
      <c r="C5" s="1"/>
      <c r="D5" s="1"/>
      <c r="E5" s="1"/>
      <c r="F5" s="1"/>
      <c r="G5" s="1"/>
      <c r="H5" s="1"/>
    </row>
    <row r="6" spans="1:8" ht="27.6" x14ac:dyDescent="0.3">
      <c r="A6" s="1"/>
      <c r="B6" s="3" t="s">
        <v>30</v>
      </c>
      <c r="C6" s="3" t="s">
        <v>3</v>
      </c>
      <c r="D6" s="3" t="s">
        <v>1351</v>
      </c>
      <c r="E6" s="3" t="s">
        <v>7</v>
      </c>
      <c r="F6" s="3" t="s">
        <v>8</v>
      </c>
      <c r="G6" s="3" t="s">
        <v>1352</v>
      </c>
      <c r="H6" s="3" t="s">
        <v>1353</v>
      </c>
    </row>
    <row r="7" spans="1:8" x14ac:dyDescent="0.3">
      <c r="A7" s="1"/>
      <c r="B7" s="86" t="s">
        <v>34</v>
      </c>
      <c r="C7" s="6" t="s">
        <v>427</v>
      </c>
      <c r="D7" s="6" t="s">
        <v>1339</v>
      </c>
      <c r="E7" s="86" t="s">
        <v>1354</v>
      </c>
      <c r="F7" s="86" t="s">
        <v>1355</v>
      </c>
      <c r="G7" s="145">
        <v>0</v>
      </c>
      <c r="H7" s="86"/>
    </row>
    <row r="8" spans="1:8" x14ac:dyDescent="0.3">
      <c r="A8" s="1"/>
      <c r="B8" s="86" t="s">
        <v>34</v>
      </c>
      <c r="C8" s="6" t="s">
        <v>427</v>
      </c>
      <c r="D8" s="6" t="s">
        <v>1378</v>
      </c>
      <c r="E8" s="86" t="s">
        <v>1354</v>
      </c>
      <c r="F8" s="86" t="s">
        <v>1355</v>
      </c>
      <c r="G8" s="145">
        <v>7.0000000000000007E-2</v>
      </c>
      <c r="H8" s="86"/>
    </row>
    <row r="9" spans="1:8" x14ac:dyDescent="0.3">
      <c r="A9" s="1"/>
      <c r="B9" s="86" t="s">
        <v>34</v>
      </c>
      <c r="C9" s="6" t="s">
        <v>199</v>
      </c>
      <c r="D9" s="6" t="s">
        <v>1326</v>
      </c>
      <c r="E9" s="86" t="s">
        <v>1354</v>
      </c>
      <c r="F9" s="86" t="s">
        <v>1355</v>
      </c>
      <c r="G9" s="145">
        <v>14.9</v>
      </c>
      <c r="H9" s="86"/>
    </row>
    <row r="10" spans="1:8" x14ac:dyDescent="0.3">
      <c r="A10" s="1"/>
      <c r="B10" s="86" t="s">
        <v>34</v>
      </c>
      <c r="C10" s="6" t="s">
        <v>77</v>
      </c>
      <c r="D10" s="6" t="s">
        <v>1298</v>
      </c>
      <c r="E10" s="86" t="s">
        <v>1354</v>
      </c>
      <c r="F10" s="86" t="s">
        <v>1355</v>
      </c>
      <c r="G10" s="145">
        <v>0</v>
      </c>
      <c r="H10" s="86"/>
    </row>
    <row r="11" spans="1:8" x14ac:dyDescent="0.3">
      <c r="A11" s="1"/>
      <c r="B11" s="86" t="s">
        <v>34</v>
      </c>
      <c r="C11" s="6" t="s">
        <v>77</v>
      </c>
      <c r="D11" s="6" t="s">
        <v>1338</v>
      </c>
      <c r="E11" s="86" t="s">
        <v>1354</v>
      </c>
      <c r="F11" s="86" t="s">
        <v>1355</v>
      </c>
      <c r="G11" s="145">
        <v>0</v>
      </c>
      <c r="H1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89" t="s">
        <v>0</v>
      </c>
      <c r="C3" s="190"/>
      <c r="D3" s="190"/>
      <c r="E3" s="190"/>
      <c r="F3" s="190"/>
      <c r="G3" s="190"/>
      <c r="H3" s="1"/>
      <c r="I3" s="1"/>
      <c r="J3" s="1"/>
    </row>
    <row r="4" spans="1:10" ht="0" hidden="1" customHeight="1" x14ac:dyDescent="0.3">
      <c r="A4" s="1"/>
      <c r="B4" s="1"/>
      <c r="C4" s="1"/>
      <c r="D4" s="1"/>
      <c r="E4" s="1"/>
      <c r="F4" s="1"/>
      <c r="G4" s="1"/>
      <c r="H4" s="1"/>
      <c r="I4" s="1"/>
      <c r="J4" s="1"/>
    </row>
    <row r="5" spans="1:10" ht="22.8" x14ac:dyDescent="0.4">
      <c r="A5" s="1"/>
      <c r="B5" s="22" t="s">
        <v>1379</v>
      </c>
      <c r="C5" s="1"/>
      <c r="D5" s="1"/>
      <c r="E5" s="1"/>
      <c r="F5" s="1"/>
      <c r="G5" s="1"/>
      <c r="H5" s="1"/>
      <c r="I5" s="1"/>
      <c r="J5" s="1"/>
    </row>
    <row r="6" spans="1:10" ht="27" customHeight="1" x14ac:dyDescent="0.3">
      <c r="A6" s="1"/>
      <c r="B6" s="7" t="s">
        <v>30</v>
      </c>
      <c r="C6" s="7" t="s">
        <v>3</v>
      </c>
      <c r="D6" s="7" t="s">
        <v>45</v>
      </c>
      <c r="E6" s="7" t="s">
        <v>1380</v>
      </c>
      <c r="F6" s="7" t="s">
        <v>7</v>
      </c>
      <c r="G6" s="7" t="s">
        <v>1381</v>
      </c>
      <c r="H6" s="7" t="s">
        <v>1382</v>
      </c>
      <c r="I6" s="7" t="s">
        <v>1383</v>
      </c>
      <c r="J6" s="7" t="s">
        <v>1384</v>
      </c>
    </row>
    <row r="7" spans="1:10" x14ac:dyDescent="0.3">
      <c r="A7" s="1"/>
      <c r="B7" s="146" t="s">
        <v>34</v>
      </c>
      <c r="C7" s="4" t="s">
        <v>37</v>
      </c>
      <c r="D7" s="4" t="s">
        <v>942</v>
      </c>
      <c r="E7" s="4" t="s">
        <v>1385</v>
      </c>
      <c r="F7" s="147">
        <v>609.02</v>
      </c>
      <c r="G7" s="147">
        <v>609.02200000000005</v>
      </c>
      <c r="H7" s="147">
        <v>0</v>
      </c>
      <c r="I7" s="4" t="s">
        <v>1386</v>
      </c>
      <c r="J7" s="5" t="s">
        <v>1387</v>
      </c>
    </row>
    <row r="8" spans="1:10" x14ac:dyDescent="0.3">
      <c r="A8" s="1"/>
      <c r="B8" s="146" t="s">
        <v>34</v>
      </c>
      <c r="C8" s="4" t="s">
        <v>37</v>
      </c>
      <c r="D8" s="4" t="s">
        <v>942</v>
      </c>
      <c r="E8" s="4" t="s">
        <v>1388</v>
      </c>
      <c r="F8" s="147">
        <v>356.21</v>
      </c>
      <c r="G8" s="147">
        <v>356.20600000000002</v>
      </c>
      <c r="H8" s="147">
        <v>0</v>
      </c>
      <c r="I8" s="4" t="s">
        <v>1386</v>
      </c>
      <c r="J8" s="5" t="s">
        <v>1387</v>
      </c>
    </row>
    <row r="9" spans="1:10" x14ac:dyDescent="0.3">
      <c r="A9" s="1"/>
      <c r="B9" s="146" t="s">
        <v>34</v>
      </c>
      <c r="C9" s="4" t="s">
        <v>37</v>
      </c>
      <c r="D9" s="4" t="s">
        <v>944</v>
      </c>
      <c r="E9" s="4" t="s">
        <v>1385</v>
      </c>
      <c r="F9" s="147">
        <v>355.82</v>
      </c>
      <c r="G9" s="147">
        <v>355.82400000000001</v>
      </c>
      <c r="H9" s="147">
        <v>0</v>
      </c>
      <c r="I9" s="4" t="s">
        <v>1386</v>
      </c>
      <c r="J9" s="5" t="s">
        <v>1387</v>
      </c>
    </row>
    <row r="10" spans="1:10" x14ac:dyDescent="0.3">
      <c r="A10" s="1"/>
      <c r="B10" s="146" t="s">
        <v>34</v>
      </c>
      <c r="C10" s="4" t="s">
        <v>37</v>
      </c>
      <c r="D10" s="4" t="s">
        <v>944</v>
      </c>
      <c r="E10" s="4" t="s">
        <v>1388</v>
      </c>
      <c r="F10" s="147">
        <v>33.81</v>
      </c>
      <c r="G10" s="147">
        <v>33.811</v>
      </c>
      <c r="H10" s="147">
        <v>0</v>
      </c>
      <c r="I10" s="4" t="s">
        <v>1386</v>
      </c>
      <c r="J10" s="5" t="s">
        <v>1387</v>
      </c>
    </row>
    <row r="11" spans="1:10" x14ac:dyDescent="0.3">
      <c r="A11" s="1"/>
      <c r="B11" s="146" t="s">
        <v>34</v>
      </c>
      <c r="C11" s="4" t="s">
        <v>199</v>
      </c>
      <c r="D11" s="4" t="s">
        <v>947</v>
      </c>
      <c r="E11" s="4" t="s">
        <v>1385</v>
      </c>
      <c r="F11" s="147">
        <v>492.81</v>
      </c>
      <c r="G11" s="147">
        <v>492.81</v>
      </c>
      <c r="H11" s="147">
        <v>0</v>
      </c>
      <c r="I11" s="4" t="s">
        <v>1386</v>
      </c>
      <c r="J11" s="5" t="s">
        <v>804</v>
      </c>
    </row>
    <row r="12" spans="1:10" x14ac:dyDescent="0.3">
      <c r="A12" s="1"/>
      <c r="B12" s="146" t="s">
        <v>34</v>
      </c>
      <c r="C12" s="4" t="s">
        <v>42</v>
      </c>
      <c r="D12" s="4" t="s">
        <v>950</v>
      </c>
      <c r="E12" s="4" t="s">
        <v>1385</v>
      </c>
      <c r="F12" s="147">
        <v>148.66999999999999</v>
      </c>
      <c r="G12" s="147">
        <v>148.66999999999999</v>
      </c>
      <c r="H12" s="147">
        <v>0</v>
      </c>
      <c r="I12" s="4" t="s">
        <v>1386</v>
      </c>
      <c r="J12" s="5" t="s">
        <v>804</v>
      </c>
    </row>
    <row r="13" spans="1:10" x14ac:dyDescent="0.3">
      <c r="A13" s="1"/>
      <c r="B13" s="146" t="s">
        <v>34</v>
      </c>
      <c r="C13" s="4" t="s">
        <v>42</v>
      </c>
      <c r="D13" s="4" t="s">
        <v>953</v>
      </c>
      <c r="E13" s="4" t="s">
        <v>1385</v>
      </c>
      <c r="F13" s="147">
        <v>9870</v>
      </c>
      <c r="G13" s="147">
        <v>9870</v>
      </c>
      <c r="H13" s="147">
        <v>0</v>
      </c>
      <c r="I13" s="4" t="s">
        <v>1386</v>
      </c>
      <c r="J13" s="5" t="s">
        <v>804</v>
      </c>
    </row>
    <row r="14" spans="1:10" x14ac:dyDescent="0.3">
      <c r="A14" s="1"/>
      <c r="B14" s="146" t="s">
        <v>34</v>
      </c>
      <c r="C14" s="4" t="s">
        <v>50</v>
      </c>
      <c r="D14" s="4" t="s">
        <v>1389</v>
      </c>
      <c r="E14" s="4" t="s">
        <v>1390</v>
      </c>
      <c r="F14" s="147">
        <v>0</v>
      </c>
      <c r="G14" s="147">
        <v>0</v>
      </c>
      <c r="H14" s="147">
        <v>0</v>
      </c>
      <c r="I14" s="4" t="s">
        <v>1391</v>
      </c>
      <c r="J14" s="5" t="s">
        <v>804</v>
      </c>
    </row>
    <row r="15" spans="1:10" x14ac:dyDescent="0.3">
      <c r="A15" s="1"/>
      <c r="B15" s="146" t="s">
        <v>34</v>
      </c>
      <c r="C15" s="4" t="s">
        <v>50</v>
      </c>
      <c r="D15" s="4" t="s">
        <v>1389</v>
      </c>
      <c r="E15" s="4" t="s">
        <v>1385</v>
      </c>
      <c r="F15" s="147">
        <v>0</v>
      </c>
      <c r="G15" s="147">
        <v>0</v>
      </c>
      <c r="H15" s="147">
        <v>0</v>
      </c>
      <c r="I15" s="4" t="s">
        <v>1386</v>
      </c>
      <c r="J15" s="5" t="s">
        <v>804</v>
      </c>
    </row>
    <row r="16" spans="1:10" x14ac:dyDescent="0.3">
      <c r="A16" s="1"/>
      <c r="B16" s="146" t="s">
        <v>34</v>
      </c>
      <c r="C16" s="4" t="s">
        <v>50</v>
      </c>
      <c r="D16" s="4" t="s">
        <v>967</v>
      </c>
      <c r="E16" s="4" t="s">
        <v>1385</v>
      </c>
      <c r="F16" s="147">
        <v>59902.83</v>
      </c>
      <c r="G16" s="147">
        <v>59902.83</v>
      </c>
      <c r="H16" s="147">
        <v>0</v>
      </c>
      <c r="I16" s="4" t="s">
        <v>1386</v>
      </c>
      <c r="J16" s="5" t="s">
        <v>804</v>
      </c>
    </row>
    <row r="17" spans="1:10" x14ac:dyDescent="0.3">
      <c r="A17" s="1"/>
      <c r="B17" s="146" t="s">
        <v>34</v>
      </c>
      <c r="C17" s="4" t="s">
        <v>50</v>
      </c>
      <c r="D17" s="4" t="s">
        <v>970</v>
      </c>
      <c r="E17" s="4" t="s">
        <v>1385</v>
      </c>
      <c r="F17" s="147">
        <v>31407.49</v>
      </c>
      <c r="G17" s="147">
        <v>31261.38</v>
      </c>
      <c r="H17" s="147">
        <v>0</v>
      </c>
      <c r="I17" s="4" t="s">
        <v>1386</v>
      </c>
      <c r="J17" s="5" t="s">
        <v>804</v>
      </c>
    </row>
    <row r="18" spans="1:10" x14ac:dyDescent="0.3">
      <c r="A18" s="1"/>
      <c r="B18" s="146" t="s">
        <v>34</v>
      </c>
      <c r="C18" s="4" t="s">
        <v>63</v>
      </c>
      <c r="D18" s="4" t="s">
        <v>64</v>
      </c>
      <c r="E18" s="4" t="s">
        <v>1385</v>
      </c>
      <c r="F18" s="147">
        <v>490.04</v>
      </c>
      <c r="G18" s="147">
        <v>490.04</v>
      </c>
      <c r="H18" s="147">
        <v>0</v>
      </c>
      <c r="I18" s="4" t="s">
        <v>1386</v>
      </c>
      <c r="J18" s="5" t="s">
        <v>804</v>
      </c>
    </row>
    <row r="19" spans="1:10" x14ac:dyDescent="0.3">
      <c r="A19" s="1"/>
      <c r="B19" s="146" t="s">
        <v>34</v>
      </c>
      <c r="C19" s="4" t="s">
        <v>438</v>
      </c>
      <c r="D19" s="4" t="s">
        <v>982</v>
      </c>
      <c r="E19" s="4" t="s">
        <v>1385</v>
      </c>
      <c r="F19" s="147">
        <v>511.54</v>
      </c>
      <c r="G19" s="147">
        <v>511.54</v>
      </c>
      <c r="H19" s="147">
        <v>0</v>
      </c>
      <c r="I19" s="4" t="s">
        <v>1386</v>
      </c>
      <c r="J19" s="5" t="s">
        <v>804</v>
      </c>
    </row>
    <row r="20" spans="1:10" x14ac:dyDescent="0.3">
      <c r="A20" s="1"/>
      <c r="B20" s="146" t="s">
        <v>34</v>
      </c>
      <c r="C20" s="4" t="s">
        <v>438</v>
      </c>
      <c r="D20" s="4" t="s">
        <v>983</v>
      </c>
      <c r="E20" s="4" t="s">
        <v>1385</v>
      </c>
      <c r="F20" s="147">
        <v>703.85</v>
      </c>
      <c r="G20" s="147">
        <v>703.85</v>
      </c>
      <c r="H20" s="147">
        <v>0</v>
      </c>
      <c r="I20" s="4" t="s">
        <v>1386</v>
      </c>
      <c r="J20" s="5" t="s">
        <v>804</v>
      </c>
    </row>
    <row r="21" spans="1:10" x14ac:dyDescent="0.3">
      <c r="A21" s="1"/>
      <c r="B21" s="146" t="s">
        <v>34</v>
      </c>
      <c r="C21" s="4" t="s">
        <v>261</v>
      </c>
      <c r="D21" s="4" t="s">
        <v>987</v>
      </c>
      <c r="E21" s="4" t="s">
        <v>1385</v>
      </c>
      <c r="F21" s="147">
        <v>797.86</v>
      </c>
      <c r="G21" s="147">
        <v>796.69100000000003</v>
      </c>
      <c r="H21" s="147">
        <v>0</v>
      </c>
      <c r="I21" s="4" t="s">
        <v>1386</v>
      </c>
      <c r="J21" s="5" t="s">
        <v>1392</v>
      </c>
    </row>
    <row r="22" spans="1:10" x14ac:dyDescent="0.3">
      <c r="A22" s="1"/>
      <c r="B22" s="146" t="s">
        <v>34</v>
      </c>
      <c r="C22" s="4" t="s">
        <v>83</v>
      </c>
      <c r="D22" s="4" t="s">
        <v>994</v>
      </c>
      <c r="E22" s="4" t="s">
        <v>1385</v>
      </c>
      <c r="F22" s="147">
        <v>2179.54</v>
      </c>
      <c r="G22" s="147">
        <v>2179.54</v>
      </c>
      <c r="H22" s="147">
        <v>0</v>
      </c>
      <c r="I22" s="4" t="s">
        <v>1386</v>
      </c>
      <c r="J22" s="5" t="s">
        <v>804</v>
      </c>
    </row>
    <row r="23" spans="1:10" x14ac:dyDescent="0.3">
      <c r="A23" s="1"/>
      <c r="B23" s="146" t="s">
        <v>34</v>
      </c>
      <c r="C23" s="4" t="s">
        <v>83</v>
      </c>
      <c r="D23" s="4" t="s">
        <v>88</v>
      </c>
      <c r="E23" s="4" t="s">
        <v>1385</v>
      </c>
      <c r="F23" s="147">
        <v>2499.61</v>
      </c>
      <c r="G23" s="147">
        <v>2499.61</v>
      </c>
      <c r="H23" s="147">
        <v>0</v>
      </c>
      <c r="I23" s="4" t="s">
        <v>1386</v>
      </c>
      <c r="J23" s="5" t="s">
        <v>804</v>
      </c>
    </row>
    <row r="24" spans="1:10" x14ac:dyDescent="0.3">
      <c r="A24" s="1"/>
      <c r="B24" s="146" t="s">
        <v>34</v>
      </c>
      <c r="C24" s="4" t="s">
        <v>430</v>
      </c>
      <c r="D24" s="4" t="s">
        <v>1007</v>
      </c>
      <c r="E24" s="4" t="s">
        <v>1385</v>
      </c>
      <c r="F24" s="147">
        <v>6407.7</v>
      </c>
      <c r="G24" s="147">
        <v>6407.7</v>
      </c>
      <c r="H24" s="147">
        <v>0</v>
      </c>
      <c r="I24" s="4" t="s">
        <v>1386</v>
      </c>
      <c r="J24" s="5" t="s">
        <v>1393</v>
      </c>
    </row>
    <row r="25" spans="1:10" x14ac:dyDescent="0.3">
      <c r="A25" s="1"/>
      <c r="B25" s="146" t="s">
        <v>34</v>
      </c>
      <c r="C25" s="4" t="s">
        <v>95</v>
      </c>
      <c r="D25" s="4" t="s">
        <v>96</v>
      </c>
      <c r="E25" s="4" t="s">
        <v>1385</v>
      </c>
      <c r="F25" s="147">
        <v>57581.84</v>
      </c>
      <c r="G25" s="147">
        <v>57581.84</v>
      </c>
      <c r="H25" s="147">
        <v>0</v>
      </c>
      <c r="I25" s="4" t="s">
        <v>1386</v>
      </c>
      <c r="J25" s="5" t="s">
        <v>804</v>
      </c>
    </row>
    <row r="26" spans="1:10" x14ac:dyDescent="0.3">
      <c r="A26" s="1"/>
      <c r="B26" s="146" t="s">
        <v>34</v>
      </c>
      <c r="C26" s="4" t="s">
        <v>322</v>
      </c>
      <c r="D26" s="4" t="s">
        <v>1012</v>
      </c>
      <c r="E26" s="4" t="s">
        <v>1385</v>
      </c>
      <c r="F26" s="147">
        <v>9.4499999999999993</v>
      </c>
      <c r="G26" s="147">
        <v>9.4499999999999993</v>
      </c>
      <c r="H26" s="147">
        <v>0</v>
      </c>
      <c r="I26" s="4" t="s">
        <v>1386</v>
      </c>
      <c r="J26" s="5" t="s">
        <v>804</v>
      </c>
    </row>
    <row r="27" spans="1:10" x14ac:dyDescent="0.3">
      <c r="A27" s="1"/>
      <c r="B27" s="146" t="s">
        <v>34</v>
      </c>
      <c r="C27" s="4" t="s">
        <v>322</v>
      </c>
      <c r="D27" s="4" t="s">
        <v>1012</v>
      </c>
      <c r="E27" s="4" t="s">
        <v>1388</v>
      </c>
      <c r="F27" s="147">
        <v>544.62</v>
      </c>
      <c r="G27" s="147">
        <v>544.62</v>
      </c>
      <c r="H27" s="147">
        <v>0</v>
      </c>
      <c r="I27" s="4" t="s">
        <v>1386</v>
      </c>
      <c r="J27" s="5" t="s">
        <v>804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22.8" x14ac:dyDescent="0.4">
      <c r="A5" s="1"/>
      <c r="B5" s="22" t="s">
        <v>1394</v>
      </c>
      <c r="C5" s="1"/>
      <c r="D5" s="1"/>
      <c r="E5" s="1"/>
      <c r="F5" s="1"/>
      <c r="G5" s="1"/>
    </row>
    <row r="6" spans="1:7" ht="27" customHeight="1" x14ac:dyDescent="0.3">
      <c r="A6" s="1"/>
      <c r="B6" s="193" t="s">
        <v>1395</v>
      </c>
      <c r="C6" s="193"/>
      <c r="D6" s="193"/>
      <c r="E6" s="193"/>
      <c r="F6" s="193"/>
      <c r="G6" s="193"/>
    </row>
    <row r="7" spans="1:7" ht="27" customHeight="1" x14ac:dyDescent="0.3">
      <c r="A7" s="1"/>
      <c r="B7" s="3" t="s">
        <v>3</v>
      </c>
      <c r="C7" s="3" t="s">
        <v>45</v>
      </c>
      <c r="D7" s="3" t="s">
        <v>1396</v>
      </c>
      <c r="E7" s="3" t="s">
        <v>1380</v>
      </c>
      <c r="F7" s="3" t="s">
        <v>931</v>
      </c>
      <c r="G7" s="3" t="s">
        <v>1397</v>
      </c>
    </row>
    <row r="8" spans="1:7" x14ac:dyDescent="0.3">
      <c r="A8" s="1"/>
      <c r="B8" s="86" t="s">
        <v>126</v>
      </c>
      <c r="C8" s="86" t="s">
        <v>880</v>
      </c>
      <c r="D8" s="86" t="s">
        <v>1398</v>
      </c>
      <c r="E8" s="86" t="s">
        <v>1399</v>
      </c>
      <c r="F8" s="86" t="s">
        <v>1391</v>
      </c>
      <c r="G8" s="148">
        <v>15.11</v>
      </c>
    </row>
    <row r="9" spans="1:7" x14ac:dyDescent="0.3">
      <c r="A9" s="1"/>
      <c r="B9" s="86" t="s">
        <v>475</v>
      </c>
      <c r="C9" s="86" t="s">
        <v>934</v>
      </c>
      <c r="D9" s="86" t="s">
        <v>934</v>
      </c>
      <c r="E9" s="86" t="s">
        <v>1399</v>
      </c>
      <c r="F9" s="86" t="s">
        <v>1391</v>
      </c>
      <c r="G9" s="148">
        <v>1277.4000000000001</v>
      </c>
    </row>
    <row r="10" spans="1:7" x14ac:dyDescent="0.3">
      <c r="A10" s="1"/>
      <c r="B10" s="86" t="s">
        <v>476</v>
      </c>
      <c r="C10" s="86" t="s">
        <v>936</v>
      </c>
      <c r="D10" s="86" t="s">
        <v>101</v>
      </c>
      <c r="E10" s="86" t="s">
        <v>1399</v>
      </c>
      <c r="F10" s="86" t="s">
        <v>1391</v>
      </c>
      <c r="G10" s="148">
        <v>595.21</v>
      </c>
    </row>
    <row r="11" spans="1:7" x14ac:dyDescent="0.3">
      <c r="A11" s="1"/>
      <c r="B11" s="86" t="s">
        <v>473</v>
      </c>
      <c r="C11" s="86" t="s">
        <v>884</v>
      </c>
      <c r="D11" s="86" t="s">
        <v>1400</v>
      </c>
      <c r="E11" s="86" t="s">
        <v>1399</v>
      </c>
      <c r="F11" s="86" t="s">
        <v>1391</v>
      </c>
      <c r="G11" s="148">
        <v>894.44984999999997</v>
      </c>
    </row>
    <row r="12" spans="1:7" x14ac:dyDescent="0.3">
      <c r="A12" s="1"/>
      <c r="B12" s="86" t="s">
        <v>473</v>
      </c>
      <c r="C12" s="86" t="s">
        <v>884</v>
      </c>
      <c r="D12" s="86" t="s">
        <v>1401</v>
      </c>
      <c r="E12" s="86" t="s">
        <v>1399</v>
      </c>
      <c r="F12" s="86" t="s">
        <v>1391</v>
      </c>
      <c r="G12" s="148">
        <v>0</v>
      </c>
    </row>
    <row r="13" spans="1:7" x14ac:dyDescent="0.3">
      <c r="A13" s="1"/>
      <c r="B13" s="86" t="s">
        <v>37</v>
      </c>
      <c r="C13" s="86" t="s">
        <v>942</v>
      </c>
      <c r="D13" s="86" t="s">
        <v>1402</v>
      </c>
      <c r="E13" s="86" t="s">
        <v>1385</v>
      </c>
      <c r="F13" s="86" t="s">
        <v>1386</v>
      </c>
      <c r="G13" s="148">
        <v>0</v>
      </c>
    </row>
    <row r="14" spans="1:7" x14ac:dyDescent="0.3">
      <c r="A14" s="1"/>
      <c r="B14" s="86" t="s">
        <v>37</v>
      </c>
      <c r="C14" s="86" t="s">
        <v>942</v>
      </c>
      <c r="D14" s="86" t="s">
        <v>1402</v>
      </c>
      <c r="E14" s="86" t="s">
        <v>1388</v>
      </c>
      <c r="F14" s="86" t="s">
        <v>1386</v>
      </c>
      <c r="G14" s="148">
        <v>0</v>
      </c>
    </row>
    <row r="15" spans="1:7" x14ac:dyDescent="0.3">
      <c r="A15" s="1"/>
      <c r="B15" s="86" t="s">
        <v>37</v>
      </c>
      <c r="C15" s="86" t="s">
        <v>942</v>
      </c>
      <c r="D15" s="86" t="s">
        <v>1403</v>
      </c>
      <c r="E15" s="86" t="s">
        <v>1385</v>
      </c>
      <c r="F15" s="86" t="s">
        <v>1386</v>
      </c>
      <c r="G15" s="148">
        <v>0</v>
      </c>
    </row>
    <row r="16" spans="1:7" x14ac:dyDescent="0.3">
      <c r="A16" s="1"/>
      <c r="B16" s="86" t="s">
        <v>37</v>
      </c>
      <c r="C16" s="86" t="s">
        <v>942</v>
      </c>
      <c r="D16" s="86" t="s">
        <v>1403</v>
      </c>
      <c r="E16" s="86" t="s">
        <v>1388</v>
      </c>
      <c r="F16" s="86" t="s">
        <v>1386</v>
      </c>
      <c r="G16" s="148">
        <v>0</v>
      </c>
    </row>
    <row r="17" spans="1:7" x14ac:dyDescent="0.3">
      <c r="A17" s="1"/>
      <c r="B17" s="86" t="s">
        <v>37</v>
      </c>
      <c r="C17" s="86" t="s">
        <v>942</v>
      </c>
      <c r="D17" s="86" t="s">
        <v>1404</v>
      </c>
      <c r="E17" s="86" t="s">
        <v>1385</v>
      </c>
      <c r="F17" s="86" t="s">
        <v>1386</v>
      </c>
      <c r="G17" s="148">
        <v>0</v>
      </c>
    </row>
    <row r="18" spans="1:7" x14ac:dyDescent="0.3">
      <c r="A18" s="1"/>
      <c r="B18" s="86" t="s">
        <v>37</v>
      </c>
      <c r="C18" s="86" t="s">
        <v>944</v>
      </c>
      <c r="D18" s="86" t="s">
        <v>1405</v>
      </c>
      <c r="E18" s="86" t="s">
        <v>1385</v>
      </c>
      <c r="F18" s="86" t="s">
        <v>1386</v>
      </c>
      <c r="G18" s="148">
        <v>0</v>
      </c>
    </row>
    <row r="19" spans="1:7" x14ac:dyDescent="0.3">
      <c r="A19" s="1"/>
      <c r="B19" s="86" t="s">
        <v>37</v>
      </c>
      <c r="C19" s="86" t="s">
        <v>944</v>
      </c>
      <c r="D19" s="86" t="s">
        <v>1405</v>
      </c>
      <c r="E19" s="86" t="s">
        <v>1388</v>
      </c>
      <c r="F19" s="86" t="s">
        <v>1386</v>
      </c>
      <c r="G19" s="148">
        <v>0</v>
      </c>
    </row>
    <row r="20" spans="1:7" x14ac:dyDescent="0.3">
      <c r="A20" s="1"/>
      <c r="B20" s="86" t="s">
        <v>37</v>
      </c>
      <c r="C20" s="86" t="s">
        <v>944</v>
      </c>
      <c r="D20" s="86" t="s">
        <v>1406</v>
      </c>
      <c r="E20" s="86" t="s">
        <v>1385</v>
      </c>
      <c r="F20" s="86" t="s">
        <v>1386</v>
      </c>
      <c r="G20" s="148">
        <v>0</v>
      </c>
    </row>
    <row r="21" spans="1:7" x14ac:dyDescent="0.3">
      <c r="A21" s="1"/>
      <c r="B21" s="86" t="s">
        <v>37</v>
      </c>
      <c r="C21" s="86" t="s">
        <v>944</v>
      </c>
      <c r="D21" s="86" t="s">
        <v>1406</v>
      </c>
      <c r="E21" s="86" t="s">
        <v>1388</v>
      </c>
      <c r="F21" s="86" t="s">
        <v>1386</v>
      </c>
      <c r="G21" s="148">
        <v>0</v>
      </c>
    </row>
    <row r="22" spans="1:7" x14ac:dyDescent="0.3">
      <c r="A22" s="1"/>
      <c r="B22" s="86" t="s">
        <v>37</v>
      </c>
      <c r="C22" s="86" t="s">
        <v>944</v>
      </c>
      <c r="D22" s="86" t="s">
        <v>1407</v>
      </c>
      <c r="E22" s="86" t="s">
        <v>1385</v>
      </c>
      <c r="F22" s="86" t="s">
        <v>1386</v>
      </c>
      <c r="G22" s="148">
        <v>0</v>
      </c>
    </row>
    <row r="23" spans="1:7" x14ac:dyDescent="0.3">
      <c r="A23" s="1"/>
      <c r="B23" s="86" t="s">
        <v>37</v>
      </c>
      <c r="C23" s="86" t="s">
        <v>944</v>
      </c>
      <c r="D23" s="86" t="s">
        <v>1407</v>
      </c>
      <c r="E23" s="86" t="s">
        <v>1388</v>
      </c>
      <c r="F23" s="86" t="s">
        <v>1386</v>
      </c>
      <c r="G23" s="148">
        <v>0</v>
      </c>
    </row>
    <row r="24" spans="1:7" x14ac:dyDescent="0.3">
      <c r="A24" s="1"/>
      <c r="B24" s="86" t="s">
        <v>195</v>
      </c>
      <c r="C24" s="86" t="s">
        <v>945</v>
      </c>
      <c r="D24" s="86" t="s">
        <v>1408</v>
      </c>
      <c r="E24" s="86" t="s">
        <v>1409</v>
      </c>
      <c r="F24" s="86" t="s">
        <v>1386</v>
      </c>
      <c r="G24" s="148">
        <v>0</v>
      </c>
    </row>
    <row r="25" spans="1:7" x14ac:dyDescent="0.3">
      <c r="A25" s="1"/>
      <c r="B25" s="86" t="s">
        <v>195</v>
      </c>
      <c r="C25" s="86" t="s">
        <v>945</v>
      </c>
      <c r="D25" s="86" t="s">
        <v>1410</v>
      </c>
      <c r="E25" s="86" t="s">
        <v>1409</v>
      </c>
      <c r="F25" s="86" t="s">
        <v>1386</v>
      </c>
      <c r="G25" s="148">
        <v>0</v>
      </c>
    </row>
    <row r="26" spans="1:7" x14ac:dyDescent="0.3">
      <c r="A26" s="1"/>
      <c r="B26" s="86" t="s">
        <v>195</v>
      </c>
      <c r="C26" s="86" t="s">
        <v>945</v>
      </c>
      <c r="D26" s="86" t="s">
        <v>1411</v>
      </c>
      <c r="E26" s="86" t="s">
        <v>1409</v>
      </c>
      <c r="F26" s="86" t="s">
        <v>1386</v>
      </c>
      <c r="G26" s="148">
        <v>0</v>
      </c>
    </row>
    <row r="27" spans="1:7" x14ac:dyDescent="0.3">
      <c r="A27" s="1"/>
      <c r="B27" s="86" t="s">
        <v>195</v>
      </c>
      <c r="C27" s="86" t="s">
        <v>945</v>
      </c>
      <c r="D27" s="86" t="s">
        <v>1412</v>
      </c>
      <c r="E27" s="86" t="s">
        <v>1409</v>
      </c>
      <c r="F27" s="86" t="s">
        <v>1386</v>
      </c>
      <c r="G27" s="148">
        <v>0</v>
      </c>
    </row>
    <row r="28" spans="1:7" x14ac:dyDescent="0.3">
      <c r="A28" s="1"/>
      <c r="B28" s="86" t="s">
        <v>199</v>
      </c>
      <c r="C28" s="86" t="s">
        <v>947</v>
      </c>
      <c r="D28" s="86" t="s">
        <v>948</v>
      </c>
      <c r="E28" s="86" t="s">
        <v>1385</v>
      </c>
      <c r="F28" s="86" t="s">
        <v>1386</v>
      </c>
      <c r="G28" s="148">
        <v>0</v>
      </c>
    </row>
    <row r="29" spans="1:7" x14ac:dyDescent="0.3">
      <c r="A29" s="1"/>
      <c r="B29" s="86" t="s">
        <v>199</v>
      </c>
      <c r="C29" s="86" t="s">
        <v>947</v>
      </c>
      <c r="D29" s="86" t="s">
        <v>949</v>
      </c>
      <c r="E29" s="86" t="s">
        <v>1385</v>
      </c>
      <c r="F29" s="86" t="s">
        <v>1386</v>
      </c>
      <c r="G29" s="148">
        <v>0</v>
      </c>
    </row>
    <row r="30" spans="1:7" x14ac:dyDescent="0.3">
      <c r="A30" s="1"/>
      <c r="B30" s="86" t="s">
        <v>42</v>
      </c>
      <c r="C30" s="86" t="s">
        <v>950</v>
      </c>
      <c r="D30" s="86" t="s">
        <v>951</v>
      </c>
      <c r="E30" s="86" t="s">
        <v>1385</v>
      </c>
      <c r="F30" s="86" t="s">
        <v>1386</v>
      </c>
      <c r="G30" s="148">
        <v>0</v>
      </c>
    </row>
    <row r="31" spans="1:7" x14ac:dyDescent="0.3">
      <c r="A31" s="1"/>
      <c r="B31" s="86" t="s">
        <v>42</v>
      </c>
      <c r="C31" s="86" t="s">
        <v>950</v>
      </c>
      <c r="D31" s="86" t="s">
        <v>951</v>
      </c>
      <c r="E31" s="86" t="s">
        <v>1409</v>
      </c>
      <c r="F31" s="86" t="s">
        <v>1386</v>
      </c>
      <c r="G31" s="148">
        <v>175203.503</v>
      </c>
    </row>
    <row r="32" spans="1:7" x14ac:dyDescent="0.3">
      <c r="A32" s="1"/>
      <c r="B32" s="86" t="s">
        <v>42</v>
      </c>
      <c r="C32" s="86" t="s">
        <v>952</v>
      </c>
      <c r="D32" s="86" t="s">
        <v>1413</v>
      </c>
      <c r="E32" s="86" t="s">
        <v>1409</v>
      </c>
      <c r="F32" s="86" t="s">
        <v>1386</v>
      </c>
      <c r="G32" s="148">
        <v>0</v>
      </c>
    </row>
    <row r="33" spans="1:7" x14ac:dyDescent="0.3">
      <c r="A33" s="1"/>
      <c r="B33" s="86" t="s">
        <v>42</v>
      </c>
      <c r="C33" s="86" t="s">
        <v>953</v>
      </c>
      <c r="D33" s="86" t="s">
        <v>1414</v>
      </c>
      <c r="E33" s="86" t="s">
        <v>1385</v>
      </c>
      <c r="F33" s="86" t="s">
        <v>1386</v>
      </c>
      <c r="G33" s="148">
        <v>0</v>
      </c>
    </row>
    <row r="34" spans="1:7" x14ac:dyDescent="0.3">
      <c r="A34" s="1"/>
      <c r="B34" s="86" t="s">
        <v>42</v>
      </c>
      <c r="C34" s="86" t="s">
        <v>953</v>
      </c>
      <c r="D34" s="86" t="s">
        <v>1414</v>
      </c>
      <c r="E34" s="86" t="s">
        <v>1409</v>
      </c>
      <c r="F34" s="86" t="s">
        <v>1386</v>
      </c>
      <c r="G34" s="148">
        <v>0</v>
      </c>
    </row>
    <row r="35" spans="1:7" x14ac:dyDescent="0.3">
      <c r="A35" s="1"/>
      <c r="B35" s="86" t="s">
        <v>50</v>
      </c>
      <c r="C35" s="86" t="s">
        <v>58</v>
      </c>
      <c r="D35" s="86" t="s">
        <v>1415</v>
      </c>
      <c r="E35" s="86" t="s">
        <v>1409</v>
      </c>
      <c r="F35" s="86" t="s">
        <v>1386</v>
      </c>
      <c r="G35" s="148">
        <v>838</v>
      </c>
    </row>
    <row r="36" spans="1:7" x14ac:dyDescent="0.3">
      <c r="A36" s="1"/>
      <c r="B36" s="86" t="s">
        <v>50</v>
      </c>
      <c r="C36" s="86" t="s">
        <v>58</v>
      </c>
      <c r="D36" s="86" t="s">
        <v>1416</v>
      </c>
      <c r="E36" s="86" t="s">
        <v>1409</v>
      </c>
      <c r="F36" s="86" t="s">
        <v>1386</v>
      </c>
      <c r="G36" s="148">
        <v>1115248</v>
      </c>
    </row>
    <row r="37" spans="1:7" x14ac:dyDescent="0.3">
      <c r="A37" s="1"/>
      <c r="B37" s="86" t="s">
        <v>50</v>
      </c>
      <c r="C37" s="86" t="s">
        <v>58</v>
      </c>
      <c r="D37" s="86" t="s">
        <v>1417</v>
      </c>
      <c r="E37" s="86" t="s">
        <v>1409</v>
      </c>
      <c r="F37" s="86" t="s">
        <v>1386</v>
      </c>
      <c r="G37" s="148">
        <v>1272710</v>
      </c>
    </row>
    <row r="38" spans="1:7" x14ac:dyDescent="0.3">
      <c r="A38" s="1"/>
      <c r="B38" s="86" t="s">
        <v>50</v>
      </c>
      <c r="C38" s="86" t="s">
        <v>61</v>
      </c>
      <c r="D38" s="86" t="s">
        <v>1418</v>
      </c>
      <c r="E38" s="86" t="s">
        <v>1409</v>
      </c>
      <c r="F38" s="86" t="s">
        <v>1386</v>
      </c>
      <c r="G38" s="148">
        <v>0</v>
      </c>
    </row>
    <row r="39" spans="1:7" x14ac:dyDescent="0.3">
      <c r="A39" s="1"/>
      <c r="B39" s="86" t="s">
        <v>50</v>
      </c>
      <c r="C39" s="86" t="s">
        <v>1389</v>
      </c>
      <c r="D39" s="86" t="s">
        <v>1419</v>
      </c>
      <c r="E39" s="86" t="s">
        <v>1390</v>
      </c>
      <c r="F39" s="86" t="s">
        <v>1391</v>
      </c>
      <c r="G39" s="148">
        <v>0</v>
      </c>
    </row>
    <row r="40" spans="1:7" x14ac:dyDescent="0.3">
      <c r="A40" s="1"/>
      <c r="B40" s="86" t="s">
        <v>50</v>
      </c>
      <c r="C40" s="86" t="s">
        <v>1389</v>
      </c>
      <c r="D40" s="86" t="s">
        <v>1419</v>
      </c>
      <c r="E40" s="86" t="s">
        <v>1385</v>
      </c>
      <c r="F40" s="86" t="s">
        <v>1386</v>
      </c>
      <c r="G40" s="148">
        <v>0</v>
      </c>
    </row>
    <row r="41" spans="1:7" x14ac:dyDescent="0.3">
      <c r="A41" s="1"/>
      <c r="B41" s="86" t="s">
        <v>50</v>
      </c>
      <c r="C41" s="86" t="s">
        <v>967</v>
      </c>
      <c r="D41" s="86" t="s">
        <v>1420</v>
      </c>
      <c r="E41" s="86" t="s">
        <v>1385</v>
      </c>
      <c r="F41" s="86" t="s">
        <v>1386</v>
      </c>
      <c r="G41" s="148">
        <v>0</v>
      </c>
    </row>
    <row r="42" spans="1:7" x14ac:dyDescent="0.3">
      <c r="A42" s="1"/>
      <c r="B42" s="86" t="s">
        <v>50</v>
      </c>
      <c r="C42" s="86" t="s">
        <v>967</v>
      </c>
      <c r="D42" s="86" t="s">
        <v>1421</v>
      </c>
      <c r="E42" s="86" t="s">
        <v>1385</v>
      </c>
      <c r="F42" s="86" t="s">
        <v>1386</v>
      </c>
      <c r="G42" s="148">
        <v>0</v>
      </c>
    </row>
    <row r="43" spans="1:7" x14ac:dyDescent="0.3">
      <c r="A43" s="1"/>
      <c r="B43" s="86" t="s">
        <v>50</v>
      </c>
      <c r="C43" s="86" t="s">
        <v>967</v>
      </c>
      <c r="D43" s="86" t="s">
        <v>1422</v>
      </c>
      <c r="E43" s="86" t="s">
        <v>1385</v>
      </c>
      <c r="F43" s="86" t="s">
        <v>1386</v>
      </c>
      <c r="G43" s="148">
        <v>0</v>
      </c>
    </row>
    <row r="44" spans="1:7" x14ac:dyDescent="0.3">
      <c r="A44" s="1"/>
      <c r="B44" s="86" t="s">
        <v>50</v>
      </c>
      <c r="C44" s="86" t="s">
        <v>970</v>
      </c>
      <c r="D44" s="86" t="s">
        <v>1423</v>
      </c>
      <c r="E44" s="86" t="s">
        <v>1385</v>
      </c>
      <c r="F44" s="86" t="s">
        <v>1386</v>
      </c>
      <c r="G44" s="148">
        <v>0</v>
      </c>
    </row>
    <row r="45" spans="1:7" x14ac:dyDescent="0.3">
      <c r="A45" s="1"/>
      <c r="B45" s="86" t="s">
        <v>50</v>
      </c>
      <c r="C45" s="86" t="s">
        <v>970</v>
      </c>
      <c r="D45" s="86" t="s">
        <v>1424</v>
      </c>
      <c r="E45" s="86" t="s">
        <v>1385</v>
      </c>
      <c r="F45" s="86" t="s">
        <v>1386</v>
      </c>
      <c r="G45" s="148">
        <v>0</v>
      </c>
    </row>
    <row r="46" spans="1:7" x14ac:dyDescent="0.3">
      <c r="A46" s="1"/>
      <c r="B46" s="86" t="s">
        <v>50</v>
      </c>
      <c r="C46" s="86" t="s">
        <v>970</v>
      </c>
      <c r="D46" s="86" t="s">
        <v>1425</v>
      </c>
      <c r="E46" s="86" t="s">
        <v>1385</v>
      </c>
      <c r="F46" s="86" t="s">
        <v>1386</v>
      </c>
      <c r="G46" s="148">
        <v>146.11000000000001</v>
      </c>
    </row>
    <row r="47" spans="1:7" x14ac:dyDescent="0.3">
      <c r="A47" s="1"/>
      <c r="B47" s="86" t="s">
        <v>63</v>
      </c>
      <c r="C47" s="86" t="s">
        <v>64</v>
      </c>
      <c r="D47" s="86" t="s">
        <v>1426</v>
      </c>
      <c r="E47" s="86" t="s">
        <v>1385</v>
      </c>
      <c r="F47" s="86" t="s">
        <v>1386</v>
      </c>
      <c r="G47" s="148">
        <v>0</v>
      </c>
    </row>
    <row r="48" spans="1:7" x14ac:dyDescent="0.3">
      <c r="A48" s="1"/>
      <c r="B48" s="86" t="s">
        <v>63</v>
      </c>
      <c r="C48" s="86" t="s">
        <v>64</v>
      </c>
      <c r="D48" s="86" t="s">
        <v>1426</v>
      </c>
      <c r="E48" s="86" t="s">
        <v>1409</v>
      </c>
      <c r="F48" s="86" t="s">
        <v>1386</v>
      </c>
      <c r="G48" s="148">
        <v>976887.11</v>
      </c>
    </row>
    <row r="49" spans="1:7" x14ac:dyDescent="0.3">
      <c r="A49" s="1"/>
      <c r="B49" s="86" t="s">
        <v>63</v>
      </c>
      <c r="C49" s="86" t="s">
        <v>64</v>
      </c>
      <c r="D49" s="86" t="s">
        <v>1427</v>
      </c>
      <c r="E49" s="86" t="s">
        <v>1385</v>
      </c>
      <c r="F49" s="86" t="s">
        <v>1386</v>
      </c>
      <c r="G49" s="148">
        <v>0</v>
      </c>
    </row>
    <row r="50" spans="1:7" x14ac:dyDescent="0.3">
      <c r="A50" s="1"/>
      <c r="B50" s="86" t="s">
        <v>63</v>
      </c>
      <c r="C50" s="86" t="s">
        <v>64</v>
      </c>
      <c r="D50" s="86" t="s">
        <v>1427</v>
      </c>
      <c r="E50" s="86" t="s">
        <v>1409</v>
      </c>
      <c r="F50" s="86" t="s">
        <v>1386</v>
      </c>
      <c r="G50" s="148">
        <v>976417.3</v>
      </c>
    </row>
    <row r="51" spans="1:7" x14ac:dyDescent="0.3">
      <c r="A51" s="1"/>
      <c r="B51" s="86" t="s">
        <v>474</v>
      </c>
      <c r="C51" s="86" t="s">
        <v>976</v>
      </c>
      <c r="D51" s="86" t="s">
        <v>1428</v>
      </c>
      <c r="E51" s="86" t="s">
        <v>1429</v>
      </c>
      <c r="F51" s="86" t="s">
        <v>1386</v>
      </c>
      <c r="G51" s="148">
        <v>1592827.18</v>
      </c>
    </row>
    <row r="52" spans="1:7" x14ac:dyDescent="0.3">
      <c r="A52" s="1"/>
      <c r="B52" s="86" t="s">
        <v>474</v>
      </c>
      <c r="C52" s="86" t="s">
        <v>976</v>
      </c>
      <c r="D52" s="86" t="s">
        <v>1428</v>
      </c>
      <c r="E52" s="86" t="s">
        <v>1430</v>
      </c>
      <c r="F52" s="86" t="s">
        <v>1386</v>
      </c>
      <c r="G52" s="148">
        <v>289330.08</v>
      </c>
    </row>
    <row r="53" spans="1:7" x14ac:dyDescent="0.3">
      <c r="A53" s="1"/>
      <c r="B53" s="86" t="s">
        <v>474</v>
      </c>
      <c r="C53" s="86" t="s">
        <v>976</v>
      </c>
      <c r="D53" s="86" t="s">
        <v>1428</v>
      </c>
      <c r="E53" s="86" t="s">
        <v>1431</v>
      </c>
      <c r="F53" s="86" t="s">
        <v>1386</v>
      </c>
      <c r="G53" s="148">
        <v>0</v>
      </c>
    </row>
    <row r="54" spans="1:7" x14ac:dyDescent="0.3">
      <c r="A54" s="1"/>
      <c r="B54" s="86" t="s">
        <v>474</v>
      </c>
      <c r="C54" s="86" t="s">
        <v>976</v>
      </c>
      <c r="D54" s="86" t="s">
        <v>1432</v>
      </c>
      <c r="E54" s="86" t="s">
        <v>1429</v>
      </c>
      <c r="F54" s="86" t="s">
        <v>1386</v>
      </c>
      <c r="G54" s="148">
        <v>1262512.82</v>
      </c>
    </row>
    <row r="55" spans="1:7" x14ac:dyDescent="0.3">
      <c r="A55" s="1"/>
      <c r="B55" s="86" t="s">
        <v>474</v>
      </c>
      <c r="C55" s="86" t="s">
        <v>976</v>
      </c>
      <c r="D55" s="86" t="s">
        <v>1432</v>
      </c>
      <c r="E55" s="86" t="s">
        <v>1430</v>
      </c>
      <c r="F55" s="86" t="s">
        <v>1386</v>
      </c>
      <c r="G55" s="148">
        <v>229329.92000000001</v>
      </c>
    </row>
    <row r="56" spans="1:7" x14ac:dyDescent="0.3">
      <c r="A56" s="1"/>
      <c r="B56" s="86" t="s">
        <v>474</v>
      </c>
      <c r="C56" s="86" t="s">
        <v>976</v>
      </c>
      <c r="D56" s="86" t="s">
        <v>1432</v>
      </c>
      <c r="E56" s="86" t="s">
        <v>1431</v>
      </c>
      <c r="F56" s="86" t="s">
        <v>1386</v>
      </c>
      <c r="G56" s="148">
        <v>0</v>
      </c>
    </row>
    <row r="57" spans="1:7" x14ac:dyDescent="0.3">
      <c r="A57" s="1"/>
      <c r="B57" s="86" t="s">
        <v>438</v>
      </c>
      <c r="C57" s="86" t="s">
        <v>982</v>
      </c>
      <c r="D57" s="86" t="s">
        <v>982</v>
      </c>
      <c r="E57" s="86" t="s">
        <v>1385</v>
      </c>
      <c r="F57" s="86" t="s">
        <v>1386</v>
      </c>
      <c r="G57" s="148">
        <v>0</v>
      </c>
    </row>
    <row r="58" spans="1:7" x14ac:dyDescent="0.3">
      <c r="A58" s="1"/>
      <c r="B58" s="86" t="s">
        <v>438</v>
      </c>
      <c r="C58" s="86" t="s">
        <v>983</v>
      </c>
      <c r="D58" s="86" t="s">
        <v>983</v>
      </c>
      <c r="E58" s="86" t="s">
        <v>1385</v>
      </c>
      <c r="F58" s="86" t="s">
        <v>1386</v>
      </c>
      <c r="G58" s="148">
        <v>0</v>
      </c>
    </row>
    <row r="59" spans="1:7" x14ac:dyDescent="0.3">
      <c r="A59" s="1"/>
      <c r="B59" s="86" t="s">
        <v>67</v>
      </c>
      <c r="C59" s="86" t="s">
        <v>71</v>
      </c>
      <c r="D59" s="86" t="s">
        <v>1433</v>
      </c>
      <c r="E59" s="86" t="s">
        <v>1409</v>
      </c>
      <c r="F59" s="86" t="s">
        <v>1386</v>
      </c>
      <c r="G59" s="148">
        <v>962793.98419999995</v>
      </c>
    </row>
    <row r="60" spans="1:7" x14ac:dyDescent="0.3">
      <c r="A60" s="1"/>
      <c r="B60" s="86" t="s">
        <v>67</v>
      </c>
      <c r="C60" s="86" t="s">
        <v>71</v>
      </c>
      <c r="D60" s="86" t="s">
        <v>1434</v>
      </c>
      <c r="E60" s="86" t="s">
        <v>1409</v>
      </c>
      <c r="F60" s="86" t="s">
        <v>1386</v>
      </c>
      <c r="G60" s="148">
        <v>988615.69010000001</v>
      </c>
    </row>
    <row r="61" spans="1:7" x14ac:dyDescent="0.3">
      <c r="A61" s="1"/>
      <c r="B61" s="86" t="s">
        <v>67</v>
      </c>
      <c r="C61" s="86" t="s">
        <v>71</v>
      </c>
      <c r="D61" s="86" t="s">
        <v>1435</v>
      </c>
      <c r="E61" s="86" t="s">
        <v>1409</v>
      </c>
      <c r="F61" s="86" t="s">
        <v>1386</v>
      </c>
      <c r="G61" s="148">
        <v>993537.3371</v>
      </c>
    </row>
    <row r="62" spans="1:7" x14ac:dyDescent="0.3">
      <c r="A62" s="1"/>
      <c r="B62" s="86" t="s">
        <v>67</v>
      </c>
      <c r="C62" s="86" t="s">
        <v>74</v>
      </c>
      <c r="D62" s="86" t="s">
        <v>1436</v>
      </c>
      <c r="E62" s="86" t="s">
        <v>1409</v>
      </c>
      <c r="F62" s="86" t="s">
        <v>1386</v>
      </c>
      <c r="G62" s="148">
        <v>1391159.916</v>
      </c>
    </row>
    <row r="63" spans="1:7" x14ac:dyDescent="0.3">
      <c r="A63" s="1"/>
      <c r="B63" s="86" t="s">
        <v>261</v>
      </c>
      <c r="C63" s="86" t="s">
        <v>987</v>
      </c>
      <c r="D63" s="86" t="s">
        <v>1437</v>
      </c>
      <c r="E63" s="86" t="s">
        <v>1385</v>
      </c>
      <c r="F63" s="86" t="s">
        <v>1386</v>
      </c>
      <c r="G63" s="148">
        <v>0</v>
      </c>
    </row>
    <row r="64" spans="1:7" x14ac:dyDescent="0.3">
      <c r="A64" s="1"/>
      <c r="B64" s="86" t="s">
        <v>83</v>
      </c>
      <c r="C64" s="86" t="s">
        <v>994</v>
      </c>
      <c r="D64" s="86" t="s">
        <v>1438</v>
      </c>
      <c r="E64" s="86" t="s">
        <v>1385</v>
      </c>
      <c r="F64" s="86" t="s">
        <v>1386</v>
      </c>
      <c r="G64" s="148">
        <v>0</v>
      </c>
    </row>
    <row r="65" spans="1:7" x14ac:dyDescent="0.3">
      <c r="A65" s="1"/>
      <c r="B65" s="86" t="s">
        <v>83</v>
      </c>
      <c r="C65" s="86" t="s">
        <v>994</v>
      </c>
      <c r="D65" s="86" t="s">
        <v>1438</v>
      </c>
      <c r="E65" s="86" t="s">
        <v>1409</v>
      </c>
      <c r="F65" s="86" t="s">
        <v>1386</v>
      </c>
      <c r="G65" s="148">
        <v>0</v>
      </c>
    </row>
    <row r="66" spans="1:7" x14ac:dyDescent="0.3">
      <c r="A66" s="1"/>
      <c r="B66" s="86" t="s">
        <v>83</v>
      </c>
      <c r="C66" s="86" t="s">
        <v>994</v>
      </c>
      <c r="D66" s="86" t="s">
        <v>995</v>
      </c>
      <c r="E66" s="86" t="s">
        <v>1385</v>
      </c>
      <c r="F66" s="86" t="s">
        <v>1386</v>
      </c>
      <c r="G66" s="148">
        <v>0</v>
      </c>
    </row>
    <row r="67" spans="1:7" x14ac:dyDescent="0.3">
      <c r="A67" s="1"/>
      <c r="B67" s="86" t="s">
        <v>83</v>
      </c>
      <c r="C67" s="86" t="s">
        <v>994</v>
      </c>
      <c r="D67" s="86" t="s">
        <v>995</v>
      </c>
      <c r="E67" s="86" t="s">
        <v>1409</v>
      </c>
      <c r="F67" s="86" t="s">
        <v>1386</v>
      </c>
      <c r="G67" s="148">
        <v>0</v>
      </c>
    </row>
    <row r="68" spans="1:7" x14ac:dyDescent="0.3">
      <c r="A68" s="1"/>
      <c r="B68" s="86" t="s">
        <v>83</v>
      </c>
      <c r="C68" s="86" t="s">
        <v>994</v>
      </c>
      <c r="D68" s="86" t="s">
        <v>1439</v>
      </c>
      <c r="E68" s="86" t="s">
        <v>1385</v>
      </c>
      <c r="F68" s="86" t="s">
        <v>1386</v>
      </c>
      <c r="G68" s="148">
        <v>0</v>
      </c>
    </row>
    <row r="69" spans="1:7" x14ac:dyDescent="0.3">
      <c r="A69" s="1"/>
      <c r="B69" s="86" t="s">
        <v>83</v>
      </c>
      <c r="C69" s="86" t="s">
        <v>994</v>
      </c>
      <c r="D69" s="86" t="s">
        <v>1439</v>
      </c>
      <c r="E69" s="86" t="s">
        <v>1409</v>
      </c>
      <c r="F69" s="86" t="s">
        <v>1386</v>
      </c>
      <c r="G69" s="148">
        <v>0</v>
      </c>
    </row>
    <row r="70" spans="1:7" x14ac:dyDescent="0.3">
      <c r="A70" s="1"/>
      <c r="B70" s="86" t="s">
        <v>83</v>
      </c>
      <c r="C70" s="86" t="s">
        <v>997</v>
      </c>
      <c r="D70" s="86" t="s">
        <v>1440</v>
      </c>
      <c r="E70" s="86" t="s">
        <v>1409</v>
      </c>
      <c r="F70" s="86" t="s">
        <v>1386</v>
      </c>
      <c r="G70" s="148">
        <v>0</v>
      </c>
    </row>
    <row r="71" spans="1:7" x14ac:dyDescent="0.3">
      <c r="A71" s="1"/>
      <c r="B71" s="86" t="s">
        <v>83</v>
      </c>
      <c r="C71" s="86" t="s">
        <v>88</v>
      </c>
      <c r="D71" s="86" t="s">
        <v>88</v>
      </c>
      <c r="E71" s="86" t="s">
        <v>1409</v>
      </c>
      <c r="F71" s="86" t="s">
        <v>1386</v>
      </c>
      <c r="G71" s="148">
        <v>1902610</v>
      </c>
    </row>
    <row r="72" spans="1:7" x14ac:dyDescent="0.3">
      <c r="A72" s="1"/>
      <c r="B72" s="86" t="s">
        <v>83</v>
      </c>
      <c r="C72" s="86" t="s">
        <v>88</v>
      </c>
      <c r="D72" s="86" t="s">
        <v>1441</v>
      </c>
      <c r="E72" s="86" t="s">
        <v>1385</v>
      </c>
      <c r="F72" s="86" t="s">
        <v>1386</v>
      </c>
      <c r="G72" s="148">
        <v>0</v>
      </c>
    </row>
    <row r="73" spans="1:7" x14ac:dyDescent="0.3">
      <c r="A73" s="1"/>
      <c r="B73" s="86" t="s">
        <v>83</v>
      </c>
      <c r="C73" s="86" t="s">
        <v>88</v>
      </c>
      <c r="D73" s="86" t="s">
        <v>1442</v>
      </c>
      <c r="E73" s="86" t="s">
        <v>1385</v>
      </c>
      <c r="F73" s="86" t="s">
        <v>1386</v>
      </c>
      <c r="G73" s="148">
        <v>0</v>
      </c>
    </row>
    <row r="74" spans="1:7" x14ac:dyDescent="0.3">
      <c r="A74" s="1"/>
      <c r="B74" s="86" t="s">
        <v>457</v>
      </c>
      <c r="C74" s="86" t="s">
        <v>895</v>
      </c>
      <c r="D74" s="86" t="s">
        <v>1443</v>
      </c>
      <c r="E74" s="86" t="s">
        <v>1444</v>
      </c>
      <c r="F74" s="86" t="s">
        <v>1386</v>
      </c>
      <c r="G74" s="148">
        <v>23051.34</v>
      </c>
    </row>
    <row r="75" spans="1:7" x14ac:dyDescent="0.3">
      <c r="A75" s="1"/>
      <c r="B75" s="86" t="s">
        <v>457</v>
      </c>
      <c r="C75" s="86" t="s">
        <v>895</v>
      </c>
      <c r="D75" s="86" t="s">
        <v>1445</v>
      </c>
      <c r="E75" s="86" t="s">
        <v>1444</v>
      </c>
      <c r="F75" s="86" t="s">
        <v>1386</v>
      </c>
      <c r="G75" s="148">
        <v>23051.34</v>
      </c>
    </row>
    <row r="76" spans="1:7" x14ac:dyDescent="0.3">
      <c r="A76" s="1"/>
      <c r="B76" s="86" t="s">
        <v>457</v>
      </c>
      <c r="C76" s="86" t="s">
        <v>895</v>
      </c>
      <c r="D76" s="86" t="s">
        <v>1446</v>
      </c>
      <c r="E76" s="86" t="s">
        <v>1444</v>
      </c>
      <c r="F76" s="86" t="s">
        <v>1386</v>
      </c>
      <c r="G76" s="148">
        <v>23051.34</v>
      </c>
    </row>
    <row r="77" spans="1:7" x14ac:dyDescent="0.3">
      <c r="A77" s="1"/>
      <c r="B77" s="86" t="s">
        <v>457</v>
      </c>
      <c r="C77" s="86" t="s">
        <v>1004</v>
      </c>
      <c r="D77" s="86" t="s">
        <v>1447</v>
      </c>
      <c r="E77" s="86" t="s">
        <v>1444</v>
      </c>
      <c r="F77" s="86" t="s">
        <v>1386</v>
      </c>
      <c r="G77" s="148">
        <v>19881.78</v>
      </c>
    </row>
    <row r="78" spans="1:7" x14ac:dyDescent="0.3">
      <c r="A78" s="1"/>
      <c r="B78" s="86" t="s">
        <v>457</v>
      </c>
      <c r="C78" s="86" t="s">
        <v>1004</v>
      </c>
      <c r="D78" s="86" t="s">
        <v>1448</v>
      </c>
      <c r="E78" s="86" t="s">
        <v>1444</v>
      </c>
      <c r="F78" s="86" t="s">
        <v>1386</v>
      </c>
      <c r="G78" s="148">
        <v>19977.830000000002</v>
      </c>
    </row>
    <row r="79" spans="1:7" x14ac:dyDescent="0.3">
      <c r="A79" s="1"/>
      <c r="B79" s="86" t="s">
        <v>457</v>
      </c>
      <c r="C79" s="86" t="s">
        <v>1005</v>
      </c>
      <c r="D79" s="86" t="s">
        <v>1449</v>
      </c>
      <c r="E79" s="86" t="s">
        <v>1444</v>
      </c>
      <c r="F79" s="86" t="s">
        <v>1386</v>
      </c>
      <c r="G79" s="148">
        <v>18441.07</v>
      </c>
    </row>
    <row r="80" spans="1:7" x14ac:dyDescent="0.3">
      <c r="A80" s="1"/>
      <c r="B80" s="86" t="s">
        <v>457</v>
      </c>
      <c r="C80" s="86" t="s">
        <v>1005</v>
      </c>
      <c r="D80" s="86" t="s">
        <v>1450</v>
      </c>
      <c r="E80" s="86" t="s">
        <v>1444</v>
      </c>
      <c r="F80" s="86" t="s">
        <v>1386</v>
      </c>
      <c r="G80" s="148">
        <v>18441.07</v>
      </c>
    </row>
    <row r="81" spans="1:7" x14ac:dyDescent="0.3">
      <c r="A81" s="1"/>
      <c r="B81" s="86" t="s">
        <v>457</v>
      </c>
      <c r="C81" s="86" t="s">
        <v>1006</v>
      </c>
      <c r="D81" s="86" t="s">
        <v>281</v>
      </c>
      <c r="E81" s="86" t="s">
        <v>1444</v>
      </c>
      <c r="F81" s="86" t="s">
        <v>1386</v>
      </c>
      <c r="G81" s="148">
        <v>0</v>
      </c>
    </row>
    <row r="82" spans="1:7" x14ac:dyDescent="0.3">
      <c r="A82" s="1"/>
      <c r="B82" s="86" t="s">
        <v>457</v>
      </c>
      <c r="C82" s="86" t="s">
        <v>1006</v>
      </c>
      <c r="D82" s="86" t="s">
        <v>1114</v>
      </c>
      <c r="E82" s="86" t="s">
        <v>1444</v>
      </c>
      <c r="F82" s="86" t="s">
        <v>1386</v>
      </c>
      <c r="G82" s="148">
        <v>12810.25</v>
      </c>
    </row>
    <row r="83" spans="1:7" ht="26.4" x14ac:dyDescent="0.3">
      <c r="A83" s="1"/>
      <c r="B83" s="86" t="s">
        <v>430</v>
      </c>
      <c r="C83" s="86" t="s">
        <v>1007</v>
      </c>
      <c r="D83" s="86" t="s">
        <v>515</v>
      </c>
      <c r="E83" s="86" t="s">
        <v>1385</v>
      </c>
      <c r="F83" s="86" t="s">
        <v>1386</v>
      </c>
      <c r="G83" s="148">
        <v>0</v>
      </c>
    </row>
    <row r="84" spans="1:7" ht="26.4" x14ac:dyDescent="0.3">
      <c r="A84" s="1"/>
      <c r="B84" s="86" t="s">
        <v>430</v>
      </c>
      <c r="C84" s="86" t="s">
        <v>1007</v>
      </c>
      <c r="D84" s="86" t="s">
        <v>516</v>
      </c>
      <c r="E84" s="86" t="s">
        <v>1385</v>
      </c>
      <c r="F84" s="86" t="s">
        <v>1386</v>
      </c>
      <c r="G84" s="148">
        <v>0</v>
      </c>
    </row>
    <row r="85" spans="1:7" x14ac:dyDescent="0.3">
      <c r="A85" s="1"/>
      <c r="B85" s="86" t="s">
        <v>95</v>
      </c>
      <c r="C85" s="86" t="s">
        <v>96</v>
      </c>
      <c r="D85" s="86" t="s">
        <v>1451</v>
      </c>
      <c r="E85" s="86" t="s">
        <v>1385</v>
      </c>
      <c r="F85" s="86" t="s">
        <v>1386</v>
      </c>
      <c r="G85" s="148">
        <v>0</v>
      </c>
    </row>
    <row r="86" spans="1:7" x14ac:dyDescent="0.3">
      <c r="A86" s="1"/>
      <c r="B86" s="86" t="s">
        <v>95</v>
      </c>
      <c r="C86" s="86" t="s">
        <v>96</v>
      </c>
      <c r="D86" s="86" t="s">
        <v>1452</v>
      </c>
      <c r="E86" s="86" t="s">
        <v>1385</v>
      </c>
      <c r="F86" s="86" t="s">
        <v>1386</v>
      </c>
      <c r="G86" s="148">
        <v>0</v>
      </c>
    </row>
    <row r="87" spans="1:7" x14ac:dyDescent="0.3">
      <c r="A87" s="1"/>
      <c r="B87" s="86" t="s">
        <v>95</v>
      </c>
      <c r="C87" s="86" t="s">
        <v>96</v>
      </c>
      <c r="D87" s="86" t="s">
        <v>1453</v>
      </c>
      <c r="E87" s="86" t="s">
        <v>1385</v>
      </c>
      <c r="F87" s="86" t="s">
        <v>1386</v>
      </c>
      <c r="G87" s="148">
        <v>0</v>
      </c>
    </row>
    <row r="88" spans="1:7" x14ac:dyDescent="0.3">
      <c r="A88" s="1"/>
      <c r="B88" s="86" t="s">
        <v>95</v>
      </c>
      <c r="C88" s="86" t="s">
        <v>96</v>
      </c>
      <c r="D88" s="86" t="s">
        <v>1454</v>
      </c>
      <c r="E88" s="86" t="s">
        <v>1385</v>
      </c>
      <c r="F88" s="86" t="s">
        <v>1386</v>
      </c>
      <c r="G88" s="148">
        <v>0</v>
      </c>
    </row>
    <row r="89" spans="1:7" x14ac:dyDescent="0.3">
      <c r="A89" s="1"/>
      <c r="B89" s="86" t="s">
        <v>322</v>
      </c>
      <c r="C89" s="86" t="s">
        <v>1012</v>
      </c>
      <c r="D89" s="86" t="s">
        <v>1013</v>
      </c>
      <c r="E89" s="86" t="s">
        <v>1385</v>
      </c>
      <c r="F89" s="86" t="s">
        <v>1386</v>
      </c>
      <c r="G89" s="148">
        <v>0</v>
      </c>
    </row>
    <row r="90" spans="1:7" x14ac:dyDescent="0.3">
      <c r="A90" s="1"/>
      <c r="B90" s="86" t="s">
        <v>322</v>
      </c>
      <c r="C90" s="86" t="s">
        <v>1012</v>
      </c>
      <c r="D90" s="86" t="s">
        <v>1455</v>
      </c>
      <c r="E90" s="86" t="s">
        <v>1385</v>
      </c>
      <c r="F90" s="86" t="s">
        <v>1386</v>
      </c>
      <c r="G90" s="148">
        <v>0</v>
      </c>
    </row>
    <row r="91" spans="1:7" x14ac:dyDescent="0.3">
      <c r="A91" s="1"/>
      <c r="B91" s="86" t="s">
        <v>322</v>
      </c>
      <c r="C91" s="86" t="s">
        <v>1012</v>
      </c>
      <c r="D91" s="86" t="s">
        <v>1455</v>
      </c>
      <c r="E91" s="86" t="s">
        <v>1388</v>
      </c>
      <c r="F91" s="86" t="s">
        <v>1386</v>
      </c>
      <c r="G91" s="148">
        <v>0</v>
      </c>
    </row>
    <row r="92" spans="1:7" x14ac:dyDescent="0.3">
      <c r="A92" s="1"/>
      <c r="B92" s="86" t="s">
        <v>322</v>
      </c>
      <c r="C92" s="86" t="s">
        <v>1012</v>
      </c>
      <c r="D92" s="86" t="s">
        <v>1456</v>
      </c>
      <c r="E92" s="86" t="s">
        <v>1385</v>
      </c>
      <c r="F92" s="86" t="s">
        <v>1386</v>
      </c>
      <c r="G92" s="148">
        <v>0</v>
      </c>
    </row>
    <row r="93" spans="1:7" x14ac:dyDescent="0.3">
      <c r="A93" s="1"/>
      <c r="B93" s="86" t="s">
        <v>322</v>
      </c>
      <c r="C93" s="86" t="s">
        <v>1012</v>
      </c>
      <c r="D93" s="86" t="s">
        <v>1456</v>
      </c>
      <c r="E93" s="86" t="s">
        <v>1388</v>
      </c>
      <c r="F93" s="86" t="s">
        <v>1386</v>
      </c>
      <c r="G93" s="148">
        <v>0</v>
      </c>
    </row>
    <row r="94" spans="1:7" x14ac:dyDescent="0.3">
      <c r="A94" s="1"/>
      <c r="B94" s="86" t="s">
        <v>322</v>
      </c>
      <c r="C94" s="86" t="s">
        <v>1012</v>
      </c>
      <c r="D94" s="86" t="s">
        <v>1457</v>
      </c>
      <c r="E94" s="86" t="s">
        <v>1385</v>
      </c>
      <c r="F94" s="86" t="s">
        <v>1386</v>
      </c>
      <c r="G94" s="148">
        <v>0</v>
      </c>
    </row>
    <row r="95" spans="1:7" x14ac:dyDescent="0.3">
      <c r="A95" s="1"/>
      <c r="B95" s="86" t="s">
        <v>322</v>
      </c>
      <c r="C95" s="86" t="s">
        <v>1012</v>
      </c>
      <c r="D95" s="86" t="s">
        <v>1457</v>
      </c>
      <c r="E95" s="86" t="s">
        <v>1388</v>
      </c>
      <c r="F95" s="86" t="s">
        <v>1386</v>
      </c>
      <c r="G95" s="148">
        <v>0</v>
      </c>
    </row>
    <row r="96" spans="1:7" x14ac:dyDescent="0.3">
      <c r="A96" s="1"/>
      <c r="B96" s="86" t="s">
        <v>105</v>
      </c>
      <c r="C96" s="86" t="s">
        <v>1017</v>
      </c>
      <c r="D96" s="86" t="s">
        <v>571</v>
      </c>
      <c r="E96" s="86" t="s">
        <v>1409</v>
      </c>
      <c r="F96" s="86" t="s">
        <v>1386</v>
      </c>
      <c r="G96" s="148">
        <v>959984</v>
      </c>
    </row>
    <row r="97" spans="1:7" x14ac:dyDescent="0.3">
      <c r="A97" s="1"/>
      <c r="B97" s="86" t="s">
        <v>109</v>
      </c>
      <c r="C97" s="86" t="s">
        <v>1018</v>
      </c>
      <c r="D97" s="86" t="s">
        <v>1458</v>
      </c>
      <c r="E97" s="86" t="s">
        <v>1409</v>
      </c>
      <c r="F97" s="86" t="s">
        <v>1386</v>
      </c>
      <c r="G97" s="148">
        <v>312036.13</v>
      </c>
    </row>
    <row r="98" spans="1:7" x14ac:dyDescent="0.3">
      <c r="A98" s="1"/>
      <c r="B98" s="86" t="s">
        <v>109</v>
      </c>
      <c r="C98" s="86" t="s">
        <v>1018</v>
      </c>
      <c r="D98" s="86" t="s">
        <v>1459</v>
      </c>
      <c r="E98" s="86" t="s">
        <v>1409</v>
      </c>
      <c r="F98" s="86" t="s">
        <v>1386</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89" t="s">
        <v>0</v>
      </c>
      <c r="C3" s="190"/>
      <c r="D3" s="190"/>
      <c r="E3" s="190"/>
      <c r="F3" s="190"/>
      <c r="G3" s="190"/>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3" t="s">
        <v>416</v>
      </c>
      <c r="C6" s="193" t="s">
        <v>1460</v>
      </c>
      <c r="D6" s="193"/>
      <c r="E6" s="193"/>
      <c r="F6" s="193"/>
      <c r="G6" s="193"/>
      <c r="H6" s="193"/>
      <c r="I6" s="193"/>
      <c r="J6" s="193"/>
      <c r="K6" s="193"/>
      <c r="L6" s="193"/>
      <c r="M6" s="193"/>
      <c r="N6" s="193"/>
      <c r="O6" s="193"/>
      <c r="P6" s="193"/>
      <c r="Q6" s="193"/>
    </row>
    <row r="7" spans="1:17" ht="40.049999999999997" customHeight="1" x14ac:dyDescent="0.3">
      <c r="A7" s="1"/>
      <c r="B7" s="193"/>
      <c r="C7" s="3" t="s">
        <v>195</v>
      </c>
      <c r="D7" s="3" t="s">
        <v>42</v>
      </c>
      <c r="E7" s="3" t="s">
        <v>50</v>
      </c>
      <c r="F7" s="3" t="s">
        <v>50</v>
      </c>
      <c r="G7" s="3" t="s">
        <v>63</v>
      </c>
      <c r="H7" s="3" t="s">
        <v>474</v>
      </c>
      <c r="I7" s="3" t="s">
        <v>67</v>
      </c>
      <c r="J7" s="3" t="s">
        <v>67</v>
      </c>
      <c r="K7" s="3" t="s">
        <v>83</v>
      </c>
      <c r="L7" s="3" t="s">
        <v>83</v>
      </c>
      <c r="M7" s="3" t="s">
        <v>83</v>
      </c>
      <c r="N7" s="3" t="s">
        <v>83</v>
      </c>
      <c r="O7" s="3" t="s">
        <v>477</v>
      </c>
      <c r="P7" s="3" t="s">
        <v>105</v>
      </c>
      <c r="Q7" s="3" t="s">
        <v>109</v>
      </c>
    </row>
    <row r="8" spans="1:17" ht="40.049999999999997" customHeight="1" x14ac:dyDescent="0.3">
      <c r="A8" s="1"/>
      <c r="B8" s="193"/>
      <c r="C8" s="3" t="s">
        <v>45</v>
      </c>
      <c r="D8" s="3" t="s">
        <v>48</v>
      </c>
      <c r="E8" s="3" t="s">
        <v>1461</v>
      </c>
      <c r="F8" s="3" t="s">
        <v>1462</v>
      </c>
      <c r="G8" s="3" t="s">
        <v>1463</v>
      </c>
      <c r="H8" s="3" t="s">
        <v>1464</v>
      </c>
      <c r="I8" s="3" t="s">
        <v>71</v>
      </c>
      <c r="J8" s="3" t="s">
        <v>74</v>
      </c>
      <c r="K8" s="3" t="s">
        <v>1465</v>
      </c>
      <c r="L8" s="3" t="s">
        <v>1466</v>
      </c>
      <c r="M8" s="3" t="s">
        <v>85</v>
      </c>
      <c r="N8" s="3" t="s">
        <v>1467</v>
      </c>
      <c r="O8" s="3" t="s">
        <v>971</v>
      </c>
      <c r="P8" s="3" t="s">
        <v>971</v>
      </c>
      <c r="Q8" s="3" t="s">
        <v>1468</v>
      </c>
    </row>
    <row r="9" spans="1:17" x14ac:dyDescent="0.3">
      <c r="A9" s="1"/>
      <c r="B9" s="149" t="s">
        <v>140</v>
      </c>
      <c r="C9" s="147">
        <v>874.6</v>
      </c>
      <c r="D9" s="147">
        <v>3040.43</v>
      </c>
      <c r="E9" s="147">
        <v>101.3</v>
      </c>
      <c r="F9" s="147">
        <v>101.3</v>
      </c>
      <c r="G9" s="147">
        <v>4471.3</v>
      </c>
      <c r="H9" s="147">
        <v>516.80999999999995</v>
      </c>
      <c r="I9" s="147">
        <v>7104</v>
      </c>
      <c r="J9" s="147">
        <v>22696</v>
      </c>
      <c r="K9" s="147">
        <v>4091.0068500000002</v>
      </c>
      <c r="L9" s="147">
        <v>4477.3734999999997</v>
      </c>
      <c r="M9" s="147">
        <v>4470.1644900000001</v>
      </c>
      <c r="N9" s="147">
        <v>4479.3106100000005</v>
      </c>
      <c r="O9" s="147">
        <v>2730</v>
      </c>
      <c r="P9" s="147">
        <v>6666</v>
      </c>
      <c r="Q9" s="147">
        <v>3043.9690000000001</v>
      </c>
    </row>
    <row r="10" spans="1:17" x14ac:dyDescent="0.3">
      <c r="A10" s="1"/>
      <c r="B10" s="149" t="s">
        <v>1469</v>
      </c>
      <c r="C10" s="147">
        <v>874.2</v>
      </c>
      <c r="D10" s="147">
        <v>2972.14</v>
      </c>
      <c r="E10" s="147">
        <v>102.32</v>
      </c>
      <c r="F10" s="147">
        <v>102.32</v>
      </c>
      <c r="G10" s="147">
        <v>4470.5</v>
      </c>
      <c r="H10" s="147">
        <v>517.79</v>
      </c>
      <c r="I10" s="147">
        <v>7371</v>
      </c>
      <c r="J10" s="147">
        <v>22610</v>
      </c>
      <c r="K10" s="147">
        <v>4202.3040799999999</v>
      </c>
      <c r="L10" s="147">
        <v>4532.7274299999999</v>
      </c>
      <c r="M10" s="147">
        <v>4525.2037</v>
      </c>
      <c r="N10" s="147">
        <v>4534.6645399999998</v>
      </c>
      <c r="O10" s="147">
        <v>2740</v>
      </c>
      <c r="P10" s="147">
        <v>6664</v>
      </c>
      <c r="Q10" s="147">
        <v>3059.3589999999999</v>
      </c>
    </row>
    <row r="11" spans="1:17" x14ac:dyDescent="0.3">
      <c r="A11" s="1"/>
      <c r="B11" s="149" t="s">
        <v>1470</v>
      </c>
      <c r="C11" s="147">
        <v>873</v>
      </c>
      <c r="D11" s="147">
        <v>2884.64</v>
      </c>
      <c r="E11" s="147">
        <v>103.41</v>
      </c>
      <c r="F11" s="147">
        <v>103.41</v>
      </c>
      <c r="G11" s="147">
        <v>4473.5</v>
      </c>
      <c r="H11" s="147">
        <v>519.75</v>
      </c>
      <c r="I11" s="147">
        <v>7638</v>
      </c>
      <c r="J11" s="147">
        <v>22638</v>
      </c>
      <c r="K11" s="147">
        <v>4231.7478199999996</v>
      </c>
      <c r="L11" s="147">
        <v>4527.42767</v>
      </c>
      <c r="M11" s="147">
        <v>4519.7971299999999</v>
      </c>
      <c r="N11" s="147">
        <v>4529.0115400000004</v>
      </c>
      <c r="O11" s="147">
        <v>2740</v>
      </c>
      <c r="P11" s="147">
        <v>6664</v>
      </c>
      <c r="Q11" s="147">
        <v>3067.2840000000001</v>
      </c>
    </row>
    <row r="12" spans="1:17" x14ac:dyDescent="0.3">
      <c r="A12" s="1"/>
      <c r="B12" s="149" t="s">
        <v>1471</v>
      </c>
      <c r="C12" s="147">
        <v>870.9</v>
      </c>
      <c r="D12" s="147">
        <v>2824.7</v>
      </c>
      <c r="E12" s="147">
        <v>104.1</v>
      </c>
      <c r="F12" s="147">
        <v>104.1</v>
      </c>
      <c r="G12" s="147">
        <v>4471.3</v>
      </c>
      <c r="H12" s="147">
        <v>514.85</v>
      </c>
      <c r="I12" s="147">
        <v>7905</v>
      </c>
      <c r="J12" s="147">
        <v>22699</v>
      </c>
      <c r="K12" s="147">
        <v>4266.6091900000001</v>
      </c>
      <c r="L12" s="147">
        <v>4544.1124</v>
      </c>
      <c r="M12" s="147">
        <v>4536.5577700000003</v>
      </c>
      <c r="N12" s="147">
        <v>4545.9709199999998</v>
      </c>
      <c r="O12" s="147">
        <v>2740</v>
      </c>
      <c r="P12" s="147">
        <v>6664</v>
      </c>
      <c r="Q12" s="147">
        <v>3074.529</v>
      </c>
    </row>
    <row r="13" spans="1:17" x14ac:dyDescent="0.3">
      <c r="A13" s="1"/>
      <c r="B13" s="149" t="s">
        <v>1472</v>
      </c>
      <c r="C13" s="147">
        <v>870.8</v>
      </c>
      <c r="D13" s="147">
        <v>2782.33</v>
      </c>
      <c r="E13" s="147">
        <v>103.98</v>
      </c>
      <c r="F13" s="147">
        <v>103.98</v>
      </c>
      <c r="G13" s="147">
        <v>4472.5</v>
      </c>
      <c r="H13" s="147">
        <v>517.79</v>
      </c>
      <c r="I13" s="147">
        <v>8159</v>
      </c>
      <c r="J13" s="147">
        <v>22618</v>
      </c>
      <c r="K13" s="147">
        <v>4256.2446600000003</v>
      </c>
      <c r="L13" s="147">
        <v>4539.5977000000003</v>
      </c>
      <c r="M13" s="147">
        <v>4532.1243299999996</v>
      </c>
      <c r="N13" s="147">
        <v>4541.7312599999996</v>
      </c>
      <c r="O13" s="147">
        <v>2740</v>
      </c>
      <c r="P13" s="147">
        <v>6664</v>
      </c>
      <c r="Q13" s="147">
        <v>3083.6689999999999</v>
      </c>
    </row>
    <row r="14" spans="1:17" x14ac:dyDescent="0.3">
      <c r="A14" s="1"/>
      <c r="B14" s="149" t="s">
        <v>1473</v>
      </c>
      <c r="C14" s="147">
        <v>870.8</v>
      </c>
      <c r="D14" s="147">
        <v>2752.24</v>
      </c>
      <c r="E14" s="147">
        <v>103.85</v>
      </c>
      <c r="F14" s="147">
        <v>103.85</v>
      </c>
      <c r="G14" s="147">
        <v>4471.3999999999996</v>
      </c>
      <c r="H14" s="147">
        <v>518.77</v>
      </c>
      <c r="I14" s="147">
        <v>8314</v>
      </c>
      <c r="J14" s="147">
        <v>22567</v>
      </c>
      <c r="K14" s="147">
        <v>4239.9917599999999</v>
      </c>
      <c r="L14" s="147">
        <v>4534.8869299999997</v>
      </c>
      <c r="M14" s="147">
        <v>4527.2583000000004</v>
      </c>
      <c r="N14" s="147">
        <v>4536.9022400000003</v>
      </c>
      <c r="O14" s="147">
        <v>2740</v>
      </c>
      <c r="P14" s="147">
        <v>6664</v>
      </c>
      <c r="Q14" s="147">
        <v>3090.4560000000001</v>
      </c>
    </row>
    <row r="15" spans="1:17" x14ac:dyDescent="0.3">
      <c r="A15" s="1"/>
      <c r="B15" s="149" t="s">
        <v>1474</v>
      </c>
      <c r="C15" s="147">
        <v>870.7</v>
      </c>
      <c r="D15" s="147">
        <v>2729.8</v>
      </c>
      <c r="E15" s="147">
        <v>103.69</v>
      </c>
      <c r="F15" s="147">
        <v>103.69</v>
      </c>
      <c r="G15" s="147">
        <v>4478.6000000000004</v>
      </c>
      <c r="H15" s="147">
        <v>517.79</v>
      </c>
      <c r="I15" s="147">
        <v>8466</v>
      </c>
      <c r="J15" s="147">
        <v>22604</v>
      </c>
      <c r="K15" s="147">
        <v>4224.5636000000004</v>
      </c>
      <c r="L15" s="147">
        <v>4525.85754</v>
      </c>
      <c r="M15" s="147">
        <v>4518.1751299999996</v>
      </c>
      <c r="N15" s="147">
        <v>4527.4803199999997</v>
      </c>
      <c r="O15" s="147">
        <v>2740</v>
      </c>
      <c r="P15" s="147">
        <v>6667</v>
      </c>
      <c r="Q15" s="147">
        <v>3095.1770000000001</v>
      </c>
    </row>
    <row r="16" spans="1:17" x14ac:dyDescent="0.3">
      <c r="A16" s="1"/>
      <c r="B16" s="149" t="s">
        <v>1475</v>
      </c>
      <c r="C16" s="147">
        <v>870.4</v>
      </c>
      <c r="D16" s="147">
        <v>2712.89</v>
      </c>
      <c r="E16" s="147">
        <v>103.35</v>
      </c>
      <c r="F16" s="147">
        <v>103.35</v>
      </c>
      <c r="G16" s="147">
        <v>4488.5</v>
      </c>
      <c r="H16" s="147">
        <v>517.79</v>
      </c>
      <c r="I16" s="147">
        <v>8530</v>
      </c>
      <c r="J16" s="147">
        <v>22664</v>
      </c>
      <c r="K16" s="147">
        <v>4171.6827400000002</v>
      </c>
      <c r="L16" s="147">
        <v>4501.9096399999999</v>
      </c>
      <c r="M16" s="147">
        <v>4494.6022000000003</v>
      </c>
      <c r="N16" s="147">
        <v>4503.9253200000003</v>
      </c>
      <c r="O16" s="147">
        <v>2740</v>
      </c>
      <c r="P16" s="147">
        <v>6664</v>
      </c>
      <c r="Q16" s="147">
        <v>3099.8510000000001</v>
      </c>
    </row>
    <row r="17" spans="1:17" x14ac:dyDescent="0.3">
      <c r="A17" s="1"/>
      <c r="B17" s="149" t="s">
        <v>1476</v>
      </c>
      <c r="C17" s="147">
        <v>870.1</v>
      </c>
      <c r="D17" s="147">
        <v>2703.18</v>
      </c>
      <c r="E17" s="147">
        <v>102.62</v>
      </c>
      <c r="F17" s="147">
        <v>102.62</v>
      </c>
      <c r="G17" s="147">
        <v>4495.3999999999996</v>
      </c>
      <c r="H17" s="147">
        <v>516.80999999999995</v>
      </c>
      <c r="I17" s="147">
        <v>8594</v>
      </c>
      <c r="J17" s="147">
        <v>22634</v>
      </c>
      <c r="K17" s="147">
        <v>4111.9705199999999</v>
      </c>
      <c r="L17" s="147">
        <v>4473.84033</v>
      </c>
      <c r="M17" s="147">
        <v>4466.3799300000001</v>
      </c>
      <c r="N17" s="147">
        <v>4475.7774399999998</v>
      </c>
      <c r="O17" s="147">
        <v>2740</v>
      </c>
      <c r="P17" s="147">
        <v>6664</v>
      </c>
      <c r="Q17" s="147">
        <v>3101.058</v>
      </c>
    </row>
    <row r="18" spans="1:17" x14ac:dyDescent="0.3">
      <c r="A18" s="1"/>
      <c r="B18" s="149" t="s">
        <v>1477</v>
      </c>
      <c r="C18" s="147">
        <v>870.9</v>
      </c>
      <c r="D18" s="147">
        <v>2704.79</v>
      </c>
      <c r="E18" s="147">
        <v>102.14</v>
      </c>
      <c r="F18" s="147">
        <v>102.14</v>
      </c>
      <c r="G18" s="147">
        <v>4488.5</v>
      </c>
      <c r="H18" s="147">
        <v>520.73</v>
      </c>
      <c r="I18" s="147">
        <v>8469</v>
      </c>
      <c r="J18" s="147">
        <v>22624</v>
      </c>
      <c r="K18" s="147">
        <v>4206.0730000000003</v>
      </c>
      <c r="L18" s="147">
        <v>4474.8214699999999</v>
      </c>
      <c r="M18" s="147">
        <v>4468.6508199999998</v>
      </c>
      <c r="N18" s="147">
        <v>4477.1904000000004</v>
      </c>
      <c r="O18" s="147">
        <v>2740</v>
      </c>
      <c r="P18" s="147">
        <v>6665</v>
      </c>
      <c r="Q18" s="147">
        <v>3104.0059999999999</v>
      </c>
    </row>
    <row r="19" spans="1:17" x14ac:dyDescent="0.3">
      <c r="A19" s="1"/>
      <c r="B19" s="149" t="s">
        <v>1478</v>
      </c>
      <c r="C19" s="147">
        <v>870.9</v>
      </c>
      <c r="D19" s="147">
        <v>2986.73</v>
      </c>
      <c r="E19" s="147">
        <v>101.53</v>
      </c>
      <c r="F19" s="147">
        <v>101.53</v>
      </c>
      <c r="G19" s="147">
        <v>4495.3999999999996</v>
      </c>
      <c r="H19" s="147">
        <v>519.75</v>
      </c>
      <c r="I19" s="147">
        <v>8297</v>
      </c>
      <c r="J19" s="147">
        <v>22607</v>
      </c>
      <c r="K19" s="147">
        <v>4023.8754300000001</v>
      </c>
      <c r="L19" s="147">
        <v>4422.8042599999999</v>
      </c>
      <c r="M19" s="147">
        <v>4417.8287499999997</v>
      </c>
      <c r="N19" s="147">
        <v>4425.01602</v>
      </c>
      <c r="O19" s="147">
        <v>2730</v>
      </c>
      <c r="P19" s="147">
        <v>6664</v>
      </c>
      <c r="Q19" s="147">
        <v>3055.578</v>
      </c>
    </row>
    <row r="20" spans="1:17" x14ac:dyDescent="0.3">
      <c r="A20" s="1"/>
      <c r="B20" s="149" t="s">
        <v>1479</v>
      </c>
      <c r="C20" s="147">
        <v>870.9</v>
      </c>
      <c r="D20" s="147">
        <v>2988.34</v>
      </c>
      <c r="E20" s="147">
        <v>100.9</v>
      </c>
      <c r="F20" s="147">
        <v>100.9</v>
      </c>
      <c r="G20" s="147">
        <v>4488.5</v>
      </c>
      <c r="H20" s="147">
        <v>516.80999999999995</v>
      </c>
      <c r="I20" s="147">
        <v>8125</v>
      </c>
      <c r="J20" s="147">
        <v>22787</v>
      </c>
      <c r="K20" s="147">
        <v>3986.3052400000001</v>
      </c>
      <c r="L20" s="147">
        <v>4403.5678900000003</v>
      </c>
      <c r="M20" s="147">
        <v>4403.7715900000003</v>
      </c>
      <c r="N20" s="147">
        <v>4407.5855300000003</v>
      </c>
      <c r="O20" s="147">
        <v>2730</v>
      </c>
      <c r="P20" s="147">
        <v>6665</v>
      </c>
      <c r="Q20" s="147">
        <v>2963.3870000000002</v>
      </c>
    </row>
    <row r="21" spans="1:17" x14ac:dyDescent="0.3">
      <c r="A21" s="1"/>
      <c r="B21" s="149" t="s">
        <v>1480</v>
      </c>
      <c r="C21" s="147">
        <v>869.4</v>
      </c>
      <c r="D21" s="147">
        <v>2987.19</v>
      </c>
      <c r="E21" s="147">
        <v>100.25</v>
      </c>
      <c r="F21" s="147">
        <v>100.25</v>
      </c>
      <c r="G21" s="147">
        <v>4488.5</v>
      </c>
      <c r="H21" s="147">
        <v>513.87</v>
      </c>
      <c r="I21" s="147">
        <v>7950</v>
      </c>
      <c r="J21" s="147">
        <v>22830</v>
      </c>
      <c r="K21" s="147">
        <v>3962.9856100000002</v>
      </c>
      <c r="L21" s="147">
        <v>4394.9310299999997</v>
      </c>
      <c r="M21" s="147">
        <v>4398.6892699999999</v>
      </c>
      <c r="N21" s="147">
        <v>4399.4590799999996</v>
      </c>
      <c r="O21" s="147">
        <v>2730</v>
      </c>
      <c r="P21" s="147">
        <v>6665</v>
      </c>
      <c r="Q21" s="147">
        <v>2911.806</v>
      </c>
    </row>
    <row r="22" spans="1:17" x14ac:dyDescent="0.3">
      <c r="A22" s="1"/>
      <c r="B22" s="149" t="s">
        <v>1481</v>
      </c>
      <c r="C22" s="147">
        <v>866.1</v>
      </c>
      <c r="D22" s="147">
        <v>2987.19</v>
      </c>
      <c r="E22" s="147">
        <v>99.86</v>
      </c>
      <c r="F22" s="147">
        <v>99.86</v>
      </c>
      <c r="G22" s="147">
        <v>4488.5</v>
      </c>
      <c r="H22" s="147">
        <v>519.75</v>
      </c>
      <c r="I22" s="147">
        <v>7759</v>
      </c>
      <c r="J22" s="147">
        <v>22801</v>
      </c>
      <c r="K22" s="147">
        <v>3886.6676299999999</v>
      </c>
      <c r="L22" s="147">
        <v>4361.3651300000001</v>
      </c>
      <c r="M22" s="147">
        <v>4365.4930100000001</v>
      </c>
      <c r="N22" s="147">
        <v>4366.0110500000001</v>
      </c>
      <c r="O22" s="147">
        <v>2730</v>
      </c>
      <c r="P22" s="147">
        <v>6664</v>
      </c>
      <c r="Q22" s="147">
        <v>2864.9850000000001</v>
      </c>
    </row>
    <row r="23" spans="1:17" x14ac:dyDescent="0.3">
      <c r="A23" s="1"/>
      <c r="B23" s="149" t="s">
        <v>1482</v>
      </c>
      <c r="C23" s="147">
        <v>862.1</v>
      </c>
      <c r="D23" s="147">
        <v>2988.34</v>
      </c>
      <c r="E23" s="147">
        <v>99.6</v>
      </c>
      <c r="F23" s="147">
        <v>99.6</v>
      </c>
      <c r="G23" s="147">
        <v>4488.5</v>
      </c>
      <c r="H23" s="147">
        <v>518.77</v>
      </c>
      <c r="I23" s="147">
        <v>7567</v>
      </c>
      <c r="J23" s="147">
        <v>22718</v>
      </c>
      <c r="K23" s="147">
        <v>4063.21182</v>
      </c>
      <c r="L23" s="147">
        <v>4402.3899099999999</v>
      </c>
      <c r="M23" s="147">
        <v>4405.9341400000003</v>
      </c>
      <c r="N23" s="147">
        <v>4406.6432999999997</v>
      </c>
      <c r="O23" s="147">
        <v>2730</v>
      </c>
      <c r="P23" s="147">
        <v>6665</v>
      </c>
      <c r="Q23" s="147">
        <v>2828.9479999999999</v>
      </c>
    </row>
    <row r="24" spans="1:17" x14ac:dyDescent="0.3">
      <c r="A24" s="1"/>
      <c r="B24" s="149" t="s">
        <v>1483</v>
      </c>
      <c r="C24" s="147">
        <v>859.6</v>
      </c>
      <c r="D24" s="147">
        <v>2987.89</v>
      </c>
      <c r="E24" s="147">
        <v>100.09</v>
      </c>
      <c r="F24" s="147">
        <v>100.09</v>
      </c>
      <c r="G24" s="147">
        <v>4488.5</v>
      </c>
      <c r="H24" s="147">
        <v>518.77</v>
      </c>
      <c r="I24" s="147">
        <v>7490</v>
      </c>
      <c r="J24" s="147">
        <v>22679</v>
      </c>
      <c r="K24" s="147">
        <v>3983.5960399999999</v>
      </c>
      <c r="L24" s="147">
        <v>4406.7085299999999</v>
      </c>
      <c r="M24" s="147">
        <v>4410.6918299999998</v>
      </c>
      <c r="N24" s="147">
        <v>4411.1190800000004</v>
      </c>
      <c r="O24" s="147">
        <v>2740</v>
      </c>
      <c r="P24" s="147">
        <v>6665</v>
      </c>
      <c r="Q24" s="147">
        <v>2849.741</v>
      </c>
    </row>
    <row r="25" spans="1:17" x14ac:dyDescent="0.3">
      <c r="A25" s="1"/>
      <c r="B25" s="149" t="s">
        <v>1484</v>
      </c>
      <c r="C25" s="147">
        <v>861.4</v>
      </c>
      <c r="D25" s="147">
        <v>2987.19</v>
      </c>
      <c r="E25" s="147">
        <v>100.58</v>
      </c>
      <c r="F25" s="147">
        <v>100.58</v>
      </c>
      <c r="G25" s="147">
        <v>4488.5</v>
      </c>
      <c r="H25" s="147">
        <v>518.77</v>
      </c>
      <c r="I25" s="147">
        <v>7460</v>
      </c>
      <c r="J25" s="147">
        <v>22751</v>
      </c>
      <c r="K25" s="147">
        <v>4148.9521000000004</v>
      </c>
      <c r="L25" s="147">
        <v>4453.42598</v>
      </c>
      <c r="M25" s="147">
        <v>4456.3240100000003</v>
      </c>
      <c r="N25" s="147">
        <v>4457.7575699999998</v>
      </c>
      <c r="O25" s="147">
        <v>2740</v>
      </c>
      <c r="P25" s="147">
        <v>6662</v>
      </c>
      <c r="Q25" s="147">
        <v>2838.886</v>
      </c>
    </row>
    <row r="26" spans="1:17" x14ac:dyDescent="0.3">
      <c r="A26" s="1"/>
      <c r="B26" s="149" t="s">
        <v>235</v>
      </c>
      <c r="C26" s="147">
        <v>863.9</v>
      </c>
      <c r="D26" s="147">
        <v>2987.89</v>
      </c>
      <c r="E26" s="147">
        <v>101.22</v>
      </c>
      <c r="F26" s="147">
        <v>101.22</v>
      </c>
      <c r="G26" s="147">
        <v>4474.7</v>
      </c>
      <c r="H26" s="147">
        <v>520.73</v>
      </c>
      <c r="I26" s="147">
        <v>7465</v>
      </c>
      <c r="J26" s="147">
        <v>22827</v>
      </c>
      <c r="K26" s="147">
        <v>4113.9728500000001</v>
      </c>
      <c r="L26" s="147">
        <v>4465.3995500000001</v>
      </c>
      <c r="M26" s="147">
        <v>4464.8662599999998</v>
      </c>
      <c r="N26" s="147">
        <v>4468.9460799999997</v>
      </c>
      <c r="O26" s="147">
        <v>2740</v>
      </c>
      <c r="P26" s="147">
        <v>6665</v>
      </c>
      <c r="Q26" s="147">
        <v>2822.931</v>
      </c>
    </row>
    <row r="27" spans="1:17" x14ac:dyDescent="0.3">
      <c r="A27" s="1"/>
      <c r="B27" s="149" t="s">
        <v>1485</v>
      </c>
      <c r="C27" s="147">
        <v>866.3</v>
      </c>
      <c r="D27" s="147">
        <v>2986.73</v>
      </c>
      <c r="E27" s="147">
        <v>100.76</v>
      </c>
      <c r="F27" s="147">
        <v>100.76</v>
      </c>
      <c r="G27" s="147">
        <v>4474.7</v>
      </c>
      <c r="H27" s="147">
        <v>518.77</v>
      </c>
      <c r="I27" s="147">
        <v>7475</v>
      </c>
      <c r="J27" s="147">
        <v>22812</v>
      </c>
      <c r="K27" s="147">
        <v>4075.5783099999999</v>
      </c>
      <c r="L27" s="147">
        <v>4450.8739500000001</v>
      </c>
      <c r="M27" s="147">
        <v>4445.72678</v>
      </c>
      <c r="N27" s="147">
        <v>4453.0464199999997</v>
      </c>
      <c r="O27" s="147">
        <v>2740</v>
      </c>
      <c r="P27" s="147">
        <v>6663</v>
      </c>
      <c r="Q27" s="147">
        <v>2806.02</v>
      </c>
    </row>
    <row r="28" spans="1:17" x14ac:dyDescent="0.3">
      <c r="A28" s="1"/>
      <c r="B28" s="149" t="s">
        <v>1486</v>
      </c>
      <c r="C28" s="147">
        <v>868.7</v>
      </c>
      <c r="D28" s="147">
        <v>2988.8</v>
      </c>
      <c r="E28" s="147">
        <v>99.71</v>
      </c>
      <c r="F28" s="147">
        <v>99.71</v>
      </c>
      <c r="G28" s="147">
        <v>4471.3999999999996</v>
      </c>
      <c r="H28" s="147">
        <v>519.75</v>
      </c>
      <c r="I28" s="147">
        <v>7485</v>
      </c>
      <c r="J28" s="147">
        <v>22782</v>
      </c>
      <c r="K28" s="147">
        <v>4071.3386500000001</v>
      </c>
      <c r="L28" s="147">
        <v>4449.4998900000001</v>
      </c>
      <c r="M28" s="147">
        <v>4442.8070100000004</v>
      </c>
      <c r="N28" s="147">
        <v>4451.5155800000002</v>
      </c>
      <c r="O28" s="147">
        <v>2740</v>
      </c>
      <c r="P28" s="147">
        <v>6664</v>
      </c>
      <c r="Q28" s="147">
        <v>2693.047</v>
      </c>
    </row>
    <row r="29" spans="1:17" x14ac:dyDescent="0.3">
      <c r="A29" s="1"/>
      <c r="B29" s="149" t="s">
        <v>1487</v>
      </c>
      <c r="C29" s="147">
        <v>870.1</v>
      </c>
      <c r="D29" s="147">
        <v>2986.03</v>
      </c>
      <c r="E29" s="147">
        <v>98.74</v>
      </c>
      <c r="F29" s="147">
        <v>98.74</v>
      </c>
      <c r="G29" s="147">
        <v>4473.3999999999996</v>
      </c>
      <c r="H29" s="147">
        <v>519.75</v>
      </c>
      <c r="I29" s="147">
        <v>7493</v>
      </c>
      <c r="J29" s="147">
        <v>22747</v>
      </c>
      <c r="K29" s="147">
        <v>4012.6865400000002</v>
      </c>
      <c r="L29" s="147">
        <v>4425.7488300000005</v>
      </c>
      <c r="M29" s="147">
        <v>4418.04504</v>
      </c>
      <c r="N29" s="147">
        <v>4427.01836</v>
      </c>
      <c r="O29" s="147">
        <v>2740</v>
      </c>
      <c r="P29" s="147">
        <v>6664</v>
      </c>
      <c r="Q29" s="147">
        <v>2585.9430000000002</v>
      </c>
    </row>
    <row r="30" spans="1:17" x14ac:dyDescent="0.3">
      <c r="A30" s="1"/>
      <c r="B30" s="149" t="s">
        <v>1488</v>
      </c>
      <c r="C30" s="147">
        <v>870.9</v>
      </c>
      <c r="D30" s="147">
        <v>2986.48</v>
      </c>
      <c r="E30" s="147">
        <v>98.06</v>
      </c>
      <c r="F30" s="147">
        <v>98.06</v>
      </c>
      <c r="G30" s="147">
        <v>4471.3</v>
      </c>
      <c r="H30" s="147">
        <v>517.79</v>
      </c>
      <c r="I30" s="147">
        <v>7505</v>
      </c>
      <c r="J30" s="147">
        <v>22747</v>
      </c>
      <c r="K30" s="147">
        <v>4024.8172800000002</v>
      </c>
      <c r="L30" s="147">
        <v>4427.7114899999997</v>
      </c>
      <c r="M30" s="147">
        <v>4419.55872</v>
      </c>
      <c r="N30" s="147">
        <v>4429.0206900000003</v>
      </c>
      <c r="O30" s="147">
        <v>2740</v>
      </c>
      <c r="P30" s="147">
        <v>6664</v>
      </c>
      <c r="Q30" s="147">
        <v>2987.355</v>
      </c>
    </row>
    <row r="31" spans="1:17" x14ac:dyDescent="0.3">
      <c r="A31" s="1"/>
      <c r="B31" s="149" t="s">
        <v>1489</v>
      </c>
      <c r="C31" s="147">
        <v>870.9</v>
      </c>
      <c r="D31" s="147">
        <v>2987.89</v>
      </c>
      <c r="E31" s="147">
        <v>98.02</v>
      </c>
      <c r="F31" s="147">
        <v>98.02</v>
      </c>
      <c r="G31" s="147">
        <v>4468.6000000000004</v>
      </c>
      <c r="H31" s="147">
        <v>515.83000000000004</v>
      </c>
      <c r="I31" s="147">
        <v>7543</v>
      </c>
      <c r="J31" s="147">
        <v>22659</v>
      </c>
      <c r="K31" s="147">
        <v>4056.85196</v>
      </c>
      <c r="L31" s="147">
        <v>4446.9482399999997</v>
      </c>
      <c r="M31" s="147">
        <v>4438.9144900000001</v>
      </c>
      <c r="N31" s="147">
        <v>4448.5710099999997</v>
      </c>
      <c r="O31" s="147">
        <v>2740</v>
      </c>
      <c r="P31" s="147">
        <v>6663</v>
      </c>
      <c r="Q31" s="147">
        <v>3162.5880000000002</v>
      </c>
    </row>
    <row r="32" spans="1:17" x14ac:dyDescent="0.3">
      <c r="A32" s="1"/>
      <c r="B32" s="149" t="s">
        <v>236</v>
      </c>
      <c r="C32" s="147">
        <v>871</v>
      </c>
      <c r="D32" s="147">
        <v>2986.73</v>
      </c>
      <c r="E32" s="147">
        <v>98.5</v>
      </c>
      <c r="F32" s="147">
        <v>98.5</v>
      </c>
      <c r="G32" s="147">
        <v>4472.2</v>
      </c>
      <c r="H32" s="147">
        <v>516.80999999999995</v>
      </c>
      <c r="I32" s="147">
        <v>7833</v>
      </c>
      <c r="J32" s="147">
        <v>22592</v>
      </c>
      <c r="K32" s="147">
        <v>4115.2683299999999</v>
      </c>
      <c r="L32" s="147">
        <v>4477.1770500000002</v>
      </c>
      <c r="M32" s="147">
        <v>4469.9485800000002</v>
      </c>
      <c r="N32" s="147">
        <v>4478.9573700000001</v>
      </c>
      <c r="O32" s="147">
        <v>2740</v>
      </c>
      <c r="P32" s="147">
        <v>6664</v>
      </c>
      <c r="Q32" s="147">
        <v>3305.98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89" t="s">
        <v>0</v>
      </c>
      <c r="C3" s="190"/>
      <c r="D3" s="190"/>
      <c r="E3" s="190"/>
      <c r="F3" s="190"/>
      <c r="G3" s="190"/>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3" t="s">
        <v>416</v>
      </c>
      <c r="C6" s="193" t="s">
        <v>1490</v>
      </c>
      <c r="D6" s="193"/>
      <c r="E6" s="193"/>
      <c r="F6" s="193"/>
      <c r="G6" s="193"/>
      <c r="H6" s="193"/>
      <c r="I6" s="193"/>
      <c r="J6" s="193"/>
      <c r="K6" s="193"/>
      <c r="L6" s="193"/>
      <c r="M6" s="193"/>
      <c r="N6" s="193"/>
      <c r="O6" s="193"/>
      <c r="P6" s="193"/>
      <c r="Q6" s="193"/>
      <c r="R6" s="193"/>
    </row>
    <row r="7" spans="1:18" ht="40.049999999999997" customHeight="1" x14ac:dyDescent="0.3">
      <c r="A7" s="1"/>
      <c r="B7" s="193"/>
      <c r="C7" s="3" t="s">
        <v>195</v>
      </c>
      <c r="D7" s="3" t="s">
        <v>42</v>
      </c>
      <c r="E7" s="3" t="s">
        <v>42</v>
      </c>
      <c r="F7" s="3" t="s">
        <v>50</v>
      </c>
      <c r="G7" s="3" t="s">
        <v>50</v>
      </c>
      <c r="H7" s="3" t="s">
        <v>50</v>
      </c>
      <c r="I7" s="3" t="s">
        <v>50</v>
      </c>
      <c r="J7" s="3" t="s">
        <v>63</v>
      </c>
      <c r="K7" s="3" t="s">
        <v>474</v>
      </c>
      <c r="L7" s="3" t="s">
        <v>67</v>
      </c>
      <c r="M7" s="3" t="s">
        <v>67</v>
      </c>
      <c r="N7" s="3" t="s">
        <v>83</v>
      </c>
      <c r="O7" s="3" t="s">
        <v>83</v>
      </c>
      <c r="P7" s="3" t="s">
        <v>477</v>
      </c>
      <c r="Q7" s="3" t="s">
        <v>105</v>
      </c>
      <c r="R7" s="3" t="s">
        <v>109</v>
      </c>
    </row>
    <row r="8" spans="1:18" ht="40.049999999999997" customHeight="1" x14ac:dyDescent="0.3">
      <c r="A8" s="1"/>
      <c r="B8" s="193"/>
      <c r="C8" s="3" t="s">
        <v>945</v>
      </c>
      <c r="D8" s="3" t="s">
        <v>952</v>
      </c>
      <c r="E8" s="3" t="s">
        <v>953</v>
      </c>
      <c r="F8" s="3" t="s">
        <v>58</v>
      </c>
      <c r="G8" s="3" t="s">
        <v>61</v>
      </c>
      <c r="H8" s="3" t="s">
        <v>1389</v>
      </c>
      <c r="I8" s="3" t="s">
        <v>970</v>
      </c>
      <c r="J8" s="3" t="s">
        <v>64</v>
      </c>
      <c r="K8" s="3" t="s">
        <v>976</v>
      </c>
      <c r="L8" s="3" t="s">
        <v>71</v>
      </c>
      <c r="M8" s="3" t="s">
        <v>74</v>
      </c>
      <c r="N8" s="3" t="s">
        <v>994</v>
      </c>
      <c r="O8" s="3" t="s">
        <v>88</v>
      </c>
      <c r="P8" s="3" t="s">
        <v>899</v>
      </c>
      <c r="Q8" s="3" t="s">
        <v>1017</v>
      </c>
      <c r="R8" s="3" t="s">
        <v>1018</v>
      </c>
    </row>
    <row r="9" spans="1:18" x14ac:dyDescent="0.3">
      <c r="A9" s="1"/>
      <c r="B9" s="149" t="s">
        <v>140</v>
      </c>
      <c r="C9" s="147">
        <v>14.3</v>
      </c>
      <c r="D9" s="147">
        <v>22.238</v>
      </c>
      <c r="E9" s="147">
        <v>22.238</v>
      </c>
      <c r="F9" s="147">
        <v>17.7</v>
      </c>
      <c r="G9" s="147">
        <v>17.7</v>
      </c>
      <c r="H9" s="147">
        <v>19.579999999999998</v>
      </c>
      <c r="I9" s="147">
        <v>19.579999999999998</v>
      </c>
      <c r="J9" s="147">
        <v>17.100000000000001</v>
      </c>
      <c r="K9" s="147">
        <v>29.47</v>
      </c>
      <c r="L9" s="147">
        <v>17</v>
      </c>
      <c r="M9" s="147">
        <v>17.5</v>
      </c>
      <c r="N9" s="147">
        <v>22.94</v>
      </c>
      <c r="O9" s="147">
        <v>18.524999999999999</v>
      </c>
      <c r="P9" s="147">
        <v>17.8</v>
      </c>
      <c r="Q9" s="147">
        <v>16.579999999999998</v>
      </c>
      <c r="R9" s="147">
        <v>24.8</v>
      </c>
    </row>
    <row r="10" spans="1:18" x14ac:dyDescent="0.3">
      <c r="A10" s="1"/>
      <c r="B10" s="149" t="s">
        <v>1469</v>
      </c>
      <c r="C10" s="147">
        <v>15</v>
      </c>
      <c r="D10" s="147">
        <v>22.007999999999999</v>
      </c>
      <c r="E10" s="147">
        <v>22.007999999999999</v>
      </c>
      <c r="F10" s="147">
        <v>17.899999999999999</v>
      </c>
      <c r="G10" s="147">
        <v>17.899999999999999</v>
      </c>
      <c r="H10" s="147">
        <v>19.52</v>
      </c>
      <c r="I10" s="147">
        <v>19.52</v>
      </c>
      <c r="J10" s="147">
        <v>17.100000000000001</v>
      </c>
      <c r="K10" s="147">
        <v>29.29</v>
      </c>
      <c r="L10" s="147">
        <v>16.8</v>
      </c>
      <c r="M10" s="147">
        <v>17.100000000000001</v>
      </c>
      <c r="N10" s="147">
        <v>22.79</v>
      </c>
      <c r="O10" s="147">
        <v>18.45</v>
      </c>
      <c r="P10" s="147">
        <v>17.399999999999999</v>
      </c>
      <c r="Q10" s="147">
        <v>16.559999999999999</v>
      </c>
      <c r="R10" s="147">
        <v>24.5</v>
      </c>
    </row>
    <row r="11" spans="1:18" x14ac:dyDescent="0.3">
      <c r="A11" s="1"/>
      <c r="B11" s="149" t="s">
        <v>1470</v>
      </c>
      <c r="C11" s="147">
        <v>15.2</v>
      </c>
      <c r="D11" s="147">
        <v>21.884</v>
      </c>
      <c r="E11" s="147">
        <v>21.884</v>
      </c>
      <c r="F11" s="147">
        <v>18</v>
      </c>
      <c r="G11" s="147">
        <v>18</v>
      </c>
      <c r="H11" s="147">
        <v>19.39</v>
      </c>
      <c r="I11" s="147">
        <v>19.39</v>
      </c>
      <c r="J11" s="147">
        <v>16.899999999999999</v>
      </c>
      <c r="K11" s="147">
        <v>29.62</v>
      </c>
      <c r="L11" s="147">
        <v>16.899999999999999</v>
      </c>
      <c r="M11" s="147">
        <v>17.399999999999999</v>
      </c>
      <c r="N11" s="147">
        <v>22.66</v>
      </c>
      <c r="O11" s="147">
        <v>18.100000000000001</v>
      </c>
      <c r="P11" s="147">
        <v>17.399999999999999</v>
      </c>
      <c r="Q11" s="147">
        <v>16.5</v>
      </c>
      <c r="R11" s="147">
        <v>24.41</v>
      </c>
    </row>
    <row r="12" spans="1:18" x14ac:dyDescent="0.3">
      <c r="A12" s="1"/>
      <c r="B12" s="149" t="s">
        <v>1471</v>
      </c>
      <c r="C12" s="147">
        <v>15</v>
      </c>
      <c r="D12" s="147">
        <v>21.806000000000001</v>
      </c>
      <c r="E12" s="147">
        <v>21.806000000000001</v>
      </c>
      <c r="F12" s="147">
        <v>17.600000000000001</v>
      </c>
      <c r="G12" s="147">
        <v>17.600000000000001</v>
      </c>
      <c r="H12" s="147">
        <v>19.39</v>
      </c>
      <c r="I12" s="147">
        <v>19.39</v>
      </c>
      <c r="J12" s="147">
        <v>16.899999999999999</v>
      </c>
      <c r="K12" s="147">
        <v>30.39</v>
      </c>
      <c r="L12" s="147">
        <v>16.600000000000001</v>
      </c>
      <c r="M12" s="147">
        <v>17.100000000000001</v>
      </c>
      <c r="N12" s="147">
        <v>22.52</v>
      </c>
      <c r="O12" s="147">
        <v>18.125</v>
      </c>
      <c r="P12" s="147">
        <v>17</v>
      </c>
      <c r="Q12" s="147">
        <v>16.43</v>
      </c>
      <c r="R12" s="147">
        <v>24.32</v>
      </c>
    </row>
    <row r="13" spans="1:18" x14ac:dyDescent="0.3">
      <c r="A13" s="1"/>
      <c r="B13" s="149" t="s">
        <v>1472</v>
      </c>
      <c r="C13" s="147">
        <v>15</v>
      </c>
      <c r="D13" s="147">
        <v>21.763000000000002</v>
      </c>
      <c r="E13" s="147">
        <v>21.763000000000002</v>
      </c>
      <c r="F13" s="147">
        <v>17.2</v>
      </c>
      <c r="G13" s="147">
        <v>17.2</v>
      </c>
      <c r="H13" s="147">
        <v>19.309999999999999</v>
      </c>
      <c r="I13" s="147">
        <v>19.309999999999999</v>
      </c>
      <c r="J13" s="147">
        <v>16.8</v>
      </c>
      <c r="K13" s="147">
        <v>30.36</v>
      </c>
      <c r="L13" s="147">
        <v>16.600000000000001</v>
      </c>
      <c r="M13" s="147">
        <v>16.8</v>
      </c>
      <c r="N13" s="147">
        <v>22.37</v>
      </c>
      <c r="O13" s="147">
        <v>17.724</v>
      </c>
      <c r="P13" s="147">
        <v>16.899999999999999</v>
      </c>
      <c r="Q13" s="147">
        <v>16.34</v>
      </c>
      <c r="R13" s="147">
        <v>24.23</v>
      </c>
    </row>
    <row r="14" spans="1:18" x14ac:dyDescent="0.3">
      <c r="A14" s="1"/>
      <c r="B14" s="149" t="s">
        <v>1473</v>
      </c>
      <c r="C14" s="147">
        <v>15.4</v>
      </c>
      <c r="D14" s="147">
        <v>21.675000000000001</v>
      </c>
      <c r="E14" s="147">
        <v>21.675000000000001</v>
      </c>
      <c r="F14" s="147">
        <v>17.100000000000001</v>
      </c>
      <c r="G14" s="147">
        <v>17.100000000000001</v>
      </c>
      <c r="H14" s="147">
        <v>19.29</v>
      </c>
      <c r="I14" s="147">
        <v>19.29</v>
      </c>
      <c r="J14" s="147">
        <v>17.3</v>
      </c>
      <c r="K14" s="147">
        <v>30.27</v>
      </c>
      <c r="L14" s="147">
        <v>16.899999999999999</v>
      </c>
      <c r="M14" s="147">
        <v>16.8</v>
      </c>
      <c r="N14" s="147">
        <v>22.24</v>
      </c>
      <c r="O14" s="147">
        <v>17.55</v>
      </c>
      <c r="P14" s="147">
        <v>16.7</v>
      </c>
      <c r="Q14" s="147">
        <v>16.190000000000001</v>
      </c>
      <c r="R14" s="147">
        <v>24.24</v>
      </c>
    </row>
    <row r="15" spans="1:18" x14ac:dyDescent="0.3">
      <c r="A15" s="1"/>
      <c r="B15" s="149" t="s">
        <v>1474</v>
      </c>
      <c r="C15" s="147">
        <v>14.7</v>
      </c>
      <c r="D15" s="147">
        <v>21.567</v>
      </c>
      <c r="E15" s="147">
        <v>21.567</v>
      </c>
      <c r="F15" s="147">
        <v>17.2</v>
      </c>
      <c r="G15" s="147">
        <v>17.2</v>
      </c>
      <c r="H15" s="147">
        <v>19.190000000000001</v>
      </c>
      <c r="I15" s="147">
        <v>19.190000000000001</v>
      </c>
      <c r="J15" s="147">
        <v>17.100000000000001</v>
      </c>
      <c r="K15" s="147">
        <v>29.93</v>
      </c>
      <c r="L15" s="147">
        <v>16.7</v>
      </c>
      <c r="M15" s="147">
        <v>17.3</v>
      </c>
      <c r="N15" s="147">
        <v>22.11</v>
      </c>
      <c r="O15" s="147">
        <v>17.574999999999999</v>
      </c>
      <c r="P15" s="147">
        <v>16.600000000000001</v>
      </c>
      <c r="Q15" s="147">
        <v>15.95</v>
      </c>
      <c r="R15" s="147">
        <v>24.41</v>
      </c>
    </row>
    <row r="16" spans="1:18" x14ac:dyDescent="0.3">
      <c r="A16" s="1"/>
      <c r="B16" s="149" t="s">
        <v>1475</v>
      </c>
      <c r="C16" s="147">
        <v>14.8</v>
      </c>
      <c r="D16" s="147">
        <v>21.475999999999999</v>
      </c>
      <c r="E16" s="147">
        <v>21.475999999999999</v>
      </c>
      <c r="F16" s="147">
        <v>17.2</v>
      </c>
      <c r="G16" s="147">
        <v>17.2</v>
      </c>
      <c r="H16" s="147">
        <v>19.22</v>
      </c>
      <c r="I16" s="147">
        <v>19.22</v>
      </c>
      <c r="J16" s="147">
        <v>17.899999999999999</v>
      </c>
      <c r="K16" s="147">
        <v>30.3</v>
      </c>
      <c r="L16" s="147">
        <v>16.8</v>
      </c>
      <c r="M16" s="147">
        <v>16.899999999999999</v>
      </c>
      <c r="N16" s="147">
        <v>22.01</v>
      </c>
      <c r="O16" s="147">
        <v>17.649999999999999</v>
      </c>
      <c r="P16" s="147">
        <v>16.899999999999999</v>
      </c>
      <c r="Q16" s="147">
        <v>16.12</v>
      </c>
      <c r="R16" s="147">
        <v>24.7</v>
      </c>
    </row>
    <row r="17" spans="1:18" x14ac:dyDescent="0.3">
      <c r="A17" s="1"/>
      <c r="B17" s="149" t="s">
        <v>1476</v>
      </c>
      <c r="C17" s="147">
        <v>14.5</v>
      </c>
      <c r="D17" s="147">
        <v>21.495999999999999</v>
      </c>
      <c r="E17" s="147">
        <v>21.495999999999999</v>
      </c>
      <c r="F17" s="147">
        <v>17.5</v>
      </c>
      <c r="G17" s="147">
        <v>17.5</v>
      </c>
      <c r="H17" s="147">
        <v>19.47</v>
      </c>
      <c r="I17" s="147">
        <v>19.47</v>
      </c>
      <c r="J17" s="147">
        <v>17.899999999999999</v>
      </c>
      <c r="K17" s="147">
        <v>31.18</v>
      </c>
      <c r="L17" s="147">
        <v>16.8</v>
      </c>
      <c r="M17" s="147">
        <v>17.2</v>
      </c>
      <c r="N17" s="147">
        <v>21.99</v>
      </c>
      <c r="O17" s="147">
        <v>18.25</v>
      </c>
      <c r="P17" s="147">
        <v>17.7</v>
      </c>
      <c r="Q17" s="147">
        <v>16.47</v>
      </c>
      <c r="R17" s="147">
        <v>25.31</v>
      </c>
    </row>
    <row r="18" spans="1:18" x14ac:dyDescent="0.3">
      <c r="A18" s="1"/>
      <c r="B18" s="149" t="s">
        <v>1477</v>
      </c>
      <c r="C18" s="147">
        <v>15.4</v>
      </c>
      <c r="D18" s="147">
        <v>21.904</v>
      </c>
      <c r="E18" s="147">
        <v>21.904</v>
      </c>
      <c r="F18" s="147">
        <v>18</v>
      </c>
      <c r="G18" s="147">
        <v>18</v>
      </c>
      <c r="H18" s="147">
        <v>20.239999999999998</v>
      </c>
      <c r="I18" s="147">
        <v>20.239999999999998</v>
      </c>
      <c r="J18" s="147">
        <v>18.100000000000001</v>
      </c>
      <c r="K18" s="147">
        <v>32.619999999999997</v>
      </c>
      <c r="L18" s="147">
        <v>17.3</v>
      </c>
      <c r="M18" s="147">
        <v>17.100000000000001</v>
      </c>
      <c r="N18" s="147">
        <v>22.21</v>
      </c>
      <c r="O18" s="147">
        <v>18.675000000000001</v>
      </c>
      <c r="P18" s="147">
        <v>18</v>
      </c>
      <c r="Q18" s="147">
        <v>16.79</v>
      </c>
      <c r="R18" s="147">
        <v>28.51</v>
      </c>
    </row>
    <row r="19" spans="1:18" x14ac:dyDescent="0.3">
      <c r="A19" s="1"/>
      <c r="B19" s="149" t="s">
        <v>1478</v>
      </c>
      <c r="C19" s="147">
        <v>15.7</v>
      </c>
      <c r="D19" s="147">
        <v>22.431000000000001</v>
      </c>
      <c r="E19" s="147">
        <v>22.431000000000001</v>
      </c>
      <c r="F19" s="147">
        <v>18.5</v>
      </c>
      <c r="G19" s="147">
        <v>18.5</v>
      </c>
      <c r="H19" s="147">
        <v>20.79</v>
      </c>
      <c r="I19" s="147">
        <v>20.79</v>
      </c>
      <c r="J19" s="147">
        <v>17.899999999999999</v>
      </c>
      <c r="K19" s="147">
        <v>34.46</v>
      </c>
      <c r="L19" s="147">
        <v>18.600000000000001</v>
      </c>
      <c r="M19" s="147">
        <v>18.8</v>
      </c>
      <c r="N19" s="147">
        <v>22.63</v>
      </c>
      <c r="O19" s="147">
        <v>19.05</v>
      </c>
      <c r="P19" s="147">
        <v>19.3</v>
      </c>
      <c r="Q19" s="147">
        <v>17.21</v>
      </c>
      <c r="R19" s="147">
        <v>29.14</v>
      </c>
    </row>
    <row r="20" spans="1:18" x14ac:dyDescent="0.3">
      <c r="A20" s="1"/>
      <c r="B20" s="149" t="s">
        <v>1479</v>
      </c>
      <c r="C20" s="147">
        <v>16.8</v>
      </c>
      <c r="D20" s="147">
        <v>23.239000000000001</v>
      </c>
      <c r="E20" s="147">
        <v>23.239000000000001</v>
      </c>
      <c r="F20" s="147">
        <v>19.5</v>
      </c>
      <c r="G20" s="147">
        <v>19.5</v>
      </c>
      <c r="H20" s="147">
        <v>21.02</v>
      </c>
      <c r="I20" s="147">
        <v>21.02</v>
      </c>
      <c r="J20" s="147">
        <v>18.100000000000001</v>
      </c>
      <c r="K20" s="147">
        <v>33.090000000000003</v>
      </c>
      <c r="L20" s="147">
        <v>19.7</v>
      </c>
      <c r="M20" s="147">
        <v>20.3</v>
      </c>
      <c r="N20" s="147">
        <v>23.4</v>
      </c>
      <c r="O20" s="147">
        <v>18.925000000000001</v>
      </c>
      <c r="P20" s="147">
        <v>19.399999999999999</v>
      </c>
      <c r="Q20" s="147">
        <v>18.14</v>
      </c>
      <c r="R20" s="147">
        <v>30.54</v>
      </c>
    </row>
    <row r="21" spans="1:18" x14ac:dyDescent="0.3">
      <c r="A21" s="1"/>
      <c r="B21" s="149" t="s">
        <v>1480</v>
      </c>
      <c r="C21" s="147">
        <v>18.5</v>
      </c>
      <c r="D21" s="147">
        <v>23.794</v>
      </c>
      <c r="E21" s="147">
        <v>23.794</v>
      </c>
      <c r="F21" s="147">
        <v>20.5</v>
      </c>
      <c r="G21" s="147">
        <v>20.5</v>
      </c>
      <c r="H21" s="147">
        <v>21.45</v>
      </c>
      <c r="I21" s="147">
        <v>21.45</v>
      </c>
      <c r="J21" s="147">
        <v>18.3</v>
      </c>
      <c r="K21" s="147">
        <v>31.58</v>
      </c>
      <c r="L21" s="147">
        <v>19.8</v>
      </c>
      <c r="M21" s="147">
        <v>21</v>
      </c>
      <c r="N21" s="147">
        <v>24.26</v>
      </c>
      <c r="O21" s="147">
        <v>19.5</v>
      </c>
      <c r="P21" s="147">
        <v>20.399999999999999</v>
      </c>
      <c r="Q21" s="147">
        <v>19.93</v>
      </c>
      <c r="R21" s="147">
        <v>30.15</v>
      </c>
    </row>
    <row r="22" spans="1:18" x14ac:dyDescent="0.3">
      <c r="A22" s="1"/>
      <c r="B22" s="149" t="s">
        <v>1481</v>
      </c>
      <c r="C22" s="147">
        <v>20.3</v>
      </c>
      <c r="D22" s="147">
        <v>24.021999999999998</v>
      </c>
      <c r="E22" s="147">
        <v>24.021999999999998</v>
      </c>
      <c r="F22" s="147">
        <v>20.2</v>
      </c>
      <c r="G22" s="147">
        <v>20.2</v>
      </c>
      <c r="H22" s="147">
        <v>21.88</v>
      </c>
      <c r="I22" s="147">
        <v>21.88</v>
      </c>
      <c r="J22" s="147">
        <v>18.600000000000001</v>
      </c>
      <c r="K22" s="147">
        <v>31.24</v>
      </c>
      <c r="L22" s="147">
        <v>19.600000000000001</v>
      </c>
      <c r="M22" s="147">
        <v>21.6</v>
      </c>
      <c r="N22" s="147">
        <v>25.15</v>
      </c>
      <c r="O22" s="147">
        <v>19.425000000000001</v>
      </c>
      <c r="P22" s="147">
        <v>19.7</v>
      </c>
      <c r="Q22" s="147">
        <v>20.16</v>
      </c>
      <c r="R22" s="147">
        <v>31.56</v>
      </c>
    </row>
    <row r="23" spans="1:18" x14ac:dyDescent="0.3">
      <c r="A23" s="1"/>
      <c r="B23" s="149" t="s">
        <v>1482</v>
      </c>
      <c r="C23" s="147">
        <v>22.4</v>
      </c>
      <c r="D23" s="147">
        <v>24.087</v>
      </c>
      <c r="E23" s="147">
        <v>24.087</v>
      </c>
      <c r="F23" s="147">
        <v>19.899999999999999</v>
      </c>
      <c r="G23" s="147">
        <v>19.899999999999999</v>
      </c>
      <c r="H23" s="147">
        <v>22.29</v>
      </c>
      <c r="I23" s="147">
        <v>22.29</v>
      </c>
      <c r="J23" s="147">
        <v>18.5</v>
      </c>
      <c r="K23" s="147">
        <v>31.67</v>
      </c>
      <c r="L23" s="147">
        <v>19.5</v>
      </c>
      <c r="M23" s="147">
        <v>21.6</v>
      </c>
      <c r="N23" s="147">
        <v>25.25</v>
      </c>
      <c r="O23" s="147">
        <v>19.725000000000001</v>
      </c>
      <c r="P23" s="147">
        <v>20.2</v>
      </c>
      <c r="Q23" s="147">
        <v>20.010000000000002</v>
      </c>
      <c r="R23" s="147">
        <v>31.97</v>
      </c>
    </row>
    <row r="24" spans="1:18" x14ac:dyDescent="0.3">
      <c r="A24" s="1"/>
      <c r="B24" s="149" t="s">
        <v>1483</v>
      </c>
      <c r="C24" s="147">
        <v>22.3</v>
      </c>
      <c r="D24" s="147">
        <v>24.094000000000001</v>
      </c>
      <c r="E24" s="147">
        <v>24.094000000000001</v>
      </c>
      <c r="F24" s="147">
        <v>20.6</v>
      </c>
      <c r="G24" s="147">
        <v>20.6</v>
      </c>
      <c r="H24" s="147">
        <v>22.19</v>
      </c>
      <c r="I24" s="147">
        <v>22.19</v>
      </c>
      <c r="J24" s="147">
        <v>18.2</v>
      </c>
      <c r="K24" s="147">
        <v>31.51</v>
      </c>
      <c r="L24" s="147">
        <v>19.7</v>
      </c>
      <c r="M24" s="147">
        <v>20.2</v>
      </c>
      <c r="N24" s="147">
        <v>25.59</v>
      </c>
      <c r="O24" s="147">
        <v>19.55</v>
      </c>
      <c r="P24" s="147">
        <v>19.399999999999999</v>
      </c>
      <c r="Q24" s="147">
        <v>20.02</v>
      </c>
      <c r="R24" s="147">
        <v>30.55</v>
      </c>
    </row>
    <row r="25" spans="1:18" x14ac:dyDescent="0.3">
      <c r="A25" s="1"/>
      <c r="B25" s="149" t="s">
        <v>1484</v>
      </c>
      <c r="C25" s="147">
        <v>21.5</v>
      </c>
      <c r="D25" s="147">
        <v>24.172000000000001</v>
      </c>
      <c r="E25" s="147">
        <v>24.172000000000001</v>
      </c>
      <c r="F25" s="147">
        <v>19.899999999999999</v>
      </c>
      <c r="G25" s="147">
        <v>19.899999999999999</v>
      </c>
      <c r="H25" s="147">
        <v>21.53</v>
      </c>
      <c r="I25" s="147">
        <v>21.53</v>
      </c>
      <c r="J25" s="147">
        <v>17.899999999999999</v>
      </c>
      <c r="K25" s="147">
        <v>30.85</v>
      </c>
      <c r="L25" s="147">
        <v>19.8</v>
      </c>
      <c r="M25" s="147">
        <v>19.2</v>
      </c>
      <c r="N25" s="147">
        <v>25.85</v>
      </c>
      <c r="O25" s="147">
        <v>19.475000000000001</v>
      </c>
      <c r="P25" s="147">
        <v>19.399999999999999</v>
      </c>
      <c r="Q25" s="147">
        <v>19.05</v>
      </c>
      <c r="R25" s="147">
        <v>25.31</v>
      </c>
    </row>
    <row r="26" spans="1:18" x14ac:dyDescent="0.3">
      <c r="A26" s="1"/>
      <c r="B26" s="149" t="s">
        <v>235</v>
      </c>
      <c r="C26" s="147">
        <v>19</v>
      </c>
      <c r="D26" s="147">
        <v>24.129000000000001</v>
      </c>
      <c r="E26" s="147">
        <v>24.129000000000001</v>
      </c>
      <c r="F26" s="147">
        <v>17.899999999999999</v>
      </c>
      <c r="G26" s="147">
        <v>17.899999999999999</v>
      </c>
      <c r="H26" s="147">
        <v>20.8</v>
      </c>
      <c r="I26" s="147">
        <v>20.8</v>
      </c>
      <c r="J26" s="147">
        <v>17.600000000000001</v>
      </c>
      <c r="K26" s="147">
        <v>30.45</v>
      </c>
      <c r="L26" s="147">
        <v>18</v>
      </c>
      <c r="M26" s="147">
        <v>18.399999999999999</v>
      </c>
      <c r="N26" s="147">
        <v>26.01</v>
      </c>
      <c r="O26" s="147">
        <v>18.975000000000001</v>
      </c>
      <c r="P26" s="147">
        <v>19.100000000000001</v>
      </c>
      <c r="Q26" s="147">
        <v>17.8</v>
      </c>
      <c r="R26" s="147">
        <v>24.96</v>
      </c>
    </row>
    <row r="27" spans="1:18" x14ac:dyDescent="0.3">
      <c r="A27" s="1"/>
      <c r="B27" s="149" t="s">
        <v>1485</v>
      </c>
      <c r="C27" s="147">
        <v>17.5</v>
      </c>
      <c r="D27" s="147">
        <v>24.157</v>
      </c>
      <c r="E27" s="147">
        <v>24.157</v>
      </c>
      <c r="F27" s="147">
        <v>17.8</v>
      </c>
      <c r="G27" s="147">
        <v>17.8</v>
      </c>
      <c r="H27" s="147">
        <v>20.84</v>
      </c>
      <c r="I27" s="147">
        <v>20.84</v>
      </c>
      <c r="J27" s="147">
        <v>17.2</v>
      </c>
      <c r="K27" s="147">
        <v>30.48</v>
      </c>
      <c r="L27" s="147">
        <v>17.2</v>
      </c>
      <c r="M27" s="147">
        <v>17.8</v>
      </c>
      <c r="N27" s="147">
        <v>25.51</v>
      </c>
      <c r="O27" s="147">
        <v>19.024999999999999</v>
      </c>
      <c r="P27" s="147">
        <v>18.399999999999999</v>
      </c>
      <c r="Q27" s="147">
        <v>17.579999999999998</v>
      </c>
      <c r="R27" s="147">
        <v>24.49</v>
      </c>
    </row>
    <row r="28" spans="1:18" x14ac:dyDescent="0.3">
      <c r="A28" s="1"/>
      <c r="B28" s="149" t="s">
        <v>1486</v>
      </c>
      <c r="C28" s="147">
        <v>16.899999999999999</v>
      </c>
      <c r="D28" s="147">
        <v>23.91</v>
      </c>
      <c r="E28" s="147">
        <v>23.91</v>
      </c>
      <c r="F28" s="147">
        <v>17.600000000000001</v>
      </c>
      <c r="G28" s="147">
        <v>17.600000000000001</v>
      </c>
      <c r="H28" s="147">
        <v>20.350000000000001</v>
      </c>
      <c r="I28" s="147">
        <v>20.350000000000001</v>
      </c>
      <c r="J28" s="147">
        <v>17.100000000000001</v>
      </c>
      <c r="K28" s="147">
        <v>30.78</v>
      </c>
      <c r="L28" s="147">
        <v>17.399999999999999</v>
      </c>
      <c r="M28" s="147">
        <v>18.100000000000001</v>
      </c>
      <c r="N28" s="147">
        <v>24.68</v>
      </c>
      <c r="O28" s="147">
        <v>18.850000000000001</v>
      </c>
      <c r="P28" s="147">
        <v>17.600000000000001</v>
      </c>
      <c r="Q28" s="147">
        <v>17.12</v>
      </c>
      <c r="R28" s="147">
        <v>24.32</v>
      </c>
    </row>
    <row r="29" spans="1:18" x14ac:dyDescent="0.3">
      <c r="A29" s="1"/>
      <c r="B29" s="149" t="s">
        <v>1487</v>
      </c>
      <c r="C29" s="147">
        <v>16.600000000000001</v>
      </c>
      <c r="D29" s="147">
        <v>23.593</v>
      </c>
      <c r="E29" s="147">
        <v>23.593</v>
      </c>
      <c r="F29" s="147">
        <v>18</v>
      </c>
      <c r="G29" s="147">
        <v>18</v>
      </c>
      <c r="H29" s="147">
        <v>20</v>
      </c>
      <c r="I29" s="147">
        <v>20</v>
      </c>
      <c r="J29" s="147">
        <v>17.100000000000001</v>
      </c>
      <c r="K29" s="147">
        <v>30.62</v>
      </c>
      <c r="L29" s="147">
        <v>17.100000000000001</v>
      </c>
      <c r="M29" s="147">
        <v>18.100000000000001</v>
      </c>
      <c r="N29" s="147">
        <v>23.97</v>
      </c>
      <c r="O29" s="147">
        <v>18.675000000000001</v>
      </c>
      <c r="P29" s="147">
        <v>17.600000000000001</v>
      </c>
      <c r="Q29" s="147">
        <v>17.350000000000001</v>
      </c>
      <c r="R29" s="147">
        <v>24.49</v>
      </c>
    </row>
    <row r="30" spans="1:18" x14ac:dyDescent="0.3">
      <c r="A30" s="1"/>
      <c r="B30" s="149" t="s">
        <v>1488</v>
      </c>
      <c r="C30" s="147">
        <v>16.5</v>
      </c>
      <c r="D30" s="147">
        <v>23.274999999999999</v>
      </c>
      <c r="E30" s="147">
        <v>23.274999999999999</v>
      </c>
      <c r="F30" s="147">
        <v>18</v>
      </c>
      <c r="G30" s="147">
        <v>18</v>
      </c>
      <c r="H30" s="147">
        <v>19.72</v>
      </c>
      <c r="I30" s="147">
        <v>19.72</v>
      </c>
      <c r="J30" s="147">
        <v>17.3</v>
      </c>
      <c r="K30" s="147">
        <v>30.47</v>
      </c>
      <c r="L30" s="147">
        <v>17.600000000000001</v>
      </c>
      <c r="M30" s="147">
        <v>18</v>
      </c>
      <c r="N30" s="147">
        <v>23.36</v>
      </c>
      <c r="O30" s="147">
        <v>18.5</v>
      </c>
      <c r="P30" s="147">
        <v>17.600000000000001</v>
      </c>
      <c r="Q30" s="147">
        <v>17.32</v>
      </c>
      <c r="R30" s="147">
        <v>24.38</v>
      </c>
    </row>
    <row r="31" spans="1:18" x14ac:dyDescent="0.3">
      <c r="A31" s="1"/>
      <c r="B31" s="149" t="s">
        <v>1489</v>
      </c>
      <c r="C31" s="147">
        <v>16.100000000000001</v>
      </c>
      <c r="D31" s="147">
        <v>23.129000000000001</v>
      </c>
      <c r="E31" s="147">
        <v>23.129000000000001</v>
      </c>
      <c r="F31" s="147">
        <v>18</v>
      </c>
      <c r="G31" s="147">
        <v>18</v>
      </c>
      <c r="H31" s="147">
        <v>19.48</v>
      </c>
      <c r="I31" s="147">
        <v>19.48</v>
      </c>
      <c r="J31" s="147">
        <v>17.3</v>
      </c>
      <c r="K31" s="147">
        <v>30.56</v>
      </c>
      <c r="L31" s="147">
        <v>17.2</v>
      </c>
      <c r="M31" s="147">
        <v>17.5</v>
      </c>
      <c r="N31" s="147">
        <v>22.94</v>
      </c>
      <c r="O31" s="147">
        <v>18.55</v>
      </c>
      <c r="P31" s="147">
        <v>17.399999999999999</v>
      </c>
      <c r="Q31" s="147">
        <v>17.41</v>
      </c>
      <c r="R31" s="147">
        <v>24.18</v>
      </c>
    </row>
    <row r="32" spans="1:18" x14ac:dyDescent="0.3">
      <c r="A32" s="1"/>
      <c r="B32" s="149" t="s">
        <v>236</v>
      </c>
      <c r="C32" s="147">
        <v>16.100000000000001</v>
      </c>
      <c r="D32" s="147">
        <v>22.963000000000001</v>
      </c>
      <c r="E32" s="147">
        <v>22.963000000000001</v>
      </c>
      <c r="F32" s="147">
        <v>18.100000000000001</v>
      </c>
      <c r="G32" s="147">
        <v>18.100000000000001</v>
      </c>
      <c r="H32" s="147">
        <v>19.37</v>
      </c>
      <c r="I32" s="147">
        <v>19.37</v>
      </c>
      <c r="J32" s="147">
        <v>17.3</v>
      </c>
      <c r="K32" s="147">
        <v>30.96</v>
      </c>
      <c r="L32" s="147">
        <v>17.2</v>
      </c>
      <c r="M32" s="147">
        <v>17.899999999999999</v>
      </c>
      <c r="N32" s="147">
        <v>22.78</v>
      </c>
      <c r="O32" s="147">
        <v>18.375</v>
      </c>
      <c r="P32" s="147">
        <v>17.5</v>
      </c>
      <c r="Q32" s="147">
        <v>18.16</v>
      </c>
      <c r="R32" s="147">
        <v>24.46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22.8" x14ac:dyDescent="0.4">
      <c r="A5" s="1"/>
      <c r="B5" s="22" t="s">
        <v>1491</v>
      </c>
      <c r="C5" s="1"/>
      <c r="D5" s="1"/>
      <c r="E5" s="1"/>
      <c r="F5" s="1"/>
      <c r="G5" s="1"/>
      <c r="H5" s="1"/>
    </row>
    <row r="6" spans="1:8" x14ac:dyDescent="0.3">
      <c r="A6" s="1"/>
      <c r="B6" s="1"/>
      <c r="C6" s="1"/>
      <c r="D6" s="1"/>
      <c r="E6" s="1"/>
      <c r="F6" s="1"/>
      <c r="G6" s="1"/>
      <c r="H6" s="1"/>
    </row>
    <row r="7" spans="1:8" ht="45" customHeight="1" x14ac:dyDescent="0.3">
      <c r="A7" s="1"/>
      <c r="B7" s="3" t="s">
        <v>30</v>
      </c>
      <c r="C7" s="3" t="s">
        <v>3</v>
      </c>
      <c r="D7" s="3" t="s">
        <v>1492</v>
      </c>
      <c r="E7" s="3" t="s">
        <v>1493</v>
      </c>
      <c r="F7" s="3" t="s">
        <v>1494</v>
      </c>
      <c r="G7" s="3" t="s">
        <v>8</v>
      </c>
      <c r="H7" s="3" t="s">
        <v>1384</v>
      </c>
    </row>
    <row r="8" spans="1:8" x14ac:dyDescent="0.3">
      <c r="A8" s="1"/>
      <c r="B8" s="4" t="s">
        <v>34</v>
      </c>
      <c r="C8" s="150" t="s">
        <v>195</v>
      </c>
      <c r="D8" s="150" t="s">
        <v>1495</v>
      </c>
      <c r="E8" s="147">
        <v>130</v>
      </c>
      <c r="F8" s="4" t="s">
        <v>1474</v>
      </c>
      <c r="G8" s="4" t="s">
        <v>1496</v>
      </c>
      <c r="H8" s="151"/>
    </row>
    <row r="9" spans="1:8" x14ac:dyDescent="0.3">
      <c r="A9" s="1"/>
      <c r="B9" s="4" t="s">
        <v>34</v>
      </c>
      <c r="C9" s="150" t="s">
        <v>42</v>
      </c>
      <c r="D9" s="150" t="s">
        <v>1497</v>
      </c>
      <c r="E9" s="147">
        <v>339.8</v>
      </c>
      <c r="F9" s="4" t="s">
        <v>1474</v>
      </c>
      <c r="G9" s="4" t="s">
        <v>1496</v>
      </c>
      <c r="H9" s="151"/>
    </row>
    <row r="10" spans="1:8" x14ac:dyDescent="0.3">
      <c r="A10" s="1"/>
      <c r="B10" s="4" t="s">
        <v>34</v>
      </c>
      <c r="C10" s="150" t="s">
        <v>50</v>
      </c>
      <c r="D10" s="150" t="s">
        <v>1498</v>
      </c>
      <c r="E10" s="147">
        <v>3942.3150000000001</v>
      </c>
      <c r="F10" s="4" t="s">
        <v>1474</v>
      </c>
      <c r="G10" s="4" t="s">
        <v>1496</v>
      </c>
      <c r="H10" s="151"/>
    </row>
    <row r="11" spans="1:8" x14ac:dyDescent="0.3">
      <c r="A11" s="1"/>
      <c r="B11" s="4" t="s">
        <v>34</v>
      </c>
      <c r="C11" s="150" t="s">
        <v>63</v>
      </c>
      <c r="D11" s="150" t="s">
        <v>1499</v>
      </c>
      <c r="E11" s="147">
        <v>2380</v>
      </c>
      <c r="F11" s="4" t="s">
        <v>1474</v>
      </c>
      <c r="G11" s="4" t="s">
        <v>1496</v>
      </c>
      <c r="H11" s="151"/>
    </row>
    <row r="12" spans="1:8" x14ac:dyDescent="0.3">
      <c r="A12" s="1"/>
      <c r="B12" s="4" t="s">
        <v>34</v>
      </c>
      <c r="C12" s="150" t="s">
        <v>67</v>
      </c>
      <c r="D12" s="150" t="s">
        <v>1500</v>
      </c>
      <c r="E12" s="147">
        <v>3737</v>
      </c>
      <c r="F12" s="4" t="s">
        <v>1474</v>
      </c>
      <c r="G12" s="4" t="s">
        <v>1496</v>
      </c>
      <c r="H12" s="151"/>
    </row>
    <row r="13" spans="1:8" x14ac:dyDescent="0.3">
      <c r="A13" s="1"/>
      <c r="B13" s="4" t="s">
        <v>34</v>
      </c>
      <c r="C13" s="150" t="s">
        <v>67</v>
      </c>
      <c r="D13" s="150" t="s">
        <v>1501</v>
      </c>
      <c r="E13" s="147">
        <v>1337</v>
      </c>
      <c r="F13" s="4" t="s">
        <v>1474</v>
      </c>
      <c r="G13" s="4" t="s">
        <v>1496</v>
      </c>
      <c r="H13" s="151"/>
    </row>
    <row r="14" spans="1:8" x14ac:dyDescent="0.3">
      <c r="A14" s="1"/>
      <c r="B14" s="4" t="s">
        <v>34</v>
      </c>
      <c r="C14" s="150" t="s">
        <v>83</v>
      </c>
      <c r="D14" s="150" t="s">
        <v>1502</v>
      </c>
      <c r="E14" s="147">
        <v>2026</v>
      </c>
      <c r="F14" s="4" t="s">
        <v>1474</v>
      </c>
      <c r="G14" s="4" t="s">
        <v>1496</v>
      </c>
      <c r="H14" s="151"/>
    </row>
    <row r="15" spans="1:8" x14ac:dyDescent="0.3">
      <c r="A15" s="1"/>
      <c r="B15" s="4" t="s">
        <v>34</v>
      </c>
      <c r="C15" s="150" t="s">
        <v>105</v>
      </c>
      <c r="D15" s="150" t="s">
        <v>1503</v>
      </c>
      <c r="E15" s="147">
        <v>1275</v>
      </c>
      <c r="F15" s="4" t="s">
        <v>1474</v>
      </c>
      <c r="G15" s="4" t="s">
        <v>1496</v>
      </c>
      <c r="H15" s="151"/>
    </row>
    <row r="16" spans="1:8" x14ac:dyDescent="0.3">
      <c r="A16" s="1"/>
      <c r="B16" s="4" t="s">
        <v>34</v>
      </c>
      <c r="C16" s="150" t="s">
        <v>109</v>
      </c>
      <c r="D16" s="150" t="s">
        <v>1504</v>
      </c>
      <c r="E16" s="147">
        <v>538.02</v>
      </c>
      <c r="F16" s="4" t="s">
        <v>1474</v>
      </c>
      <c r="G16" s="4" t="s">
        <v>1496</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89" t="s">
        <v>0</v>
      </c>
      <c r="B3" s="190"/>
      <c r="C3" s="190"/>
      <c r="D3" s="190"/>
      <c r="E3" s="190"/>
      <c r="F3" s="19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2" t="s">
        <v>1505</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row>
    <row r="5" spans="1:40" ht="22.05" hidden="1" customHeight="1" x14ac:dyDescent="0.3">
      <c r="A5" s="193" t="s">
        <v>30</v>
      </c>
      <c r="B5" s="193" t="s">
        <v>416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3"/>
      <c r="B6" s="193"/>
      <c r="C6" s="221" t="s">
        <v>126</v>
      </c>
      <c r="D6" s="221" t="s">
        <v>475</v>
      </c>
      <c r="E6" s="221" t="s">
        <v>476</v>
      </c>
      <c r="F6" s="221" t="s">
        <v>473</v>
      </c>
      <c r="G6" s="221" t="s">
        <v>440</v>
      </c>
      <c r="H6" s="221" t="s">
        <v>465</v>
      </c>
      <c r="I6" s="221"/>
      <c r="J6" s="221" t="s">
        <v>441</v>
      </c>
      <c r="K6" s="221" t="s">
        <v>50</v>
      </c>
      <c r="L6" s="221"/>
      <c r="M6" s="221"/>
      <c r="N6" s="221"/>
      <c r="O6" s="221"/>
      <c r="P6" s="221" t="s">
        <v>442</v>
      </c>
      <c r="Q6" s="221" t="s">
        <v>468</v>
      </c>
      <c r="R6" s="221" t="s">
        <v>443</v>
      </c>
      <c r="S6" s="221" t="s">
        <v>469</v>
      </c>
      <c r="T6" s="221" t="s">
        <v>444</v>
      </c>
      <c r="U6" s="221" t="s">
        <v>470</v>
      </c>
      <c r="V6" s="221" t="s">
        <v>453</v>
      </c>
      <c r="W6" s="221" t="s">
        <v>83</v>
      </c>
      <c r="X6" s="221"/>
      <c r="Y6" s="221"/>
      <c r="Z6" s="221"/>
      <c r="AA6" s="221" t="s">
        <v>454</v>
      </c>
      <c r="AB6" s="221" t="s">
        <v>455</v>
      </c>
      <c r="AC6" s="221" t="s">
        <v>456</v>
      </c>
      <c r="AD6" s="221" t="s">
        <v>457</v>
      </c>
      <c r="AE6" s="221"/>
      <c r="AF6" s="221"/>
      <c r="AG6" s="221"/>
      <c r="AH6" s="221"/>
      <c r="AI6" s="221"/>
      <c r="AJ6" s="221"/>
      <c r="AK6" s="221"/>
      <c r="AL6" s="221"/>
      <c r="AM6" s="221" t="s">
        <v>471</v>
      </c>
      <c r="AN6" s="221" t="s">
        <v>458</v>
      </c>
    </row>
    <row r="7" spans="1:40" ht="57" customHeight="1" x14ac:dyDescent="0.3">
      <c r="A7" s="193"/>
      <c r="B7" s="193"/>
      <c r="C7" s="9" t="s">
        <v>1506</v>
      </c>
      <c r="D7" s="9" t="s">
        <v>1507</v>
      </c>
      <c r="E7" s="9" t="s">
        <v>1508</v>
      </c>
      <c r="F7" s="9" t="s">
        <v>1509</v>
      </c>
      <c r="G7" s="9" t="s">
        <v>1510</v>
      </c>
      <c r="H7" s="9" t="s">
        <v>1511</v>
      </c>
      <c r="I7" s="9" t="s">
        <v>1512</v>
      </c>
      <c r="J7" s="9" t="s">
        <v>1513</v>
      </c>
      <c r="K7" s="9" t="s">
        <v>1514</v>
      </c>
      <c r="L7" s="9" t="s">
        <v>1515</v>
      </c>
      <c r="M7" s="9" t="s">
        <v>1516</v>
      </c>
      <c r="N7" s="9" t="s">
        <v>1517</v>
      </c>
      <c r="O7" s="9" t="s">
        <v>1518</v>
      </c>
      <c r="P7" s="9" t="s">
        <v>1519</v>
      </c>
      <c r="Q7" s="9" t="s">
        <v>1520</v>
      </c>
      <c r="R7" s="9" t="s">
        <v>1521</v>
      </c>
      <c r="S7" s="9" t="s">
        <v>1522</v>
      </c>
      <c r="T7" s="9" t="s">
        <v>1523</v>
      </c>
      <c r="U7" s="9" t="s">
        <v>1524</v>
      </c>
      <c r="V7" s="9" t="s">
        <v>1525</v>
      </c>
      <c r="W7" s="9" t="s">
        <v>1526</v>
      </c>
      <c r="X7" s="9" t="s">
        <v>1527</v>
      </c>
      <c r="Y7" s="9" t="s">
        <v>1528</v>
      </c>
      <c r="Z7" s="9" t="s">
        <v>1529</v>
      </c>
      <c r="AA7" s="9" t="s">
        <v>1530</v>
      </c>
      <c r="AB7" s="9" t="s">
        <v>1531</v>
      </c>
      <c r="AC7" s="9" t="s">
        <v>1532</v>
      </c>
      <c r="AD7" s="9" t="s">
        <v>1533</v>
      </c>
      <c r="AE7" s="9" t="s">
        <v>1534</v>
      </c>
      <c r="AF7" s="9" t="s">
        <v>1535</v>
      </c>
      <c r="AG7" s="9" t="s">
        <v>1536</v>
      </c>
      <c r="AH7" s="9" t="s">
        <v>1537</v>
      </c>
      <c r="AI7" s="9" t="s">
        <v>1538</v>
      </c>
      <c r="AJ7" s="9" t="s">
        <v>1539</v>
      </c>
      <c r="AK7" s="9" t="s">
        <v>1540</v>
      </c>
      <c r="AL7" s="9" t="s">
        <v>1541</v>
      </c>
      <c r="AM7" s="9" t="s">
        <v>1542</v>
      </c>
      <c r="AN7" s="9" t="s">
        <v>1543</v>
      </c>
    </row>
    <row r="8" spans="1:40" ht="24" customHeight="1" x14ac:dyDescent="0.3">
      <c r="A8" s="13" t="s">
        <v>34</v>
      </c>
      <c r="B8" s="13" t="s">
        <v>647</v>
      </c>
      <c r="C8" s="152">
        <v>8</v>
      </c>
      <c r="D8" s="152">
        <v>53.37</v>
      </c>
      <c r="E8" s="152">
        <v>12.32</v>
      </c>
      <c r="F8" s="152">
        <v>18.24747</v>
      </c>
      <c r="G8" s="152"/>
      <c r="H8" s="152">
        <v>6.62</v>
      </c>
      <c r="I8" s="152">
        <v>5.36</v>
      </c>
      <c r="J8" s="152">
        <v>8.17</v>
      </c>
      <c r="K8" s="152">
        <v>5.4</v>
      </c>
      <c r="L8" s="152">
        <v>5.4</v>
      </c>
      <c r="M8" s="152">
        <v>5.4</v>
      </c>
      <c r="N8" s="152">
        <v>5.4</v>
      </c>
      <c r="O8" s="152"/>
      <c r="P8" s="152"/>
      <c r="Q8" s="152">
        <v>10</v>
      </c>
      <c r="R8" s="152">
        <v>11</v>
      </c>
      <c r="S8" s="152"/>
      <c r="T8" s="152"/>
      <c r="U8" s="152"/>
      <c r="V8" s="152"/>
      <c r="W8" s="152">
        <v>4.4451299999999998</v>
      </c>
      <c r="X8" s="152">
        <v>6.48367</v>
      </c>
      <c r="Y8" s="152"/>
      <c r="Z8" s="152"/>
      <c r="AA8" s="152"/>
      <c r="AB8" s="152">
        <v>10.923999999999999</v>
      </c>
      <c r="AC8" s="152">
        <v>11.1</v>
      </c>
      <c r="AD8" s="152">
        <v>480.23629</v>
      </c>
      <c r="AE8" s="152">
        <v>480.23629</v>
      </c>
      <c r="AF8" s="152">
        <v>480.23629</v>
      </c>
      <c r="AG8" s="152">
        <v>416.20479</v>
      </c>
      <c r="AH8" s="152">
        <v>416.20479</v>
      </c>
      <c r="AI8" s="152">
        <v>0</v>
      </c>
      <c r="AJ8" s="152">
        <v>266.88011999999998</v>
      </c>
      <c r="AK8" s="152">
        <v>384.18903</v>
      </c>
      <c r="AL8" s="152">
        <v>384.18903</v>
      </c>
      <c r="AM8" s="152"/>
      <c r="AN8" s="152"/>
    </row>
    <row r="9" spans="1:40" ht="24" customHeight="1" x14ac:dyDescent="0.3">
      <c r="A9" s="16" t="s">
        <v>34</v>
      </c>
      <c r="B9" s="16" t="s">
        <v>648</v>
      </c>
      <c r="C9" s="153">
        <v>8</v>
      </c>
      <c r="D9" s="153">
        <v>54.14</v>
      </c>
      <c r="E9" s="153">
        <v>13.33</v>
      </c>
      <c r="F9" s="153">
        <v>18.24747</v>
      </c>
      <c r="G9" s="153"/>
      <c r="H9" s="153">
        <v>6.26</v>
      </c>
      <c r="I9" s="153">
        <v>5.36</v>
      </c>
      <c r="J9" s="153">
        <v>8.9779999999999998</v>
      </c>
      <c r="K9" s="153">
        <v>3.6</v>
      </c>
      <c r="L9" s="153">
        <v>3.6</v>
      </c>
      <c r="M9" s="153">
        <v>3.6</v>
      </c>
      <c r="N9" s="153">
        <v>3.6</v>
      </c>
      <c r="O9" s="153"/>
      <c r="P9" s="153"/>
      <c r="Q9" s="153">
        <v>10</v>
      </c>
      <c r="R9" s="153">
        <v>11</v>
      </c>
      <c r="S9" s="153"/>
      <c r="T9" s="153"/>
      <c r="U9" s="153"/>
      <c r="V9" s="153"/>
      <c r="W9" s="153">
        <v>5.1958599999999997</v>
      </c>
      <c r="X9" s="153">
        <v>7.0666000000000002</v>
      </c>
      <c r="Y9" s="153"/>
      <c r="Z9" s="153"/>
      <c r="AA9" s="153"/>
      <c r="AB9" s="153">
        <v>10.545</v>
      </c>
      <c r="AC9" s="153">
        <v>10.93</v>
      </c>
      <c r="AD9" s="153">
        <v>480.23629</v>
      </c>
      <c r="AE9" s="153">
        <v>480.23629</v>
      </c>
      <c r="AF9" s="153">
        <v>480.23629</v>
      </c>
      <c r="AG9" s="153">
        <v>416.20479</v>
      </c>
      <c r="AH9" s="153">
        <v>416.20479</v>
      </c>
      <c r="AI9" s="153">
        <v>0</v>
      </c>
      <c r="AJ9" s="153">
        <v>266.88011999999998</v>
      </c>
      <c r="AK9" s="153">
        <v>384.18903</v>
      </c>
      <c r="AL9" s="153">
        <v>384.18903</v>
      </c>
      <c r="AM9" s="153"/>
      <c r="AN9" s="153"/>
    </row>
    <row r="10" spans="1:40" ht="24" customHeight="1" x14ac:dyDescent="0.3">
      <c r="A10" s="16" t="s">
        <v>34</v>
      </c>
      <c r="B10" s="16" t="s">
        <v>649</v>
      </c>
      <c r="C10" s="153">
        <v>0</v>
      </c>
      <c r="D10" s="153">
        <v>55.29</v>
      </c>
      <c r="E10" s="153">
        <v>13.02</v>
      </c>
      <c r="F10" s="153">
        <v>18.24747</v>
      </c>
      <c r="G10" s="153"/>
      <c r="H10" s="153">
        <v>5.95</v>
      </c>
      <c r="I10" s="153">
        <v>5.35</v>
      </c>
      <c r="J10" s="153">
        <v>8.2620000000000005</v>
      </c>
      <c r="K10" s="153">
        <v>2.5</v>
      </c>
      <c r="L10" s="153">
        <v>2.5</v>
      </c>
      <c r="M10" s="153">
        <v>2.5</v>
      </c>
      <c r="N10" s="153">
        <v>2.5</v>
      </c>
      <c r="O10" s="153"/>
      <c r="P10" s="153"/>
      <c r="Q10" s="153">
        <v>9</v>
      </c>
      <c r="R10" s="153">
        <v>10</v>
      </c>
      <c r="S10" s="153"/>
      <c r="T10" s="153"/>
      <c r="U10" s="153"/>
      <c r="V10" s="153"/>
      <c r="W10" s="153">
        <v>6.4580900000000003</v>
      </c>
      <c r="X10" s="153">
        <v>6.7610999999999999</v>
      </c>
      <c r="Y10" s="153"/>
      <c r="Z10" s="153"/>
      <c r="AA10" s="153"/>
      <c r="AB10" s="153">
        <v>9.9819999999999993</v>
      </c>
      <c r="AC10" s="153">
        <v>10.41</v>
      </c>
      <c r="AD10" s="153">
        <v>480.23629</v>
      </c>
      <c r="AE10" s="153">
        <v>480.23629</v>
      </c>
      <c r="AF10" s="153">
        <v>480.23629</v>
      </c>
      <c r="AG10" s="153">
        <v>416.20479</v>
      </c>
      <c r="AH10" s="153">
        <v>416.20479</v>
      </c>
      <c r="AI10" s="153">
        <v>0</v>
      </c>
      <c r="AJ10" s="153">
        <v>266.88011999999998</v>
      </c>
      <c r="AK10" s="153">
        <v>384.18903</v>
      </c>
      <c r="AL10" s="153">
        <v>384.18903</v>
      </c>
      <c r="AM10" s="153"/>
      <c r="AN10" s="153"/>
    </row>
    <row r="11" spans="1:40" ht="24" customHeight="1" x14ac:dyDescent="0.3">
      <c r="A11" s="16" t="s">
        <v>34</v>
      </c>
      <c r="B11" s="16" t="s">
        <v>650</v>
      </c>
      <c r="C11" s="153">
        <v>0</v>
      </c>
      <c r="D11" s="153">
        <v>55.26</v>
      </c>
      <c r="E11" s="153">
        <v>12.63</v>
      </c>
      <c r="F11" s="153">
        <v>18.24747</v>
      </c>
      <c r="G11" s="153"/>
      <c r="H11" s="153">
        <v>6.54</v>
      </c>
      <c r="I11" s="153">
        <v>6.18</v>
      </c>
      <c r="J11" s="153">
        <v>7.7069999999999999</v>
      </c>
      <c r="K11" s="153">
        <v>2.2999999999999998</v>
      </c>
      <c r="L11" s="153">
        <v>2.2999999999999998</v>
      </c>
      <c r="M11" s="153">
        <v>2.2999999999999998</v>
      </c>
      <c r="N11" s="153">
        <v>2.2999999999999998</v>
      </c>
      <c r="O11" s="153"/>
      <c r="P11" s="153"/>
      <c r="Q11" s="153">
        <v>10</v>
      </c>
      <c r="R11" s="153">
        <v>11</v>
      </c>
      <c r="S11" s="153"/>
      <c r="T11" s="153"/>
      <c r="U11" s="153"/>
      <c r="V11" s="153"/>
      <c r="W11" s="153">
        <v>7.3242799999999999</v>
      </c>
      <c r="X11" s="153">
        <v>7.2950900000000001</v>
      </c>
      <c r="Y11" s="153"/>
      <c r="Z11" s="153"/>
      <c r="AA11" s="153"/>
      <c r="AB11" s="153">
        <v>9.5190000000000001</v>
      </c>
      <c r="AC11" s="153">
        <v>9.7899999999999991</v>
      </c>
      <c r="AD11" s="153">
        <v>480.23629</v>
      </c>
      <c r="AE11" s="153">
        <v>480.23629</v>
      </c>
      <c r="AF11" s="153">
        <v>480.23629</v>
      </c>
      <c r="AG11" s="153">
        <v>416.20479</v>
      </c>
      <c r="AH11" s="153">
        <v>416.20479</v>
      </c>
      <c r="AI11" s="153">
        <v>0</v>
      </c>
      <c r="AJ11" s="153">
        <v>266.88011999999998</v>
      </c>
      <c r="AK11" s="153">
        <v>384.18903</v>
      </c>
      <c r="AL11" s="153">
        <v>384.18903</v>
      </c>
      <c r="AM11" s="153"/>
      <c r="AN11" s="153"/>
    </row>
    <row r="12" spans="1:40" ht="24" customHeight="1" x14ac:dyDescent="0.3">
      <c r="A12" s="16" t="s">
        <v>34</v>
      </c>
      <c r="B12" s="16" t="s">
        <v>651</v>
      </c>
      <c r="C12" s="153">
        <v>0</v>
      </c>
      <c r="D12" s="153">
        <v>55.2</v>
      </c>
      <c r="E12" s="153">
        <v>12.77</v>
      </c>
      <c r="F12" s="153">
        <v>18.24747</v>
      </c>
      <c r="G12" s="153"/>
      <c r="H12" s="153">
        <v>6.32</v>
      </c>
      <c r="I12" s="153">
        <v>7.52</v>
      </c>
      <c r="J12" s="153">
        <v>8.8629999999999995</v>
      </c>
      <c r="K12" s="153">
        <v>2.4</v>
      </c>
      <c r="L12" s="153">
        <v>2.4</v>
      </c>
      <c r="M12" s="153">
        <v>2.4</v>
      </c>
      <c r="N12" s="153">
        <v>2.4</v>
      </c>
      <c r="O12" s="153"/>
      <c r="P12" s="153"/>
      <c r="Q12" s="153">
        <v>10</v>
      </c>
      <c r="R12" s="153">
        <v>11</v>
      </c>
      <c r="S12" s="153"/>
      <c r="T12" s="153"/>
      <c r="U12" s="153"/>
      <c r="V12" s="153"/>
      <c r="W12" s="153">
        <v>8.6956900000000008</v>
      </c>
      <c r="X12" s="153">
        <v>8.3734000000000002</v>
      </c>
      <c r="Y12" s="153"/>
      <c r="Z12" s="153"/>
      <c r="AA12" s="153"/>
      <c r="AB12" s="153">
        <v>9.2859999999999996</v>
      </c>
      <c r="AC12" s="153">
        <v>9</v>
      </c>
      <c r="AD12" s="153">
        <v>480.23629</v>
      </c>
      <c r="AE12" s="153">
        <v>480.23629</v>
      </c>
      <c r="AF12" s="153">
        <v>480.23629</v>
      </c>
      <c r="AG12" s="153">
        <v>416.20479</v>
      </c>
      <c r="AH12" s="153">
        <v>416.20479</v>
      </c>
      <c r="AI12" s="153">
        <v>0</v>
      </c>
      <c r="AJ12" s="153">
        <v>266.88011999999998</v>
      </c>
      <c r="AK12" s="153">
        <v>384.18903</v>
      </c>
      <c r="AL12" s="153">
        <v>384.18903</v>
      </c>
      <c r="AM12" s="153"/>
      <c r="AN12" s="153"/>
    </row>
    <row r="13" spans="1:40" ht="24" customHeight="1" x14ac:dyDescent="0.3">
      <c r="A13" s="16" t="s">
        <v>34</v>
      </c>
      <c r="B13" s="16" t="s">
        <v>652</v>
      </c>
      <c r="C13" s="153">
        <v>0</v>
      </c>
      <c r="D13" s="153">
        <v>55.23</v>
      </c>
      <c r="E13" s="153">
        <v>12.01</v>
      </c>
      <c r="F13" s="153">
        <v>18.24747</v>
      </c>
      <c r="G13" s="153"/>
      <c r="H13" s="153">
        <v>6.5</v>
      </c>
      <c r="I13" s="153">
        <v>6.89</v>
      </c>
      <c r="J13" s="153">
        <v>8.3610000000000007</v>
      </c>
      <c r="K13" s="153">
        <v>3.6</v>
      </c>
      <c r="L13" s="153">
        <v>3.6</v>
      </c>
      <c r="M13" s="153">
        <v>3.6</v>
      </c>
      <c r="N13" s="153">
        <v>3.6</v>
      </c>
      <c r="O13" s="153"/>
      <c r="P13" s="153"/>
      <c r="Q13" s="153">
        <v>10</v>
      </c>
      <c r="R13" s="153">
        <v>11</v>
      </c>
      <c r="S13" s="153"/>
      <c r="T13" s="153"/>
      <c r="U13" s="153"/>
      <c r="V13" s="153"/>
      <c r="W13" s="153">
        <v>8.9884400000000007</v>
      </c>
      <c r="X13" s="153">
        <v>7.8797100000000002</v>
      </c>
      <c r="Y13" s="153"/>
      <c r="Z13" s="153"/>
      <c r="AA13" s="153"/>
      <c r="AB13" s="153">
        <v>10.273</v>
      </c>
      <c r="AC13" s="153">
        <v>10.119999999999999</v>
      </c>
      <c r="AD13" s="153">
        <v>480.23629</v>
      </c>
      <c r="AE13" s="153">
        <v>480.23629</v>
      </c>
      <c r="AF13" s="153">
        <v>480.23629</v>
      </c>
      <c r="AG13" s="153">
        <v>416.20479</v>
      </c>
      <c r="AH13" s="153">
        <v>416.20479</v>
      </c>
      <c r="AI13" s="153">
        <v>0</v>
      </c>
      <c r="AJ13" s="153">
        <v>266.88011999999998</v>
      </c>
      <c r="AK13" s="153">
        <v>384.18903</v>
      </c>
      <c r="AL13" s="153">
        <v>384.18903</v>
      </c>
      <c r="AM13" s="153"/>
      <c r="AN13" s="153"/>
    </row>
    <row r="14" spans="1:40" ht="24" customHeight="1" x14ac:dyDescent="0.3">
      <c r="A14" s="16" t="s">
        <v>34</v>
      </c>
      <c r="B14" s="16" t="s">
        <v>653</v>
      </c>
      <c r="C14" s="153">
        <v>0</v>
      </c>
      <c r="D14" s="153">
        <v>55.24</v>
      </c>
      <c r="E14" s="153">
        <v>12.46</v>
      </c>
      <c r="F14" s="153">
        <v>18.24747</v>
      </c>
      <c r="G14" s="153"/>
      <c r="H14" s="153">
        <v>5.92</v>
      </c>
      <c r="I14" s="153">
        <v>6.45</v>
      </c>
      <c r="J14" s="153">
        <v>8.6809999999999992</v>
      </c>
      <c r="K14" s="153">
        <v>4.9000000000000004</v>
      </c>
      <c r="L14" s="153">
        <v>4.9000000000000004</v>
      </c>
      <c r="M14" s="153">
        <v>4.9000000000000004</v>
      </c>
      <c r="N14" s="153">
        <v>4.9000000000000004</v>
      </c>
      <c r="O14" s="153"/>
      <c r="P14" s="153"/>
      <c r="Q14" s="153">
        <v>10</v>
      </c>
      <c r="R14" s="153">
        <v>10</v>
      </c>
      <c r="S14" s="153"/>
      <c r="T14" s="153"/>
      <c r="U14" s="153"/>
      <c r="V14" s="153"/>
      <c r="W14" s="153">
        <v>6.0846</v>
      </c>
      <c r="X14" s="153">
        <v>6.3417399999999997</v>
      </c>
      <c r="Y14" s="153"/>
      <c r="Z14" s="153"/>
      <c r="AA14" s="153"/>
      <c r="AB14" s="153">
        <v>10.814</v>
      </c>
      <c r="AC14" s="153">
        <v>10.61</v>
      </c>
      <c r="AD14" s="153">
        <v>480.23629</v>
      </c>
      <c r="AE14" s="153">
        <v>480.23629</v>
      </c>
      <c r="AF14" s="153">
        <v>480.23629</v>
      </c>
      <c r="AG14" s="153">
        <v>416.20479</v>
      </c>
      <c r="AH14" s="153">
        <v>416.20479</v>
      </c>
      <c r="AI14" s="153">
        <v>0</v>
      </c>
      <c r="AJ14" s="153">
        <v>266.88011999999998</v>
      </c>
      <c r="AK14" s="153">
        <v>384.18903</v>
      </c>
      <c r="AL14" s="153">
        <v>384.18903</v>
      </c>
      <c r="AM14" s="153"/>
      <c r="AN14" s="153"/>
    </row>
    <row r="15" spans="1:40" ht="24" customHeight="1" x14ac:dyDescent="0.3">
      <c r="A15" s="18" t="s">
        <v>34</v>
      </c>
      <c r="B15" s="18" t="s">
        <v>654</v>
      </c>
      <c r="C15" s="154">
        <v>0</v>
      </c>
      <c r="D15" s="154">
        <v>55.24</v>
      </c>
      <c r="E15" s="154">
        <v>12.76</v>
      </c>
      <c r="F15" s="154">
        <v>18.24747</v>
      </c>
      <c r="G15" s="154"/>
      <c r="H15" s="154">
        <v>5.58</v>
      </c>
      <c r="I15" s="154">
        <v>7.01</v>
      </c>
      <c r="J15" s="154">
        <v>7.2839999999999998</v>
      </c>
      <c r="K15" s="154">
        <v>6.1</v>
      </c>
      <c r="L15" s="154">
        <v>6.1</v>
      </c>
      <c r="M15" s="154">
        <v>6.1</v>
      </c>
      <c r="N15" s="154">
        <v>6.1</v>
      </c>
      <c r="O15" s="154"/>
      <c r="P15" s="154"/>
      <c r="Q15" s="154">
        <v>10</v>
      </c>
      <c r="R15" s="154">
        <v>11</v>
      </c>
      <c r="S15" s="154"/>
      <c r="T15" s="154"/>
      <c r="U15" s="154"/>
      <c r="V15" s="154"/>
      <c r="W15" s="154">
        <v>3.36449</v>
      </c>
      <c r="X15" s="154">
        <v>5.1213199999999999</v>
      </c>
      <c r="Y15" s="154"/>
      <c r="Z15" s="154"/>
      <c r="AA15" s="154"/>
      <c r="AB15" s="154">
        <v>9.8670000000000009</v>
      </c>
      <c r="AC15" s="154">
        <v>10.19</v>
      </c>
      <c r="AD15" s="154">
        <v>480.23629</v>
      </c>
      <c r="AE15" s="154">
        <v>480.23629</v>
      </c>
      <c r="AF15" s="154">
        <v>480.23629</v>
      </c>
      <c r="AG15" s="154">
        <v>416.20479</v>
      </c>
      <c r="AH15" s="154">
        <v>416.20479</v>
      </c>
      <c r="AI15" s="154">
        <v>0</v>
      </c>
      <c r="AJ15" s="154">
        <v>266.88011999999998</v>
      </c>
      <c r="AK15" s="154">
        <v>384.18903</v>
      </c>
      <c r="AL15" s="154">
        <v>384.18903</v>
      </c>
      <c r="AM15" s="154"/>
      <c r="AN15" s="154"/>
    </row>
    <row r="16" spans="1:40" ht="24" customHeight="1" x14ac:dyDescent="0.3">
      <c r="A16" s="13" t="s">
        <v>34</v>
      </c>
      <c r="B16" s="13" t="s">
        <v>655</v>
      </c>
      <c r="C16" s="152">
        <v>0</v>
      </c>
      <c r="D16" s="152">
        <v>55.23</v>
      </c>
      <c r="E16" s="152">
        <v>14.24</v>
      </c>
      <c r="F16" s="152">
        <v>18.24747</v>
      </c>
      <c r="G16" s="152"/>
      <c r="H16" s="152">
        <v>5.5</v>
      </c>
      <c r="I16" s="152">
        <v>6.17</v>
      </c>
      <c r="J16" s="152">
        <v>7.0739999999999998</v>
      </c>
      <c r="K16" s="152">
        <v>5.4</v>
      </c>
      <c r="L16" s="152">
        <v>5.4</v>
      </c>
      <c r="M16" s="152">
        <v>5.4</v>
      </c>
      <c r="N16" s="152">
        <v>5.4</v>
      </c>
      <c r="O16" s="152"/>
      <c r="P16" s="152"/>
      <c r="Q16" s="152">
        <v>10</v>
      </c>
      <c r="R16" s="152">
        <v>10</v>
      </c>
      <c r="S16" s="152"/>
      <c r="T16" s="152"/>
      <c r="U16" s="152"/>
      <c r="V16" s="152"/>
      <c r="W16" s="152">
        <v>2.26058</v>
      </c>
      <c r="X16" s="152">
        <v>4.4973900000000002</v>
      </c>
      <c r="Y16" s="152"/>
      <c r="Z16" s="152"/>
      <c r="AA16" s="152"/>
      <c r="AB16" s="152">
        <v>10.116</v>
      </c>
      <c r="AC16" s="152">
        <v>9.7899999999999991</v>
      </c>
      <c r="AD16" s="152">
        <v>480.23629</v>
      </c>
      <c r="AE16" s="152">
        <v>480.23629</v>
      </c>
      <c r="AF16" s="152">
        <v>480.23629</v>
      </c>
      <c r="AG16" s="152">
        <v>416.20479</v>
      </c>
      <c r="AH16" s="152">
        <v>416.20479</v>
      </c>
      <c r="AI16" s="152">
        <v>0</v>
      </c>
      <c r="AJ16" s="152">
        <v>266.88011999999998</v>
      </c>
      <c r="AK16" s="152">
        <v>384.18903</v>
      </c>
      <c r="AL16" s="152">
        <v>384.18903</v>
      </c>
      <c r="AM16" s="152"/>
      <c r="AN16" s="152"/>
    </row>
    <row r="17" spans="1:40" ht="24" customHeight="1" x14ac:dyDescent="0.3">
      <c r="A17" s="16" t="s">
        <v>34</v>
      </c>
      <c r="B17" s="16" t="s">
        <v>656</v>
      </c>
      <c r="C17" s="153">
        <v>0</v>
      </c>
      <c r="D17" s="153">
        <v>55.25</v>
      </c>
      <c r="E17" s="153">
        <v>12.28</v>
      </c>
      <c r="F17" s="153">
        <v>18.24747</v>
      </c>
      <c r="G17" s="153">
        <v>0</v>
      </c>
      <c r="H17" s="153">
        <v>6</v>
      </c>
      <c r="I17" s="153">
        <v>6.19</v>
      </c>
      <c r="J17" s="153">
        <v>6.5330000000000004</v>
      </c>
      <c r="K17" s="153">
        <v>3.9</v>
      </c>
      <c r="L17" s="153">
        <v>3.9</v>
      </c>
      <c r="M17" s="153">
        <v>3.9</v>
      </c>
      <c r="N17" s="153">
        <v>3.9</v>
      </c>
      <c r="O17" s="153">
        <v>0.1</v>
      </c>
      <c r="P17" s="153">
        <v>0</v>
      </c>
      <c r="Q17" s="153">
        <v>10</v>
      </c>
      <c r="R17" s="153">
        <v>11</v>
      </c>
      <c r="S17" s="153">
        <v>0</v>
      </c>
      <c r="T17" s="153">
        <v>0</v>
      </c>
      <c r="U17" s="153">
        <v>0</v>
      </c>
      <c r="V17" s="153">
        <v>0</v>
      </c>
      <c r="W17" s="153">
        <v>3.2589899999999998</v>
      </c>
      <c r="X17" s="153">
        <v>4.4837400000000001</v>
      </c>
      <c r="Y17" s="153">
        <v>0</v>
      </c>
      <c r="Z17" s="153">
        <v>0</v>
      </c>
      <c r="AA17" s="153">
        <v>0</v>
      </c>
      <c r="AB17" s="153">
        <v>9.3239999999999998</v>
      </c>
      <c r="AC17" s="153">
        <v>9.0500000000000007</v>
      </c>
      <c r="AD17" s="153">
        <v>480.23629</v>
      </c>
      <c r="AE17" s="153">
        <v>480.23629</v>
      </c>
      <c r="AF17" s="153">
        <v>480.23629</v>
      </c>
      <c r="AG17" s="153">
        <v>416.20479</v>
      </c>
      <c r="AH17" s="153">
        <v>416.20479</v>
      </c>
      <c r="AI17" s="153">
        <v>0</v>
      </c>
      <c r="AJ17" s="153">
        <v>266.88011999999998</v>
      </c>
      <c r="AK17" s="153">
        <v>384.18903</v>
      </c>
      <c r="AL17" s="153">
        <v>384.18903</v>
      </c>
      <c r="AM17" s="153">
        <v>0</v>
      </c>
      <c r="AN17" s="153">
        <v>0.20300000000000001</v>
      </c>
    </row>
    <row r="18" spans="1:40" ht="24" customHeight="1" x14ac:dyDescent="0.3">
      <c r="A18" s="16" t="s">
        <v>34</v>
      </c>
      <c r="B18" s="16" t="s">
        <v>657</v>
      </c>
      <c r="C18" s="153">
        <v>0</v>
      </c>
      <c r="D18" s="153">
        <v>47.79</v>
      </c>
      <c r="E18" s="153">
        <v>11.81</v>
      </c>
      <c r="F18" s="153">
        <v>18.24747</v>
      </c>
      <c r="G18" s="153">
        <v>0</v>
      </c>
      <c r="H18" s="153">
        <v>6.43</v>
      </c>
      <c r="I18" s="153">
        <v>6.13</v>
      </c>
      <c r="J18" s="153">
        <v>7.7409999999999997</v>
      </c>
      <c r="K18" s="153">
        <v>3.5</v>
      </c>
      <c r="L18" s="153">
        <v>3.5</v>
      </c>
      <c r="M18" s="153">
        <v>3.5</v>
      </c>
      <c r="N18" s="153">
        <v>3.5</v>
      </c>
      <c r="O18" s="153">
        <v>0.1</v>
      </c>
      <c r="P18" s="153">
        <v>0</v>
      </c>
      <c r="Q18" s="153">
        <v>10</v>
      </c>
      <c r="R18" s="153">
        <v>10</v>
      </c>
      <c r="S18" s="153">
        <v>0</v>
      </c>
      <c r="T18" s="153">
        <v>0</v>
      </c>
      <c r="U18" s="153">
        <v>0</v>
      </c>
      <c r="V18" s="153">
        <v>0</v>
      </c>
      <c r="W18" s="153">
        <v>4.2695699999999999</v>
      </c>
      <c r="X18" s="153">
        <v>4.7743399999999996</v>
      </c>
      <c r="Y18" s="153">
        <v>0</v>
      </c>
      <c r="Z18" s="153">
        <v>0</v>
      </c>
      <c r="AA18" s="153">
        <v>0</v>
      </c>
      <c r="AB18" s="153">
        <v>8.9440000000000008</v>
      </c>
      <c r="AC18" s="153">
        <v>8.68</v>
      </c>
      <c r="AD18" s="153">
        <v>480.23629</v>
      </c>
      <c r="AE18" s="153">
        <v>480.23629</v>
      </c>
      <c r="AF18" s="153">
        <v>480.23629</v>
      </c>
      <c r="AG18" s="153">
        <v>416.20479</v>
      </c>
      <c r="AH18" s="153">
        <v>416.20479</v>
      </c>
      <c r="AI18" s="153">
        <v>0</v>
      </c>
      <c r="AJ18" s="153">
        <v>266.88011999999998</v>
      </c>
      <c r="AK18" s="153">
        <v>384.18903</v>
      </c>
      <c r="AL18" s="153">
        <v>384.18903</v>
      </c>
      <c r="AM18" s="153">
        <v>0</v>
      </c>
      <c r="AN18" s="153">
        <v>2.8000000000000001E-2</v>
      </c>
    </row>
    <row r="19" spans="1:40" ht="24" customHeight="1" x14ac:dyDescent="0.3">
      <c r="A19" s="16" t="s">
        <v>34</v>
      </c>
      <c r="B19" s="16" t="s">
        <v>658</v>
      </c>
      <c r="C19" s="153">
        <v>0</v>
      </c>
      <c r="D19" s="153">
        <v>55.2</v>
      </c>
      <c r="E19" s="153">
        <v>12.97</v>
      </c>
      <c r="F19" s="153">
        <v>18.24747</v>
      </c>
      <c r="G19" s="153">
        <v>0</v>
      </c>
      <c r="H19" s="153">
        <v>5.32</v>
      </c>
      <c r="I19" s="153">
        <v>6.14</v>
      </c>
      <c r="J19" s="153">
        <v>6.8170000000000002</v>
      </c>
      <c r="K19" s="153">
        <v>4.9000000000000004</v>
      </c>
      <c r="L19" s="153">
        <v>4.9000000000000004</v>
      </c>
      <c r="M19" s="153">
        <v>4.9000000000000004</v>
      </c>
      <c r="N19" s="153">
        <v>4.9000000000000004</v>
      </c>
      <c r="O19" s="153">
        <v>0</v>
      </c>
      <c r="P19" s="153">
        <v>0</v>
      </c>
      <c r="Q19" s="153">
        <v>9</v>
      </c>
      <c r="R19" s="153">
        <v>10</v>
      </c>
      <c r="S19" s="153">
        <v>9.3360699999999994</v>
      </c>
      <c r="T19" s="153">
        <v>0</v>
      </c>
      <c r="U19" s="153">
        <v>0</v>
      </c>
      <c r="V19" s="153">
        <v>8.1199999999999992</v>
      </c>
      <c r="W19" s="153">
        <v>5.3783500000000002</v>
      </c>
      <c r="X19" s="153">
        <v>4.7907400000000004</v>
      </c>
      <c r="Y19" s="153">
        <v>0</v>
      </c>
      <c r="Z19" s="153">
        <v>0</v>
      </c>
      <c r="AA19" s="153">
        <v>0</v>
      </c>
      <c r="AB19" s="153">
        <v>8.375</v>
      </c>
      <c r="AC19" s="153">
        <v>8.1199999999999992</v>
      </c>
      <c r="AD19" s="153">
        <v>480.23629</v>
      </c>
      <c r="AE19" s="153">
        <v>480.23629</v>
      </c>
      <c r="AF19" s="153">
        <v>480.23629</v>
      </c>
      <c r="AG19" s="153">
        <v>416.20479</v>
      </c>
      <c r="AH19" s="153">
        <v>416.20479</v>
      </c>
      <c r="AI19" s="153">
        <v>0</v>
      </c>
      <c r="AJ19" s="153">
        <v>266.88011999999998</v>
      </c>
      <c r="AK19" s="153">
        <v>384.18903</v>
      </c>
      <c r="AL19" s="153">
        <v>384.18903</v>
      </c>
      <c r="AM19" s="153">
        <v>0</v>
      </c>
      <c r="AN19" s="153">
        <v>6.5369999999999999</v>
      </c>
    </row>
    <row r="20" spans="1:40" ht="24" customHeight="1" x14ac:dyDescent="0.3">
      <c r="A20" s="16" t="s">
        <v>34</v>
      </c>
      <c r="B20" s="16" t="s">
        <v>659</v>
      </c>
      <c r="C20" s="153">
        <v>0</v>
      </c>
      <c r="D20" s="153">
        <v>55.22</v>
      </c>
      <c r="E20" s="153">
        <v>12.02</v>
      </c>
      <c r="F20" s="153">
        <v>18.24747</v>
      </c>
      <c r="G20" s="153">
        <v>4.1909999999999998</v>
      </c>
      <c r="H20" s="153">
        <v>5.93</v>
      </c>
      <c r="I20" s="153">
        <v>6.49</v>
      </c>
      <c r="J20" s="153">
        <v>6.0410000000000004</v>
      </c>
      <c r="K20" s="153">
        <v>6.6</v>
      </c>
      <c r="L20" s="153">
        <v>6.6</v>
      </c>
      <c r="M20" s="153">
        <v>6.6</v>
      </c>
      <c r="N20" s="153">
        <v>6.6</v>
      </c>
      <c r="O20" s="153">
        <v>15.1</v>
      </c>
      <c r="P20" s="153">
        <v>37.56</v>
      </c>
      <c r="Q20" s="153">
        <v>9</v>
      </c>
      <c r="R20" s="153">
        <v>9</v>
      </c>
      <c r="S20" s="153">
        <v>134.96782999999999</v>
      </c>
      <c r="T20" s="153">
        <v>0.68806999999999996</v>
      </c>
      <c r="U20" s="153">
        <v>27</v>
      </c>
      <c r="V20" s="153">
        <v>168.99</v>
      </c>
      <c r="W20" s="153">
        <v>3.8012800000000002</v>
      </c>
      <c r="X20" s="153">
        <v>4.7963300000000002</v>
      </c>
      <c r="Y20" s="153">
        <v>21.0152</v>
      </c>
      <c r="Z20" s="153">
        <v>10.09816</v>
      </c>
      <c r="AA20" s="153">
        <v>174.6</v>
      </c>
      <c r="AB20" s="153">
        <v>8.2910000000000004</v>
      </c>
      <c r="AC20" s="153">
        <v>7.76</v>
      </c>
      <c r="AD20" s="153">
        <v>480.23629</v>
      </c>
      <c r="AE20" s="153">
        <v>480.23629</v>
      </c>
      <c r="AF20" s="153">
        <v>480.23629</v>
      </c>
      <c r="AG20" s="153">
        <v>416.20479</v>
      </c>
      <c r="AH20" s="153">
        <v>416.20479</v>
      </c>
      <c r="AI20" s="153">
        <v>0</v>
      </c>
      <c r="AJ20" s="153">
        <v>266.88011999999998</v>
      </c>
      <c r="AK20" s="153">
        <v>384.18903</v>
      </c>
      <c r="AL20" s="153">
        <v>384.18903</v>
      </c>
      <c r="AM20" s="153">
        <v>47</v>
      </c>
      <c r="AN20" s="153">
        <v>43.177</v>
      </c>
    </row>
    <row r="21" spans="1:40" ht="24" customHeight="1" x14ac:dyDescent="0.3">
      <c r="A21" s="16" t="s">
        <v>34</v>
      </c>
      <c r="B21" s="16" t="s">
        <v>660</v>
      </c>
      <c r="C21" s="153">
        <v>0</v>
      </c>
      <c r="D21" s="153">
        <v>55.2</v>
      </c>
      <c r="E21" s="153">
        <v>11.89</v>
      </c>
      <c r="F21" s="153">
        <v>18.24747</v>
      </c>
      <c r="G21" s="153">
        <v>16.11</v>
      </c>
      <c r="H21" s="153">
        <v>6.77</v>
      </c>
      <c r="I21" s="153">
        <v>6.4</v>
      </c>
      <c r="J21" s="153">
        <v>5.9429999999999996</v>
      </c>
      <c r="K21" s="153">
        <v>7.6</v>
      </c>
      <c r="L21" s="153">
        <v>7.6</v>
      </c>
      <c r="M21" s="153">
        <v>7.6</v>
      </c>
      <c r="N21" s="153">
        <v>7.6</v>
      </c>
      <c r="O21" s="153">
        <v>200.5</v>
      </c>
      <c r="P21" s="153">
        <v>239.46</v>
      </c>
      <c r="Q21" s="153">
        <v>9</v>
      </c>
      <c r="R21" s="153">
        <v>10</v>
      </c>
      <c r="S21" s="153">
        <v>403.35552999999999</v>
      </c>
      <c r="T21" s="153">
        <v>14.33531</v>
      </c>
      <c r="U21" s="153">
        <v>168</v>
      </c>
      <c r="V21" s="153">
        <v>515.35</v>
      </c>
      <c r="W21" s="153">
        <v>4.4904900000000003</v>
      </c>
      <c r="X21" s="153">
        <v>4.8769</v>
      </c>
      <c r="Y21" s="153">
        <v>174.41748999999999</v>
      </c>
      <c r="Z21" s="153">
        <v>101.24863999999999</v>
      </c>
      <c r="AA21" s="153">
        <v>508.58</v>
      </c>
      <c r="AB21" s="153">
        <v>7.78</v>
      </c>
      <c r="AC21" s="153">
        <v>7.4</v>
      </c>
      <c r="AD21" s="153">
        <v>480.23629</v>
      </c>
      <c r="AE21" s="153">
        <v>480.23629</v>
      </c>
      <c r="AF21" s="153">
        <v>480.23629</v>
      </c>
      <c r="AG21" s="153">
        <v>416.20479</v>
      </c>
      <c r="AH21" s="153">
        <v>416.20479</v>
      </c>
      <c r="AI21" s="153">
        <v>0</v>
      </c>
      <c r="AJ21" s="153">
        <v>266.88011999999998</v>
      </c>
      <c r="AK21" s="153">
        <v>384.18903</v>
      </c>
      <c r="AL21" s="153">
        <v>384.18903</v>
      </c>
      <c r="AM21" s="153">
        <v>194</v>
      </c>
      <c r="AN21" s="153">
        <v>93.345500000000001</v>
      </c>
    </row>
    <row r="22" spans="1:40" ht="24" customHeight="1" x14ac:dyDescent="0.3">
      <c r="A22" s="16" t="s">
        <v>34</v>
      </c>
      <c r="B22" s="16" t="s">
        <v>661</v>
      </c>
      <c r="C22" s="153">
        <v>0</v>
      </c>
      <c r="D22" s="153">
        <v>47.44</v>
      </c>
      <c r="E22" s="153">
        <v>11.72</v>
      </c>
      <c r="F22" s="153">
        <v>18.24747</v>
      </c>
      <c r="G22" s="153">
        <v>37.341999999999999</v>
      </c>
      <c r="H22" s="153">
        <v>5.42</v>
      </c>
      <c r="I22" s="153">
        <v>6.61</v>
      </c>
      <c r="J22" s="153">
        <v>6.2750000000000004</v>
      </c>
      <c r="K22" s="153">
        <v>8.1</v>
      </c>
      <c r="L22" s="153">
        <v>8.1</v>
      </c>
      <c r="M22" s="153">
        <v>8.1</v>
      </c>
      <c r="N22" s="153">
        <v>8.1</v>
      </c>
      <c r="O22" s="153">
        <v>451.4</v>
      </c>
      <c r="P22" s="153">
        <v>507.82</v>
      </c>
      <c r="Q22" s="153">
        <v>9</v>
      </c>
      <c r="R22" s="153">
        <v>10</v>
      </c>
      <c r="S22" s="153">
        <v>700.82749000000001</v>
      </c>
      <c r="T22" s="153">
        <v>63.239879999999999</v>
      </c>
      <c r="U22" s="153">
        <v>307</v>
      </c>
      <c r="V22" s="153">
        <v>754.23</v>
      </c>
      <c r="W22" s="153">
        <v>5.5392000000000001</v>
      </c>
      <c r="X22" s="153">
        <v>5.36219</v>
      </c>
      <c r="Y22" s="153">
        <v>433.79160000000002</v>
      </c>
      <c r="Z22" s="153">
        <v>344.49054000000001</v>
      </c>
      <c r="AA22" s="153">
        <v>745.04</v>
      </c>
      <c r="AB22" s="153">
        <v>7.25</v>
      </c>
      <c r="AC22" s="153">
        <v>7.5</v>
      </c>
      <c r="AD22" s="153">
        <v>480.23629</v>
      </c>
      <c r="AE22" s="153">
        <v>480.23629</v>
      </c>
      <c r="AF22" s="153">
        <v>480.23629</v>
      </c>
      <c r="AG22" s="153">
        <v>416.20479</v>
      </c>
      <c r="AH22" s="153">
        <v>416.20479</v>
      </c>
      <c r="AI22" s="153">
        <v>0</v>
      </c>
      <c r="AJ22" s="153">
        <v>266.88011999999998</v>
      </c>
      <c r="AK22" s="153">
        <v>384.18903</v>
      </c>
      <c r="AL22" s="153">
        <v>384.18903</v>
      </c>
      <c r="AM22" s="153">
        <v>333</v>
      </c>
      <c r="AN22" s="153">
        <v>393.65499999999997</v>
      </c>
    </row>
    <row r="23" spans="1:40" ht="24" customHeight="1" x14ac:dyDescent="0.3">
      <c r="A23" s="18" t="s">
        <v>34</v>
      </c>
      <c r="B23" s="18" t="s">
        <v>662</v>
      </c>
      <c r="C23" s="154">
        <v>0</v>
      </c>
      <c r="D23" s="154">
        <v>47.23</v>
      </c>
      <c r="E23" s="154">
        <v>10.45</v>
      </c>
      <c r="F23" s="154">
        <v>18.24747</v>
      </c>
      <c r="G23" s="154">
        <v>147.351</v>
      </c>
      <c r="H23" s="154">
        <v>6.6</v>
      </c>
      <c r="I23" s="154">
        <v>6.98</v>
      </c>
      <c r="J23" s="154">
        <v>6.726</v>
      </c>
      <c r="K23" s="154">
        <v>8.1</v>
      </c>
      <c r="L23" s="154">
        <v>8.1</v>
      </c>
      <c r="M23" s="154">
        <v>8.1</v>
      </c>
      <c r="N23" s="154">
        <v>8.1</v>
      </c>
      <c r="O23" s="154">
        <v>686.7</v>
      </c>
      <c r="P23" s="154">
        <v>771.27</v>
      </c>
      <c r="Q23" s="154">
        <v>9</v>
      </c>
      <c r="R23" s="154">
        <v>10</v>
      </c>
      <c r="S23" s="154">
        <v>820.98188000000005</v>
      </c>
      <c r="T23" s="154">
        <v>268.38049000000001</v>
      </c>
      <c r="U23" s="154">
        <v>443</v>
      </c>
      <c r="V23" s="154">
        <v>779.65</v>
      </c>
      <c r="W23" s="154">
        <v>6.8640400000000001</v>
      </c>
      <c r="X23" s="154">
        <v>6.12948</v>
      </c>
      <c r="Y23" s="154">
        <v>672.89278999999999</v>
      </c>
      <c r="Z23" s="154">
        <v>631.21209999999996</v>
      </c>
      <c r="AA23" s="154">
        <v>778.38</v>
      </c>
      <c r="AB23" s="154">
        <v>8.0969999999999995</v>
      </c>
      <c r="AC23" s="154">
        <v>7.84</v>
      </c>
      <c r="AD23" s="154">
        <v>480.23629</v>
      </c>
      <c r="AE23" s="154">
        <v>480.23629</v>
      </c>
      <c r="AF23" s="154">
        <v>480.23629</v>
      </c>
      <c r="AG23" s="154">
        <v>416.20479</v>
      </c>
      <c r="AH23" s="154">
        <v>416.20479</v>
      </c>
      <c r="AI23" s="154">
        <v>0</v>
      </c>
      <c r="AJ23" s="154">
        <v>266.88011999999998</v>
      </c>
      <c r="AK23" s="154">
        <v>384.18903</v>
      </c>
      <c r="AL23" s="154">
        <v>384.18903</v>
      </c>
      <c r="AM23" s="154">
        <v>465</v>
      </c>
      <c r="AN23" s="154">
        <v>676.77800000000002</v>
      </c>
    </row>
    <row r="24" spans="1:40" ht="24" customHeight="1" x14ac:dyDescent="0.3">
      <c r="A24" s="13" t="s">
        <v>34</v>
      </c>
      <c r="B24" s="13" t="s">
        <v>663</v>
      </c>
      <c r="C24" s="152">
        <v>0</v>
      </c>
      <c r="D24" s="152">
        <v>48.08</v>
      </c>
      <c r="E24" s="152">
        <v>11.39</v>
      </c>
      <c r="F24" s="152">
        <v>19.08728</v>
      </c>
      <c r="G24" s="152">
        <v>136.75700000000001</v>
      </c>
      <c r="H24" s="152">
        <v>6.72</v>
      </c>
      <c r="I24" s="152">
        <v>6.28</v>
      </c>
      <c r="J24" s="152">
        <v>7.0880000000000001</v>
      </c>
      <c r="K24" s="152">
        <v>8.1</v>
      </c>
      <c r="L24" s="152">
        <v>8.1</v>
      </c>
      <c r="M24" s="152">
        <v>8.1</v>
      </c>
      <c r="N24" s="152">
        <v>8.1</v>
      </c>
      <c r="O24" s="152">
        <v>814.3</v>
      </c>
      <c r="P24" s="152">
        <v>829.82</v>
      </c>
      <c r="Q24" s="152">
        <v>10</v>
      </c>
      <c r="R24" s="152">
        <v>10</v>
      </c>
      <c r="S24" s="152">
        <v>854.10703999999998</v>
      </c>
      <c r="T24" s="152">
        <v>242.3492</v>
      </c>
      <c r="U24" s="152">
        <v>570</v>
      </c>
      <c r="V24" s="152">
        <v>851.73</v>
      </c>
      <c r="W24" s="152">
        <v>7.74641</v>
      </c>
      <c r="X24" s="152">
        <v>7.1571199999999999</v>
      </c>
      <c r="Y24" s="152">
        <v>849.05111999999997</v>
      </c>
      <c r="Z24" s="152">
        <v>803.48346000000004</v>
      </c>
      <c r="AA24" s="152">
        <v>847.77</v>
      </c>
      <c r="AB24" s="152">
        <v>8.6240000000000006</v>
      </c>
      <c r="AC24" s="152">
        <v>8.4499999999999993</v>
      </c>
      <c r="AD24" s="152">
        <v>480.23629</v>
      </c>
      <c r="AE24" s="152">
        <v>480.23629</v>
      </c>
      <c r="AF24" s="152">
        <v>480.23629</v>
      </c>
      <c r="AG24" s="152">
        <v>416.20479</v>
      </c>
      <c r="AH24" s="152">
        <v>416.20479</v>
      </c>
      <c r="AI24" s="152">
        <v>0</v>
      </c>
      <c r="AJ24" s="152">
        <v>266.88011999999998</v>
      </c>
      <c r="AK24" s="152">
        <v>384.18903</v>
      </c>
      <c r="AL24" s="152">
        <v>384.18903</v>
      </c>
      <c r="AM24" s="152">
        <v>592</v>
      </c>
      <c r="AN24" s="152">
        <v>696.48299999999995</v>
      </c>
    </row>
    <row r="25" spans="1:40" ht="24" customHeight="1" x14ac:dyDescent="0.3">
      <c r="A25" s="16" t="s">
        <v>34</v>
      </c>
      <c r="B25" s="16" t="s">
        <v>664</v>
      </c>
      <c r="C25" s="153">
        <v>0</v>
      </c>
      <c r="D25" s="153">
        <v>54.85</v>
      </c>
      <c r="E25" s="153">
        <v>12.52</v>
      </c>
      <c r="F25" s="153">
        <v>19.08728</v>
      </c>
      <c r="G25" s="153">
        <v>622.495</v>
      </c>
      <c r="H25" s="153">
        <v>7.09</v>
      </c>
      <c r="I25" s="153">
        <v>5.18</v>
      </c>
      <c r="J25" s="153">
        <v>7.73</v>
      </c>
      <c r="K25" s="153">
        <v>7.9</v>
      </c>
      <c r="L25" s="153">
        <v>7.9</v>
      </c>
      <c r="M25" s="153">
        <v>7.9</v>
      </c>
      <c r="N25" s="153">
        <v>7.9</v>
      </c>
      <c r="O25" s="153">
        <v>827.7</v>
      </c>
      <c r="P25" s="153">
        <v>852.4</v>
      </c>
      <c r="Q25" s="153">
        <v>9</v>
      </c>
      <c r="R25" s="153">
        <v>10</v>
      </c>
      <c r="S25" s="153">
        <v>868.34259999999995</v>
      </c>
      <c r="T25" s="153">
        <v>341.19666000000001</v>
      </c>
      <c r="U25" s="153">
        <v>685</v>
      </c>
      <c r="V25" s="153">
        <v>865.83</v>
      </c>
      <c r="W25" s="153">
        <v>6.7149900000000002</v>
      </c>
      <c r="X25" s="153">
        <v>7.14642</v>
      </c>
      <c r="Y25" s="153">
        <v>870.14693999999997</v>
      </c>
      <c r="Z25" s="153">
        <v>821.92438000000004</v>
      </c>
      <c r="AA25" s="153">
        <v>868.43</v>
      </c>
      <c r="AB25" s="153">
        <v>9.4920000000000009</v>
      </c>
      <c r="AC25" s="153">
        <v>8.84</v>
      </c>
      <c r="AD25" s="153">
        <v>480.23629</v>
      </c>
      <c r="AE25" s="153">
        <v>480.23629</v>
      </c>
      <c r="AF25" s="153">
        <v>480.23629</v>
      </c>
      <c r="AG25" s="153">
        <v>416.20479</v>
      </c>
      <c r="AH25" s="153">
        <v>416.20479</v>
      </c>
      <c r="AI25" s="153">
        <v>0</v>
      </c>
      <c r="AJ25" s="153">
        <v>266.88011999999998</v>
      </c>
      <c r="AK25" s="153">
        <v>384.18903</v>
      </c>
      <c r="AL25" s="153">
        <v>384.18903</v>
      </c>
      <c r="AM25" s="153">
        <v>707</v>
      </c>
      <c r="AN25" s="153">
        <v>812.70500000000004</v>
      </c>
    </row>
    <row r="26" spans="1:40" ht="24" customHeight="1" x14ac:dyDescent="0.3">
      <c r="A26" s="16" t="s">
        <v>34</v>
      </c>
      <c r="B26" s="16" t="s">
        <v>665</v>
      </c>
      <c r="C26" s="153">
        <v>0</v>
      </c>
      <c r="D26" s="153">
        <v>55.12</v>
      </c>
      <c r="E26" s="153">
        <v>13.97</v>
      </c>
      <c r="F26" s="153">
        <v>19.08728</v>
      </c>
      <c r="G26" s="153">
        <v>386.71100000000001</v>
      </c>
      <c r="H26" s="153">
        <v>6.42</v>
      </c>
      <c r="I26" s="153">
        <v>4.67</v>
      </c>
      <c r="J26" s="153">
        <v>8.2750000000000004</v>
      </c>
      <c r="K26" s="153">
        <v>7.7</v>
      </c>
      <c r="L26" s="153">
        <v>7.7</v>
      </c>
      <c r="M26" s="153">
        <v>7.7</v>
      </c>
      <c r="N26" s="153">
        <v>7.7</v>
      </c>
      <c r="O26" s="153">
        <v>837.2</v>
      </c>
      <c r="P26" s="153">
        <v>864.8</v>
      </c>
      <c r="Q26" s="153">
        <v>10</v>
      </c>
      <c r="R26" s="153">
        <v>11</v>
      </c>
      <c r="S26" s="153">
        <v>869.84973000000002</v>
      </c>
      <c r="T26" s="153">
        <v>276.67610000000002</v>
      </c>
      <c r="U26" s="153">
        <v>787</v>
      </c>
      <c r="V26" s="153">
        <v>872.59</v>
      </c>
      <c r="W26" s="153">
        <v>6.8983699999999999</v>
      </c>
      <c r="X26" s="153">
        <v>5.9426100000000002</v>
      </c>
      <c r="Y26" s="153">
        <v>889.73856000000001</v>
      </c>
      <c r="Z26" s="153">
        <v>828.35760000000005</v>
      </c>
      <c r="AA26" s="153">
        <v>875.3</v>
      </c>
      <c r="AB26" s="153">
        <v>8.9380000000000006</v>
      </c>
      <c r="AC26" s="153">
        <v>8.19</v>
      </c>
      <c r="AD26" s="153">
        <v>480.23629</v>
      </c>
      <c r="AE26" s="153">
        <v>480.23629</v>
      </c>
      <c r="AF26" s="153">
        <v>480.23629</v>
      </c>
      <c r="AG26" s="153">
        <v>416.20479</v>
      </c>
      <c r="AH26" s="153">
        <v>416.20479</v>
      </c>
      <c r="AI26" s="153">
        <v>0</v>
      </c>
      <c r="AJ26" s="153">
        <v>266.88011999999998</v>
      </c>
      <c r="AK26" s="153">
        <v>384.18903</v>
      </c>
      <c r="AL26" s="153">
        <v>384.18903</v>
      </c>
      <c r="AM26" s="153">
        <v>815</v>
      </c>
      <c r="AN26" s="153">
        <v>782.72400000000005</v>
      </c>
    </row>
    <row r="27" spans="1:40" ht="24" customHeight="1" x14ac:dyDescent="0.3">
      <c r="A27" s="16" t="s">
        <v>34</v>
      </c>
      <c r="B27" s="16" t="s">
        <v>666</v>
      </c>
      <c r="C27" s="153">
        <v>0</v>
      </c>
      <c r="D27" s="153">
        <v>55.08</v>
      </c>
      <c r="E27" s="153">
        <v>12.99</v>
      </c>
      <c r="F27" s="153">
        <v>19.08728</v>
      </c>
      <c r="G27" s="153">
        <v>815.33100000000002</v>
      </c>
      <c r="H27" s="153">
        <v>6.12</v>
      </c>
      <c r="I27" s="153">
        <v>3.96</v>
      </c>
      <c r="J27" s="153">
        <v>9.0129999999999999</v>
      </c>
      <c r="K27" s="153">
        <v>7</v>
      </c>
      <c r="L27" s="153">
        <v>7</v>
      </c>
      <c r="M27" s="153">
        <v>7</v>
      </c>
      <c r="N27" s="153">
        <v>7</v>
      </c>
      <c r="O27" s="153">
        <v>827.1</v>
      </c>
      <c r="P27" s="153">
        <v>868</v>
      </c>
      <c r="Q27" s="153">
        <v>10</v>
      </c>
      <c r="R27" s="153">
        <v>11</v>
      </c>
      <c r="S27" s="153">
        <v>867.75116000000003</v>
      </c>
      <c r="T27" s="153">
        <v>305.38112000000001</v>
      </c>
      <c r="U27" s="153">
        <v>878</v>
      </c>
      <c r="V27" s="153">
        <v>870.48</v>
      </c>
      <c r="W27" s="153">
        <v>5.2128199999999998</v>
      </c>
      <c r="X27" s="153">
        <v>4.5070100000000002</v>
      </c>
      <c r="Y27" s="153">
        <v>892.05053999999996</v>
      </c>
      <c r="Z27" s="153">
        <v>822.43715999999995</v>
      </c>
      <c r="AA27" s="153">
        <v>869.16</v>
      </c>
      <c r="AB27" s="153">
        <v>9.5549999999999997</v>
      </c>
      <c r="AC27" s="153">
        <v>8.19</v>
      </c>
      <c r="AD27" s="153">
        <v>480.23629</v>
      </c>
      <c r="AE27" s="153">
        <v>480.23629</v>
      </c>
      <c r="AF27" s="153">
        <v>480.23629</v>
      </c>
      <c r="AG27" s="153">
        <v>416.20479</v>
      </c>
      <c r="AH27" s="153">
        <v>416.20479</v>
      </c>
      <c r="AI27" s="153">
        <v>0</v>
      </c>
      <c r="AJ27" s="153">
        <v>266.88011999999998</v>
      </c>
      <c r="AK27" s="153">
        <v>384.18903</v>
      </c>
      <c r="AL27" s="153">
        <v>384.18903</v>
      </c>
      <c r="AM27" s="153">
        <v>902</v>
      </c>
      <c r="AN27" s="153">
        <v>831.14599999999996</v>
      </c>
    </row>
    <row r="28" spans="1:40" ht="24" customHeight="1" x14ac:dyDescent="0.3">
      <c r="A28" s="16" t="s">
        <v>34</v>
      </c>
      <c r="B28" s="16" t="s">
        <v>667</v>
      </c>
      <c r="C28" s="153">
        <v>0</v>
      </c>
      <c r="D28" s="153">
        <v>55.1</v>
      </c>
      <c r="E28" s="153">
        <v>10.41</v>
      </c>
      <c r="F28" s="153">
        <v>19.08728</v>
      </c>
      <c r="G28" s="153">
        <v>812.58600000000001</v>
      </c>
      <c r="H28" s="153">
        <v>7.42</v>
      </c>
      <c r="I28" s="153">
        <v>3.71</v>
      </c>
      <c r="J28" s="153">
        <v>9.7409999999999997</v>
      </c>
      <c r="K28" s="153">
        <v>5.8</v>
      </c>
      <c r="L28" s="153">
        <v>5.8</v>
      </c>
      <c r="M28" s="153">
        <v>5.8</v>
      </c>
      <c r="N28" s="153">
        <v>5.8</v>
      </c>
      <c r="O28" s="153">
        <v>825.9</v>
      </c>
      <c r="P28" s="153">
        <v>870.8</v>
      </c>
      <c r="Q28" s="153">
        <v>11</v>
      </c>
      <c r="R28" s="153">
        <v>11</v>
      </c>
      <c r="S28" s="153">
        <v>860.15454</v>
      </c>
      <c r="T28" s="153">
        <v>376.30626999999998</v>
      </c>
      <c r="U28" s="153">
        <v>948</v>
      </c>
      <c r="V28" s="153">
        <v>865.88</v>
      </c>
      <c r="W28" s="153">
        <v>3.5552600000000001</v>
      </c>
      <c r="X28" s="153">
        <v>2.9905200000000001</v>
      </c>
      <c r="Y28" s="153">
        <v>890.27142000000003</v>
      </c>
      <c r="Z28" s="153">
        <v>821.43651999999997</v>
      </c>
      <c r="AA28" s="153">
        <v>864.35</v>
      </c>
      <c r="AB28" s="153">
        <v>10.494</v>
      </c>
      <c r="AC28" s="153">
        <v>9.09</v>
      </c>
      <c r="AD28" s="153">
        <v>480.23629</v>
      </c>
      <c r="AE28" s="153">
        <v>480.23629</v>
      </c>
      <c r="AF28" s="153">
        <v>480.23629</v>
      </c>
      <c r="AG28" s="153">
        <v>416.20479</v>
      </c>
      <c r="AH28" s="153">
        <v>416.20479</v>
      </c>
      <c r="AI28" s="153">
        <v>0</v>
      </c>
      <c r="AJ28" s="153">
        <v>266.88011999999998</v>
      </c>
      <c r="AK28" s="153">
        <v>384.18903</v>
      </c>
      <c r="AL28" s="153">
        <v>384.18903</v>
      </c>
      <c r="AM28" s="153">
        <v>974</v>
      </c>
      <c r="AN28" s="153">
        <v>822.41300000000001</v>
      </c>
    </row>
    <row r="29" spans="1:40" ht="24" customHeight="1" x14ac:dyDescent="0.3">
      <c r="A29" s="16" t="s">
        <v>34</v>
      </c>
      <c r="B29" s="16" t="s">
        <v>668</v>
      </c>
      <c r="C29" s="153">
        <v>0</v>
      </c>
      <c r="D29" s="153">
        <v>55.06</v>
      </c>
      <c r="E29" s="153">
        <v>10.89</v>
      </c>
      <c r="F29" s="153">
        <v>19.08728</v>
      </c>
      <c r="G29" s="153">
        <v>745.46500000000003</v>
      </c>
      <c r="H29" s="153">
        <v>8.43</v>
      </c>
      <c r="I29" s="153">
        <v>4.18</v>
      </c>
      <c r="J29" s="153">
        <v>7.93</v>
      </c>
      <c r="K29" s="153">
        <v>4.4000000000000004</v>
      </c>
      <c r="L29" s="153">
        <v>4.4000000000000004</v>
      </c>
      <c r="M29" s="153">
        <v>4.4000000000000004</v>
      </c>
      <c r="N29" s="153">
        <v>4.4000000000000004</v>
      </c>
      <c r="O29" s="153">
        <v>829.5</v>
      </c>
      <c r="P29" s="153">
        <v>867.11</v>
      </c>
      <c r="Q29" s="153">
        <v>11</v>
      </c>
      <c r="R29" s="153">
        <v>11</v>
      </c>
      <c r="S29" s="153">
        <v>859.57240000000002</v>
      </c>
      <c r="T29" s="153">
        <v>477.42331999999999</v>
      </c>
      <c r="U29" s="153">
        <v>1004</v>
      </c>
      <c r="V29" s="153">
        <v>867.1</v>
      </c>
      <c r="W29" s="153">
        <v>3.49743</v>
      </c>
      <c r="X29" s="153">
        <v>2.79956</v>
      </c>
      <c r="Y29" s="153">
        <v>888.50536999999997</v>
      </c>
      <c r="Z29" s="153">
        <v>814.64594</v>
      </c>
      <c r="AA29" s="153">
        <v>866.31</v>
      </c>
      <c r="AB29" s="153">
        <v>9.9819999999999993</v>
      </c>
      <c r="AC29" s="153">
        <v>8.61</v>
      </c>
      <c r="AD29" s="153">
        <v>480.23629</v>
      </c>
      <c r="AE29" s="153">
        <v>480.23629</v>
      </c>
      <c r="AF29" s="153">
        <v>480.23629</v>
      </c>
      <c r="AG29" s="153">
        <v>416.20479</v>
      </c>
      <c r="AH29" s="153">
        <v>416.20479</v>
      </c>
      <c r="AI29" s="153">
        <v>0</v>
      </c>
      <c r="AJ29" s="153">
        <v>266.88011999999998</v>
      </c>
      <c r="AK29" s="153">
        <v>384.18903</v>
      </c>
      <c r="AL29" s="153">
        <v>384.18903</v>
      </c>
      <c r="AM29" s="153">
        <v>1016</v>
      </c>
      <c r="AN29" s="153">
        <v>813.65300000000002</v>
      </c>
    </row>
    <row r="30" spans="1:40" ht="24" customHeight="1" x14ac:dyDescent="0.3">
      <c r="A30" s="16" t="s">
        <v>34</v>
      </c>
      <c r="B30" s="16" t="s">
        <v>669</v>
      </c>
      <c r="C30" s="153">
        <v>0</v>
      </c>
      <c r="D30" s="153">
        <v>55.22</v>
      </c>
      <c r="E30" s="153">
        <v>14</v>
      </c>
      <c r="F30" s="153">
        <v>19.08728</v>
      </c>
      <c r="G30" s="153">
        <v>917.51</v>
      </c>
      <c r="H30" s="153">
        <v>9.1</v>
      </c>
      <c r="I30" s="153">
        <v>4.17</v>
      </c>
      <c r="J30" s="153">
        <v>8.3770000000000007</v>
      </c>
      <c r="K30" s="153">
        <v>2.9</v>
      </c>
      <c r="L30" s="153">
        <v>2.9</v>
      </c>
      <c r="M30" s="153">
        <v>2.9</v>
      </c>
      <c r="N30" s="153">
        <v>2.9</v>
      </c>
      <c r="O30" s="153">
        <v>829.6</v>
      </c>
      <c r="P30" s="153">
        <v>869.09</v>
      </c>
      <c r="Q30" s="153">
        <v>11</v>
      </c>
      <c r="R30" s="153">
        <v>12</v>
      </c>
      <c r="S30" s="153">
        <v>861.79596000000004</v>
      </c>
      <c r="T30" s="153">
        <v>595.80615999999998</v>
      </c>
      <c r="U30" s="153">
        <v>1030</v>
      </c>
      <c r="V30" s="153">
        <v>866.55</v>
      </c>
      <c r="W30" s="153">
        <v>3.0609999999999999</v>
      </c>
      <c r="X30" s="153">
        <v>2.9399799999999998</v>
      </c>
      <c r="Y30" s="153">
        <v>894.70672999999999</v>
      </c>
      <c r="Z30" s="153">
        <v>814.75174000000004</v>
      </c>
      <c r="AA30" s="153">
        <v>865.17</v>
      </c>
      <c r="AB30" s="153">
        <v>9.6110000000000007</v>
      </c>
      <c r="AC30" s="153">
        <v>8.73</v>
      </c>
      <c r="AD30" s="153">
        <v>480.23629</v>
      </c>
      <c r="AE30" s="153">
        <v>480.23629</v>
      </c>
      <c r="AF30" s="153">
        <v>480.23629</v>
      </c>
      <c r="AG30" s="153">
        <v>416.20479</v>
      </c>
      <c r="AH30" s="153">
        <v>416.20479</v>
      </c>
      <c r="AI30" s="153">
        <v>0</v>
      </c>
      <c r="AJ30" s="153">
        <v>266.88011999999998</v>
      </c>
      <c r="AK30" s="153">
        <v>384.18903</v>
      </c>
      <c r="AL30" s="153">
        <v>384.18903</v>
      </c>
      <c r="AM30" s="153">
        <v>1046</v>
      </c>
      <c r="AN30" s="153">
        <v>786.79100000000005</v>
      </c>
    </row>
    <row r="31" spans="1:40" ht="24" customHeight="1" x14ac:dyDescent="0.3">
      <c r="A31" s="18" t="s">
        <v>34</v>
      </c>
      <c r="B31" s="18" t="s">
        <v>670</v>
      </c>
      <c r="C31" s="154">
        <v>0</v>
      </c>
      <c r="D31" s="154">
        <v>55.26</v>
      </c>
      <c r="E31" s="154">
        <v>12.96</v>
      </c>
      <c r="F31" s="154">
        <v>19.08728</v>
      </c>
      <c r="G31" s="154">
        <v>631.39200000000005</v>
      </c>
      <c r="H31" s="154">
        <v>9.67</v>
      </c>
      <c r="I31" s="154">
        <v>5.34</v>
      </c>
      <c r="J31" s="154">
        <v>9.484</v>
      </c>
      <c r="K31" s="154">
        <v>2</v>
      </c>
      <c r="L31" s="154">
        <v>2</v>
      </c>
      <c r="M31" s="154">
        <v>2</v>
      </c>
      <c r="N31" s="154">
        <v>2</v>
      </c>
      <c r="O31" s="154">
        <v>831.1</v>
      </c>
      <c r="P31" s="154">
        <v>888</v>
      </c>
      <c r="Q31" s="154">
        <v>11</v>
      </c>
      <c r="R31" s="154">
        <v>11</v>
      </c>
      <c r="S31" s="154">
        <v>859.95974999999999</v>
      </c>
      <c r="T31" s="154">
        <v>585.0326</v>
      </c>
      <c r="U31" s="154">
        <v>1046</v>
      </c>
      <c r="V31" s="154">
        <v>873.24</v>
      </c>
      <c r="W31" s="154">
        <v>4.4068699999999996</v>
      </c>
      <c r="X31" s="154">
        <v>3.02407</v>
      </c>
      <c r="Y31" s="154">
        <v>893.82317999999998</v>
      </c>
      <c r="Z31" s="154">
        <v>824.87523999999996</v>
      </c>
      <c r="AA31" s="154">
        <v>869.62</v>
      </c>
      <c r="AB31" s="154">
        <v>9.4740000000000002</v>
      </c>
      <c r="AC31" s="154">
        <v>9.59</v>
      </c>
      <c r="AD31" s="154">
        <v>480.23629</v>
      </c>
      <c r="AE31" s="154">
        <v>480.23629</v>
      </c>
      <c r="AF31" s="154">
        <v>480.23629</v>
      </c>
      <c r="AG31" s="154">
        <v>416.20479</v>
      </c>
      <c r="AH31" s="154">
        <v>416.20479</v>
      </c>
      <c r="AI31" s="154">
        <v>0</v>
      </c>
      <c r="AJ31" s="154">
        <v>266.88011999999998</v>
      </c>
      <c r="AK31" s="154">
        <v>384.18903</v>
      </c>
      <c r="AL31" s="154">
        <v>384.18903</v>
      </c>
      <c r="AM31" s="154">
        <v>1047</v>
      </c>
      <c r="AN31" s="154">
        <v>763.31399999999996</v>
      </c>
    </row>
    <row r="32" spans="1:40" ht="24" customHeight="1" x14ac:dyDescent="0.3">
      <c r="A32" s="13" t="s">
        <v>34</v>
      </c>
      <c r="B32" s="13" t="s">
        <v>671</v>
      </c>
      <c r="C32" s="152">
        <v>0</v>
      </c>
      <c r="D32" s="152">
        <v>55.23</v>
      </c>
      <c r="E32" s="152">
        <v>12.03</v>
      </c>
      <c r="F32" s="152">
        <v>19.08728</v>
      </c>
      <c r="G32" s="152">
        <v>285.38</v>
      </c>
      <c r="H32" s="152">
        <v>9.5500000000000007</v>
      </c>
      <c r="I32" s="152">
        <v>4.95</v>
      </c>
      <c r="J32" s="152">
        <v>8.5869999999999997</v>
      </c>
      <c r="K32" s="152">
        <v>0.6</v>
      </c>
      <c r="L32" s="152">
        <v>0.6</v>
      </c>
      <c r="M32" s="152">
        <v>0.6</v>
      </c>
      <c r="N32" s="152">
        <v>0.6</v>
      </c>
      <c r="O32" s="152">
        <v>827.7</v>
      </c>
      <c r="P32" s="152">
        <v>877.46</v>
      </c>
      <c r="Q32" s="152">
        <v>10</v>
      </c>
      <c r="R32" s="152">
        <v>11</v>
      </c>
      <c r="S32" s="152">
        <v>868.26325999999995</v>
      </c>
      <c r="T32" s="152">
        <v>623.09815000000003</v>
      </c>
      <c r="U32" s="152">
        <v>1042</v>
      </c>
      <c r="V32" s="152">
        <v>857.05</v>
      </c>
      <c r="W32" s="152">
        <v>7.3288599999999997</v>
      </c>
      <c r="X32" s="152">
        <v>5.0832699999999997</v>
      </c>
      <c r="Y32" s="152">
        <v>826.12410999999997</v>
      </c>
      <c r="Z32" s="152">
        <v>760.92722000000003</v>
      </c>
      <c r="AA32" s="152">
        <v>849.01</v>
      </c>
      <c r="AB32" s="152">
        <v>9.7520000000000007</v>
      </c>
      <c r="AC32" s="152">
        <v>9.9499999999999993</v>
      </c>
      <c r="AD32" s="152">
        <v>480.23629</v>
      </c>
      <c r="AE32" s="152">
        <v>480.23629</v>
      </c>
      <c r="AF32" s="152">
        <v>480.23629</v>
      </c>
      <c r="AG32" s="152">
        <v>416.20479</v>
      </c>
      <c r="AH32" s="152">
        <v>416.20479</v>
      </c>
      <c r="AI32" s="152">
        <v>0</v>
      </c>
      <c r="AJ32" s="152">
        <v>266.88011999999998</v>
      </c>
      <c r="AK32" s="152">
        <v>384.18903</v>
      </c>
      <c r="AL32" s="152">
        <v>384.18903</v>
      </c>
      <c r="AM32" s="152">
        <v>1035</v>
      </c>
      <c r="AN32" s="152">
        <v>818.17600000000004</v>
      </c>
    </row>
    <row r="33" spans="1:40" ht="24" customHeight="1" x14ac:dyDescent="0.3">
      <c r="A33" s="16" t="s">
        <v>34</v>
      </c>
      <c r="B33" s="16" t="s">
        <v>672</v>
      </c>
      <c r="C33" s="153">
        <v>0</v>
      </c>
      <c r="D33" s="153">
        <v>55.22</v>
      </c>
      <c r="E33" s="153">
        <v>12.32</v>
      </c>
      <c r="F33" s="153">
        <v>19.08728</v>
      </c>
      <c r="G33" s="153">
        <v>442.928</v>
      </c>
      <c r="H33" s="153">
        <v>9.3000000000000007</v>
      </c>
      <c r="I33" s="153">
        <v>5.26</v>
      </c>
      <c r="J33" s="153">
        <v>9.3079999999999998</v>
      </c>
      <c r="K33" s="153">
        <v>10.5</v>
      </c>
      <c r="L33" s="153">
        <v>10.5</v>
      </c>
      <c r="M33" s="153">
        <v>10.5</v>
      </c>
      <c r="N33" s="153">
        <v>10.5</v>
      </c>
      <c r="O33" s="153">
        <v>845.5</v>
      </c>
      <c r="P33" s="153">
        <v>909.82</v>
      </c>
      <c r="Q33" s="153">
        <v>11</v>
      </c>
      <c r="R33" s="153">
        <v>11</v>
      </c>
      <c r="S33" s="153">
        <v>873.27817000000005</v>
      </c>
      <c r="T33" s="153">
        <v>637.34513000000004</v>
      </c>
      <c r="U33" s="153">
        <v>1015</v>
      </c>
      <c r="V33" s="153">
        <v>837.99</v>
      </c>
      <c r="W33" s="153">
        <v>9.6475799999999996</v>
      </c>
      <c r="X33" s="153">
        <v>8.5872899999999994</v>
      </c>
      <c r="Y33" s="153">
        <v>905.64691000000005</v>
      </c>
      <c r="Z33" s="153">
        <v>841.20862</v>
      </c>
      <c r="AA33" s="153">
        <v>832.58</v>
      </c>
      <c r="AB33" s="153">
        <v>9.9600000000000009</v>
      </c>
      <c r="AC33" s="153">
        <v>10.41</v>
      </c>
      <c r="AD33" s="153">
        <v>480.23629</v>
      </c>
      <c r="AE33" s="153">
        <v>480.23629</v>
      </c>
      <c r="AF33" s="153">
        <v>480.23629</v>
      </c>
      <c r="AG33" s="153">
        <v>416.20479</v>
      </c>
      <c r="AH33" s="153">
        <v>416.20479</v>
      </c>
      <c r="AI33" s="153">
        <v>0</v>
      </c>
      <c r="AJ33" s="153">
        <v>266.88011999999998</v>
      </c>
      <c r="AK33" s="153">
        <v>384.18903</v>
      </c>
      <c r="AL33" s="153">
        <v>384.18903</v>
      </c>
      <c r="AM33" s="153">
        <v>1006</v>
      </c>
      <c r="AN33" s="153">
        <v>845.90499999999997</v>
      </c>
    </row>
    <row r="34" spans="1:40" ht="24" customHeight="1" x14ac:dyDescent="0.3">
      <c r="A34" s="16" t="s">
        <v>34</v>
      </c>
      <c r="B34" s="16" t="s">
        <v>673</v>
      </c>
      <c r="C34" s="153">
        <v>0</v>
      </c>
      <c r="D34" s="153">
        <v>55.22</v>
      </c>
      <c r="E34" s="153">
        <v>12.61</v>
      </c>
      <c r="F34" s="153">
        <v>19.08728</v>
      </c>
      <c r="G34" s="153">
        <v>742.21299999999997</v>
      </c>
      <c r="H34" s="153">
        <v>9</v>
      </c>
      <c r="I34" s="153">
        <v>5.57</v>
      </c>
      <c r="J34" s="153">
        <v>7.9770000000000003</v>
      </c>
      <c r="K34" s="153">
        <v>10.199999999999999</v>
      </c>
      <c r="L34" s="153">
        <v>10.199999999999999</v>
      </c>
      <c r="M34" s="153">
        <v>10.199999999999999</v>
      </c>
      <c r="N34" s="153">
        <v>10.199999999999999</v>
      </c>
      <c r="O34" s="153">
        <v>872.4</v>
      </c>
      <c r="P34" s="153">
        <v>872.36</v>
      </c>
      <c r="Q34" s="153">
        <v>10</v>
      </c>
      <c r="R34" s="153">
        <v>11</v>
      </c>
      <c r="S34" s="153">
        <v>862.28561999999999</v>
      </c>
      <c r="T34" s="153">
        <v>608.28814</v>
      </c>
      <c r="U34" s="153">
        <v>941</v>
      </c>
      <c r="V34" s="153">
        <v>854.79</v>
      </c>
      <c r="W34" s="153">
        <v>8.3146500000000003</v>
      </c>
      <c r="X34" s="153">
        <v>10.05733</v>
      </c>
      <c r="Y34" s="153">
        <v>853.88495</v>
      </c>
      <c r="Z34" s="153">
        <v>848.69430999999997</v>
      </c>
      <c r="AA34" s="153">
        <v>850.26</v>
      </c>
      <c r="AB34" s="153">
        <v>10.698</v>
      </c>
      <c r="AC34" s="153">
        <v>11.24</v>
      </c>
      <c r="AD34" s="153">
        <v>480.23629</v>
      </c>
      <c r="AE34" s="153">
        <v>480.23629</v>
      </c>
      <c r="AF34" s="153">
        <v>480.23629</v>
      </c>
      <c r="AG34" s="153">
        <v>416.20479</v>
      </c>
      <c r="AH34" s="153">
        <v>416.20479</v>
      </c>
      <c r="AI34" s="153">
        <v>0</v>
      </c>
      <c r="AJ34" s="153">
        <v>266.88011999999998</v>
      </c>
      <c r="AK34" s="153">
        <v>384.18903</v>
      </c>
      <c r="AL34" s="153">
        <v>384.18903</v>
      </c>
      <c r="AM34" s="153">
        <v>950</v>
      </c>
      <c r="AN34" s="153">
        <v>693.40300000000002</v>
      </c>
    </row>
    <row r="35" spans="1:40" ht="24" customHeight="1" x14ac:dyDescent="0.3">
      <c r="A35" s="16" t="s">
        <v>34</v>
      </c>
      <c r="B35" s="16" t="s">
        <v>674</v>
      </c>
      <c r="C35" s="153">
        <v>0</v>
      </c>
      <c r="D35" s="153">
        <v>55.18</v>
      </c>
      <c r="E35" s="153">
        <v>10.87</v>
      </c>
      <c r="F35" s="153">
        <v>19.08728</v>
      </c>
      <c r="G35" s="153">
        <v>838.83299999999997</v>
      </c>
      <c r="H35" s="153">
        <v>9.15</v>
      </c>
      <c r="I35" s="153">
        <v>4.84</v>
      </c>
      <c r="J35" s="153">
        <v>9.3680000000000003</v>
      </c>
      <c r="K35" s="153">
        <v>11.5</v>
      </c>
      <c r="L35" s="153">
        <v>11.5</v>
      </c>
      <c r="M35" s="153">
        <v>11.5</v>
      </c>
      <c r="N35" s="153">
        <v>11.5</v>
      </c>
      <c r="O35" s="153">
        <v>711.1</v>
      </c>
      <c r="P35" s="153">
        <v>804</v>
      </c>
      <c r="Q35" s="153">
        <v>10</v>
      </c>
      <c r="R35" s="153">
        <v>11</v>
      </c>
      <c r="S35" s="153">
        <v>769.45816000000002</v>
      </c>
      <c r="T35" s="153">
        <v>656.56469000000004</v>
      </c>
      <c r="U35" s="153">
        <v>805</v>
      </c>
      <c r="V35" s="153">
        <v>861.43</v>
      </c>
      <c r="W35" s="153">
        <v>9.5193600000000007</v>
      </c>
      <c r="X35" s="153">
        <v>9.9671400000000006</v>
      </c>
      <c r="Y35" s="153">
        <v>912.47249999999997</v>
      </c>
      <c r="Z35" s="153">
        <v>864.56511999999998</v>
      </c>
      <c r="AA35" s="153">
        <v>849.3</v>
      </c>
      <c r="AB35" s="153">
        <v>10.936</v>
      </c>
      <c r="AC35" s="153">
        <v>11.5</v>
      </c>
      <c r="AD35" s="153">
        <v>480.23629</v>
      </c>
      <c r="AE35" s="153">
        <v>480.23629</v>
      </c>
      <c r="AF35" s="153">
        <v>480.23629</v>
      </c>
      <c r="AG35" s="153">
        <v>416.20479</v>
      </c>
      <c r="AH35" s="153">
        <v>416.20479</v>
      </c>
      <c r="AI35" s="153">
        <v>0</v>
      </c>
      <c r="AJ35" s="153">
        <v>266.88011999999998</v>
      </c>
      <c r="AK35" s="153">
        <v>384.18903</v>
      </c>
      <c r="AL35" s="153">
        <v>384.18903</v>
      </c>
      <c r="AM35" s="153">
        <v>867</v>
      </c>
      <c r="AN35" s="153">
        <v>843.60799999999995</v>
      </c>
    </row>
    <row r="36" spans="1:40" ht="24" customHeight="1" x14ac:dyDescent="0.3">
      <c r="A36" s="16" t="s">
        <v>34</v>
      </c>
      <c r="B36" s="16" t="s">
        <v>675</v>
      </c>
      <c r="C36" s="153">
        <v>0</v>
      </c>
      <c r="D36" s="153">
        <v>55.2</v>
      </c>
      <c r="E36" s="153">
        <v>11.6</v>
      </c>
      <c r="F36" s="153">
        <v>19.08728</v>
      </c>
      <c r="G36" s="153">
        <v>765.32399999999996</v>
      </c>
      <c r="H36" s="153">
        <v>8.82</v>
      </c>
      <c r="I36" s="153">
        <v>5.15</v>
      </c>
      <c r="J36" s="153">
        <v>8.7070000000000007</v>
      </c>
      <c r="K36" s="153">
        <v>9.6999999999999993</v>
      </c>
      <c r="L36" s="153">
        <v>9.6999999999999993</v>
      </c>
      <c r="M36" s="153">
        <v>9.6999999999999993</v>
      </c>
      <c r="N36" s="153">
        <v>9.6999999999999993</v>
      </c>
      <c r="O36" s="153">
        <v>776.6</v>
      </c>
      <c r="P36" s="153">
        <v>658.91</v>
      </c>
      <c r="Q36" s="153">
        <v>11</v>
      </c>
      <c r="R36" s="153">
        <v>11</v>
      </c>
      <c r="S36" s="153">
        <v>555.48801000000003</v>
      </c>
      <c r="T36" s="153">
        <v>514.27503000000002</v>
      </c>
      <c r="U36" s="153">
        <v>579</v>
      </c>
      <c r="V36" s="153">
        <v>748.38</v>
      </c>
      <c r="W36" s="153">
        <v>10.59145</v>
      </c>
      <c r="X36" s="153">
        <v>10.917199999999999</v>
      </c>
      <c r="Y36" s="153">
        <v>785.59978999999998</v>
      </c>
      <c r="Z36" s="153">
        <v>725.14035000000001</v>
      </c>
      <c r="AA36" s="153">
        <v>732.45</v>
      </c>
      <c r="AB36" s="153">
        <v>11.036</v>
      </c>
      <c r="AC36" s="153">
        <v>12.02</v>
      </c>
      <c r="AD36" s="153">
        <v>480.23629</v>
      </c>
      <c r="AE36" s="153">
        <v>480.23629</v>
      </c>
      <c r="AF36" s="153">
        <v>480.23629</v>
      </c>
      <c r="AG36" s="153">
        <v>416.20479</v>
      </c>
      <c r="AH36" s="153">
        <v>416.20479</v>
      </c>
      <c r="AI36" s="153">
        <v>0</v>
      </c>
      <c r="AJ36" s="153">
        <v>266.88011999999998</v>
      </c>
      <c r="AK36" s="153">
        <v>384.18903</v>
      </c>
      <c r="AL36" s="153">
        <v>384.18903</v>
      </c>
      <c r="AM36" s="153">
        <v>707</v>
      </c>
      <c r="AN36" s="153">
        <v>804.423</v>
      </c>
    </row>
    <row r="37" spans="1:40" ht="24" customHeight="1" x14ac:dyDescent="0.3">
      <c r="A37" s="16" t="s">
        <v>34</v>
      </c>
      <c r="B37" s="16" t="s">
        <v>676</v>
      </c>
      <c r="C37" s="153">
        <v>0</v>
      </c>
      <c r="D37" s="153">
        <v>55.23</v>
      </c>
      <c r="E37" s="153">
        <v>12.75</v>
      </c>
      <c r="F37" s="153">
        <v>19.08728</v>
      </c>
      <c r="G37" s="153">
        <v>359.00700000000001</v>
      </c>
      <c r="H37" s="153">
        <v>8.1999999999999993</v>
      </c>
      <c r="I37" s="153">
        <v>5.61</v>
      </c>
      <c r="J37" s="153">
        <v>11.430999999999999</v>
      </c>
      <c r="K37" s="153">
        <v>9.3000000000000007</v>
      </c>
      <c r="L37" s="153">
        <v>9.3000000000000007</v>
      </c>
      <c r="M37" s="153">
        <v>9.3000000000000007</v>
      </c>
      <c r="N37" s="153">
        <v>9.3000000000000007</v>
      </c>
      <c r="O37" s="153">
        <v>473.2</v>
      </c>
      <c r="P37" s="153">
        <v>637.20000000000005</v>
      </c>
      <c r="Q37" s="153">
        <v>11</v>
      </c>
      <c r="R37" s="153">
        <v>11</v>
      </c>
      <c r="S37" s="153">
        <v>719.53651000000002</v>
      </c>
      <c r="T37" s="153">
        <v>405.90766000000002</v>
      </c>
      <c r="U37" s="153">
        <v>589</v>
      </c>
      <c r="V37" s="153">
        <v>756.15</v>
      </c>
      <c r="W37" s="153">
        <v>10.564590000000001</v>
      </c>
      <c r="X37" s="153">
        <v>10.5121</v>
      </c>
      <c r="Y37" s="153">
        <v>743.20596</v>
      </c>
      <c r="Z37" s="153">
        <v>759.44907000000001</v>
      </c>
      <c r="AA37" s="153">
        <v>748.49</v>
      </c>
      <c r="AB37" s="153">
        <v>11.141</v>
      </c>
      <c r="AC37" s="153">
        <v>12.01</v>
      </c>
      <c r="AD37" s="153">
        <v>480.23629</v>
      </c>
      <c r="AE37" s="153">
        <v>480.23629</v>
      </c>
      <c r="AF37" s="153">
        <v>480.23629</v>
      </c>
      <c r="AG37" s="153">
        <v>400.19691</v>
      </c>
      <c r="AH37" s="153">
        <v>416.20479</v>
      </c>
      <c r="AI37" s="153">
        <v>0</v>
      </c>
      <c r="AJ37" s="153">
        <v>266.88011999999998</v>
      </c>
      <c r="AK37" s="153">
        <v>384.18903</v>
      </c>
      <c r="AL37" s="153">
        <v>384.18903</v>
      </c>
      <c r="AM37" s="153">
        <v>525</v>
      </c>
      <c r="AN37" s="153">
        <v>729.89099999999996</v>
      </c>
    </row>
    <row r="38" spans="1:40" ht="24" customHeight="1" x14ac:dyDescent="0.3">
      <c r="A38" s="16" t="s">
        <v>34</v>
      </c>
      <c r="B38" s="16" t="s">
        <v>677</v>
      </c>
      <c r="C38" s="153">
        <v>0</v>
      </c>
      <c r="D38" s="153">
        <v>51.6</v>
      </c>
      <c r="E38" s="153">
        <v>13.6</v>
      </c>
      <c r="F38" s="153">
        <v>19.08728</v>
      </c>
      <c r="G38" s="153">
        <v>552.15</v>
      </c>
      <c r="H38" s="153">
        <v>7.87</v>
      </c>
      <c r="I38" s="153">
        <v>5.48</v>
      </c>
      <c r="J38" s="153">
        <v>10.885</v>
      </c>
      <c r="K38" s="153">
        <v>10.3</v>
      </c>
      <c r="L38" s="153">
        <v>10.3</v>
      </c>
      <c r="M38" s="153">
        <v>10.3</v>
      </c>
      <c r="N38" s="153">
        <v>10.3</v>
      </c>
      <c r="O38" s="153">
        <v>230.9</v>
      </c>
      <c r="P38" s="153">
        <v>888.73</v>
      </c>
      <c r="Q38" s="153">
        <v>10</v>
      </c>
      <c r="R38" s="153">
        <v>11</v>
      </c>
      <c r="S38" s="153">
        <v>667.70248000000004</v>
      </c>
      <c r="T38" s="153">
        <v>436.38985000000002</v>
      </c>
      <c r="U38" s="153">
        <v>645</v>
      </c>
      <c r="V38" s="153">
        <v>658.38</v>
      </c>
      <c r="W38" s="153">
        <v>10.133800000000001</v>
      </c>
      <c r="X38" s="153">
        <v>10.042450000000001</v>
      </c>
      <c r="Y38" s="153">
        <v>608.69970999999998</v>
      </c>
      <c r="Z38" s="153">
        <v>611.86190999999997</v>
      </c>
      <c r="AA38" s="153">
        <v>645.69000000000005</v>
      </c>
      <c r="AB38" s="153">
        <v>11.662000000000001</v>
      </c>
      <c r="AC38" s="153">
        <v>12.01</v>
      </c>
      <c r="AD38" s="153">
        <v>480.23629</v>
      </c>
      <c r="AE38" s="153">
        <v>480.23629</v>
      </c>
      <c r="AF38" s="153">
        <v>480.23629</v>
      </c>
      <c r="AG38" s="153">
        <v>400.19691</v>
      </c>
      <c r="AH38" s="153">
        <v>416.20479</v>
      </c>
      <c r="AI38" s="153">
        <v>0</v>
      </c>
      <c r="AJ38" s="153">
        <v>266.88011999999998</v>
      </c>
      <c r="AK38" s="153">
        <v>384.18903</v>
      </c>
      <c r="AL38" s="153">
        <v>384.18903</v>
      </c>
      <c r="AM38" s="153">
        <v>537</v>
      </c>
      <c r="AN38" s="153">
        <v>464.43400000000003</v>
      </c>
    </row>
    <row r="39" spans="1:40" ht="24" customHeight="1" x14ac:dyDescent="0.3">
      <c r="A39" s="18" t="s">
        <v>34</v>
      </c>
      <c r="B39" s="18" t="s">
        <v>678</v>
      </c>
      <c r="C39" s="154">
        <v>0</v>
      </c>
      <c r="D39" s="154">
        <v>49.24</v>
      </c>
      <c r="E39" s="154">
        <v>13.36</v>
      </c>
      <c r="F39" s="154">
        <v>19.08728</v>
      </c>
      <c r="G39" s="154">
        <v>254.83799999999999</v>
      </c>
      <c r="H39" s="154">
        <v>8.26</v>
      </c>
      <c r="I39" s="154">
        <v>5.0199999999999996</v>
      </c>
      <c r="J39" s="154">
        <v>9.0210000000000008</v>
      </c>
      <c r="K39" s="154">
        <v>7.4</v>
      </c>
      <c r="L39" s="154">
        <v>7.4</v>
      </c>
      <c r="M39" s="154">
        <v>7.4</v>
      </c>
      <c r="N39" s="154">
        <v>7.4</v>
      </c>
      <c r="O39" s="154">
        <v>718.6</v>
      </c>
      <c r="P39" s="154">
        <v>836.73</v>
      </c>
      <c r="Q39" s="154">
        <v>12</v>
      </c>
      <c r="R39" s="154">
        <v>12</v>
      </c>
      <c r="S39" s="154">
        <v>622.68221000000005</v>
      </c>
      <c r="T39" s="154">
        <v>386.08481</v>
      </c>
      <c r="U39" s="154">
        <v>388</v>
      </c>
      <c r="V39" s="154">
        <v>521.29</v>
      </c>
      <c r="W39" s="154">
        <v>10.141450000000001</v>
      </c>
      <c r="X39" s="154">
        <v>9.97302</v>
      </c>
      <c r="Y39" s="154">
        <v>648.58289000000002</v>
      </c>
      <c r="Z39" s="154">
        <v>625.40494999999999</v>
      </c>
      <c r="AA39" s="154">
        <v>510.35</v>
      </c>
      <c r="AB39" s="154">
        <v>11.288</v>
      </c>
      <c r="AC39" s="154">
        <v>11.73</v>
      </c>
      <c r="AD39" s="154">
        <v>480.23629</v>
      </c>
      <c r="AE39" s="154">
        <v>480.23629</v>
      </c>
      <c r="AF39" s="154">
        <v>480.23629</v>
      </c>
      <c r="AG39" s="154">
        <v>400.19691</v>
      </c>
      <c r="AH39" s="154">
        <v>416.20479</v>
      </c>
      <c r="AI39" s="154">
        <v>0</v>
      </c>
      <c r="AJ39" s="154">
        <v>266.88011999999998</v>
      </c>
      <c r="AK39" s="154">
        <v>384.18903</v>
      </c>
      <c r="AL39" s="154">
        <v>384.18903</v>
      </c>
      <c r="AM39" s="154">
        <v>482</v>
      </c>
      <c r="AN39" s="154">
        <v>442.47300000000001</v>
      </c>
    </row>
    <row r="40" spans="1:40" ht="24" customHeight="1" x14ac:dyDescent="0.3">
      <c r="A40" s="13" t="s">
        <v>34</v>
      </c>
      <c r="B40" s="13" t="s">
        <v>679</v>
      </c>
      <c r="C40" s="152">
        <v>0</v>
      </c>
      <c r="D40" s="152">
        <v>49.78</v>
      </c>
      <c r="E40" s="152">
        <v>12.92</v>
      </c>
      <c r="F40" s="152">
        <v>18.568370000000002</v>
      </c>
      <c r="G40" s="152">
        <v>184.535</v>
      </c>
      <c r="H40" s="152">
        <v>8.39</v>
      </c>
      <c r="I40" s="152">
        <v>5.43</v>
      </c>
      <c r="J40" s="152">
        <v>8.7449999999999992</v>
      </c>
      <c r="K40" s="152">
        <v>8.1999999999999993</v>
      </c>
      <c r="L40" s="152">
        <v>8.1999999999999993</v>
      </c>
      <c r="M40" s="152">
        <v>8.1999999999999993</v>
      </c>
      <c r="N40" s="152">
        <v>8.1999999999999993</v>
      </c>
      <c r="O40" s="152">
        <v>239.3</v>
      </c>
      <c r="P40" s="152">
        <v>173.78</v>
      </c>
      <c r="Q40" s="152">
        <v>12</v>
      </c>
      <c r="R40" s="152">
        <v>12</v>
      </c>
      <c r="S40" s="152">
        <v>158.93520000000001</v>
      </c>
      <c r="T40" s="152">
        <v>191.01845</v>
      </c>
      <c r="U40" s="152">
        <v>289</v>
      </c>
      <c r="V40" s="152">
        <v>222.56</v>
      </c>
      <c r="W40" s="152">
        <v>9.75244</v>
      </c>
      <c r="X40" s="152">
        <v>11.12289</v>
      </c>
      <c r="Y40" s="152">
        <v>334.01085</v>
      </c>
      <c r="Z40" s="152">
        <v>336.92961000000003</v>
      </c>
      <c r="AA40" s="152">
        <v>198.16</v>
      </c>
      <c r="AB40" s="152">
        <v>10.587</v>
      </c>
      <c r="AC40" s="152">
        <v>11.03</v>
      </c>
      <c r="AD40" s="152">
        <v>480.23629</v>
      </c>
      <c r="AE40" s="152">
        <v>480.23629</v>
      </c>
      <c r="AF40" s="152">
        <v>480.23629</v>
      </c>
      <c r="AG40" s="152">
        <v>400.19691</v>
      </c>
      <c r="AH40" s="152">
        <v>416.20479</v>
      </c>
      <c r="AI40" s="152">
        <v>0</v>
      </c>
      <c r="AJ40" s="152">
        <v>266.88011999999998</v>
      </c>
      <c r="AK40" s="152">
        <v>384.18903</v>
      </c>
      <c r="AL40" s="152">
        <v>384.18903</v>
      </c>
      <c r="AM40" s="152">
        <v>178</v>
      </c>
      <c r="AN40" s="152">
        <v>122.794</v>
      </c>
    </row>
    <row r="41" spans="1:40" ht="24" customHeight="1" x14ac:dyDescent="0.3">
      <c r="A41" s="16" t="s">
        <v>34</v>
      </c>
      <c r="B41" s="16" t="s">
        <v>680</v>
      </c>
      <c r="C41" s="153">
        <v>0</v>
      </c>
      <c r="D41" s="153">
        <v>55.31</v>
      </c>
      <c r="E41" s="153">
        <v>12.73</v>
      </c>
      <c r="F41" s="153">
        <v>18.568370000000002</v>
      </c>
      <c r="G41" s="153">
        <v>74.146000000000001</v>
      </c>
      <c r="H41" s="153">
        <v>7.74</v>
      </c>
      <c r="I41" s="153">
        <v>5.74</v>
      </c>
      <c r="J41" s="153">
        <v>8.2460000000000004</v>
      </c>
      <c r="K41" s="153">
        <v>8.1999999999999993</v>
      </c>
      <c r="L41" s="153">
        <v>8.1999999999999993</v>
      </c>
      <c r="M41" s="153">
        <v>8.1999999999999993</v>
      </c>
      <c r="N41" s="153">
        <v>8.1999999999999993</v>
      </c>
      <c r="O41" s="153">
        <v>72.3</v>
      </c>
      <c r="P41" s="153">
        <v>210.2</v>
      </c>
      <c r="Q41" s="153">
        <v>11</v>
      </c>
      <c r="R41" s="153">
        <v>12</v>
      </c>
      <c r="S41" s="153">
        <v>61.638629999999999</v>
      </c>
      <c r="T41" s="153">
        <v>93.090010000000007</v>
      </c>
      <c r="U41" s="153">
        <v>143</v>
      </c>
      <c r="V41" s="153">
        <v>27.64</v>
      </c>
      <c r="W41" s="153">
        <v>10.37195</v>
      </c>
      <c r="X41" s="153">
        <v>11.34215</v>
      </c>
      <c r="Y41" s="153">
        <v>83.642690000000002</v>
      </c>
      <c r="Z41" s="153">
        <v>84.912629999999993</v>
      </c>
      <c r="AA41" s="153">
        <v>25.46</v>
      </c>
      <c r="AB41" s="153">
        <v>10.619</v>
      </c>
      <c r="AC41" s="153">
        <v>11.28</v>
      </c>
      <c r="AD41" s="153">
        <v>480.23629</v>
      </c>
      <c r="AE41" s="153">
        <v>480.23629</v>
      </c>
      <c r="AF41" s="153">
        <v>480.23629</v>
      </c>
      <c r="AG41" s="153">
        <v>400.19691</v>
      </c>
      <c r="AH41" s="153">
        <v>416.20479</v>
      </c>
      <c r="AI41" s="153">
        <v>0</v>
      </c>
      <c r="AJ41" s="153">
        <v>266.88011999999998</v>
      </c>
      <c r="AK41" s="153">
        <v>384.18903</v>
      </c>
      <c r="AL41" s="153">
        <v>384.18903</v>
      </c>
      <c r="AM41" s="153">
        <v>146</v>
      </c>
      <c r="AN41" s="153">
        <v>12.791</v>
      </c>
    </row>
    <row r="42" spans="1:40" ht="24" customHeight="1" x14ac:dyDescent="0.3">
      <c r="A42" s="16" t="s">
        <v>34</v>
      </c>
      <c r="B42" s="16" t="s">
        <v>681</v>
      </c>
      <c r="C42" s="153">
        <v>0</v>
      </c>
      <c r="D42" s="153">
        <v>55.27</v>
      </c>
      <c r="E42" s="153">
        <v>13.45</v>
      </c>
      <c r="F42" s="153">
        <v>18.568370000000002</v>
      </c>
      <c r="G42" s="153">
        <v>22.486000000000001</v>
      </c>
      <c r="H42" s="153">
        <v>7.3</v>
      </c>
      <c r="I42" s="153">
        <v>4.75</v>
      </c>
      <c r="J42" s="153">
        <v>8.6020000000000003</v>
      </c>
      <c r="K42" s="153">
        <v>8.1999999999999993</v>
      </c>
      <c r="L42" s="153">
        <v>8.1999999999999993</v>
      </c>
      <c r="M42" s="153">
        <v>8.1999999999999993</v>
      </c>
      <c r="N42" s="153">
        <v>8.1999999999999993</v>
      </c>
      <c r="O42" s="153">
        <v>0</v>
      </c>
      <c r="P42" s="153">
        <v>6.09</v>
      </c>
      <c r="Q42" s="153">
        <v>10</v>
      </c>
      <c r="R42" s="153">
        <v>11</v>
      </c>
      <c r="S42" s="153">
        <v>1.94964</v>
      </c>
      <c r="T42" s="153">
        <v>129.12024</v>
      </c>
      <c r="U42" s="153">
        <v>4</v>
      </c>
      <c r="V42" s="153">
        <v>0</v>
      </c>
      <c r="W42" s="153">
        <v>9.4765800000000002</v>
      </c>
      <c r="X42" s="153">
        <v>11.67966</v>
      </c>
      <c r="Y42" s="153">
        <v>25.724399999999999</v>
      </c>
      <c r="Z42" s="153">
        <v>20.78857</v>
      </c>
      <c r="AA42" s="153">
        <v>0</v>
      </c>
      <c r="AB42" s="153">
        <v>10.275</v>
      </c>
      <c r="AC42" s="153">
        <v>10.69</v>
      </c>
      <c r="AD42" s="153">
        <v>480.23629</v>
      </c>
      <c r="AE42" s="153">
        <v>480.23629</v>
      </c>
      <c r="AF42" s="153">
        <v>480.23629</v>
      </c>
      <c r="AG42" s="153">
        <v>400.19691</v>
      </c>
      <c r="AH42" s="153">
        <v>416.20479</v>
      </c>
      <c r="AI42" s="153">
        <v>0</v>
      </c>
      <c r="AJ42" s="153">
        <v>266.88011999999998</v>
      </c>
      <c r="AK42" s="153">
        <v>384.18903</v>
      </c>
      <c r="AL42" s="153">
        <v>384.18903</v>
      </c>
      <c r="AM42" s="153">
        <v>2</v>
      </c>
      <c r="AN42" s="153">
        <v>0</v>
      </c>
    </row>
    <row r="43" spans="1:40" ht="24" customHeight="1" x14ac:dyDescent="0.3">
      <c r="A43" s="16" t="s">
        <v>34</v>
      </c>
      <c r="B43" s="16" t="s">
        <v>682</v>
      </c>
      <c r="C43" s="153">
        <v>0</v>
      </c>
      <c r="D43" s="153">
        <v>54.1</v>
      </c>
      <c r="E43" s="153">
        <v>12.64</v>
      </c>
      <c r="F43" s="153">
        <v>18.568370000000002</v>
      </c>
      <c r="G43" s="153">
        <v>4.9349999999999996</v>
      </c>
      <c r="H43" s="153">
        <v>7.15</v>
      </c>
      <c r="I43" s="153">
        <v>4.79</v>
      </c>
      <c r="J43" s="153">
        <v>8.7880000000000003</v>
      </c>
      <c r="K43" s="153">
        <v>6</v>
      </c>
      <c r="L43" s="153">
        <v>6</v>
      </c>
      <c r="M43" s="153">
        <v>6</v>
      </c>
      <c r="N43" s="153">
        <v>6</v>
      </c>
      <c r="O43" s="153">
        <v>0</v>
      </c>
      <c r="P43" s="153">
        <v>0</v>
      </c>
      <c r="Q43" s="153">
        <v>11</v>
      </c>
      <c r="R43" s="153">
        <v>12</v>
      </c>
      <c r="S43" s="153">
        <v>0</v>
      </c>
      <c r="T43" s="153">
        <v>26.210129999999999</v>
      </c>
      <c r="U43" s="153">
        <v>0</v>
      </c>
      <c r="V43" s="153">
        <v>0</v>
      </c>
      <c r="W43" s="153">
        <v>7.4717700000000002</v>
      </c>
      <c r="X43" s="153">
        <v>8.7422900000000006</v>
      </c>
      <c r="Y43" s="153">
        <v>0</v>
      </c>
      <c r="Z43" s="153">
        <v>0</v>
      </c>
      <c r="AA43" s="153">
        <v>0</v>
      </c>
      <c r="AB43" s="153">
        <v>10.37</v>
      </c>
      <c r="AC43" s="153">
        <v>10.51</v>
      </c>
      <c r="AD43" s="153">
        <v>480.23629</v>
      </c>
      <c r="AE43" s="153">
        <v>480.23629</v>
      </c>
      <c r="AF43" s="153">
        <v>480.23629</v>
      </c>
      <c r="AG43" s="153">
        <v>416.20479</v>
      </c>
      <c r="AH43" s="153">
        <v>416.20479</v>
      </c>
      <c r="AI43" s="153">
        <v>0</v>
      </c>
      <c r="AJ43" s="153">
        <v>266.88011999999998</v>
      </c>
      <c r="AK43" s="153">
        <v>384.18903</v>
      </c>
      <c r="AL43" s="153">
        <v>384.18903</v>
      </c>
      <c r="AM43" s="153">
        <v>0</v>
      </c>
      <c r="AN43" s="153">
        <v>0</v>
      </c>
    </row>
    <row r="44" spans="1:40" ht="24" customHeight="1" x14ac:dyDescent="0.3">
      <c r="A44" s="16" t="s">
        <v>34</v>
      </c>
      <c r="B44" s="16" t="s">
        <v>683</v>
      </c>
      <c r="C44" s="153">
        <v>0</v>
      </c>
      <c r="D44" s="153">
        <v>54.18</v>
      </c>
      <c r="E44" s="153">
        <v>12.46</v>
      </c>
      <c r="F44" s="153">
        <v>18.568370000000002</v>
      </c>
      <c r="G44" s="153">
        <v>0</v>
      </c>
      <c r="H44" s="153">
        <v>6.99</v>
      </c>
      <c r="I44" s="153">
        <v>5.17</v>
      </c>
      <c r="J44" s="153">
        <v>8.1649999999999991</v>
      </c>
      <c r="K44" s="153">
        <v>9.4</v>
      </c>
      <c r="L44" s="153">
        <v>9.4</v>
      </c>
      <c r="M44" s="153">
        <v>9.4</v>
      </c>
      <c r="N44" s="153">
        <v>9.4</v>
      </c>
      <c r="O44" s="153">
        <v>0</v>
      </c>
      <c r="P44" s="153">
        <v>0</v>
      </c>
      <c r="Q44" s="153">
        <v>10</v>
      </c>
      <c r="R44" s="153">
        <v>10</v>
      </c>
      <c r="S44" s="153">
        <v>0</v>
      </c>
      <c r="T44" s="153">
        <v>4.8897899999999996</v>
      </c>
      <c r="U44" s="153">
        <v>0</v>
      </c>
      <c r="V44" s="153">
        <v>0</v>
      </c>
      <c r="W44" s="153">
        <v>6.5924500000000004</v>
      </c>
      <c r="X44" s="153">
        <v>7.4971399999999999</v>
      </c>
      <c r="Y44" s="153">
        <v>0</v>
      </c>
      <c r="Z44" s="153">
        <v>0</v>
      </c>
      <c r="AA44" s="153">
        <v>0</v>
      </c>
      <c r="AB44" s="153">
        <v>9.7270000000000003</v>
      </c>
      <c r="AC44" s="153">
        <v>10.14</v>
      </c>
      <c r="AD44" s="153">
        <v>480.23629</v>
      </c>
      <c r="AE44" s="153">
        <v>480.23629</v>
      </c>
      <c r="AF44" s="153">
        <v>480.23629</v>
      </c>
      <c r="AG44" s="153">
        <v>416.20479</v>
      </c>
      <c r="AH44" s="153">
        <v>416.20479</v>
      </c>
      <c r="AI44" s="153">
        <v>0</v>
      </c>
      <c r="AJ44" s="153">
        <v>266.88011999999998</v>
      </c>
      <c r="AK44" s="153">
        <v>384.18903</v>
      </c>
      <c r="AL44" s="153">
        <v>384.18903</v>
      </c>
      <c r="AM44" s="153">
        <v>0</v>
      </c>
      <c r="AN44" s="153">
        <v>0</v>
      </c>
    </row>
    <row r="45" spans="1:40" ht="24" customHeight="1" x14ac:dyDescent="0.3">
      <c r="A45" s="16" t="s">
        <v>34</v>
      </c>
      <c r="B45" s="16" t="s">
        <v>684</v>
      </c>
      <c r="C45" s="153">
        <v>0</v>
      </c>
      <c r="D45" s="153">
        <v>53.9</v>
      </c>
      <c r="E45" s="153">
        <v>11.89</v>
      </c>
      <c r="F45" s="153">
        <v>18.568370000000002</v>
      </c>
      <c r="G45" s="153">
        <v>0</v>
      </c>
      <c r="H45" s="153">
        <v>7.24</v>
      </c>
      <c r="I45" s="153">
        <v>4.8099999999999996</v>
      </c>
      <c r="J45" s="153">
        <v>7.81</v>
      </c>
      <c r="K45" s="153">
        <v>5.3</v>
      </c>
      <c r="L45" s="153">
        <v>5.3</v>
      </c>
      <c r="M45" s="153">
        <v>5.3</v>
      </c>
      <c r="N45" s="153">
        <v>5.3</v>
      </c>
      <c r="O45" s="153">
        <v>0</v>
      </c>
      <c r="P45" s="153">
        <v>0</v>
      </c>
      <c r="Q45" s="153">
        <v>9</v>
      </c>
      <c r="R45" s="153">
        <v>10</v>
      </c>
      <c r="S45" s="153">
        <v>0</v>
      </c>
      <c r="T45" s="153">
        <v>0</v>
      </c>
      <c r="U45" s="153">
        <v>0</v>
      </c>
      <c r="V45" s="153">
        <v>0</v>
      </c>
      <c r="W45" s="153">
        <v>4.9553599999999998</v>
      </c>
      <c r="X45" s="153">
        <v>7.2572999999999999</v>
      </c>
      <c r="Y45" s="153">
        <v>0</v>
      </c>
      <c r="Z45" s="153">
        <v>0</v>
      </c>
      <c r="AA45" s="153">
        <v>0</v>
      </c>
      <c r="AB45" s="153">
        <v>9.2959999999999994</v>
      </c>
      <c r="AC45" s="153">
        <v>9.0299999999999994</v>
      </c>
      <c r="AD45" s="153">
        <v>480.23629</v>
      </c>
      <c r="AE45" s="153">
        <v>480.23629</v>
      </c>
      <c r="AF45" s="153">
        <v>480.23629</v>
      </c>
      <c r="AG45" s="153">
        <v>416.20479</v>
      </c>
      <c r="AH45" s="153">
        <v>416.20479</v>
      </c>
      <c r="AI45" s="153">
        <v>0</v>
      </c>
      <c r="AJ45" s="153">
        <v>266.88011999999998</v>
      </c>
      <c r="AK45" s="153">
        <v>384.18903</v>
      </c>
      <c r="AL45" s="153">
        <v>384.18903</v>
      </c>
      <c r="AM45" s="153">
        <v>0</v>
      </c>
      <c r="AN45" s="153">
        <v>0</v>
      </c>
    </row>
    <row r="46" spans="1:40" ht="24" customHeight="1" x14ac:dyDescent="0.3">
      <c r="A46" s="16" t="s">
        <v>34</v>
      </c>
      <c r="B46" s="16" t="s">
        <v>685</v>
      </c>
      <c r="C46" s="153">
        <v>0</v>
      </c>
      <c r="D46" s="153">
        <v>53.98</v>
      </c>
      <c r="E46" s="153">
        <v>11.8</v>
      </c>
      <c r="F46" s="153">
        <v>18.568370000000002</v>
      </c>
      <c r="G46" s="153">
        <v>0</v>
      </c>
      <c r="H46" s="153">
        <v>6.72</v>
      </c>
      <c r="I46" s="153">
        <v>5.0199999999999996</v>
      </c>
      <c r="J46" s="153">
        <v>7.7469999999999999</v>
      </c>
      <c r="K46" s="153">
        <v>8.8000000000000007</v>
      </c>
      <c r="L46" s="153">
        <v>8.8000000000000007</v>
      </c>
      <c r="M46" s="153">
        <v>8.8000000000000007</v>
      </c>
      <c r="N46" s="153">
        <v>8.8000000000000007</v>
      </c>
      <c r="O46" s="153">
        <v>0</v>
      </c>
      <c r="P46" s="153">
        <v>0</v>
      </c>
      <c r="Q46" s="153">
        <v>9</v>
      </c>
      <c r="R46" s="153">
        <v>11</v>
      </c>
      <c r="S46" s="153">
        <v>0</v>
      </c>
      <c r="T46" s="153">
        <v>0</v>
      </c>
      <c r="U46" s="153">
        <v>0</v>
      </c>
      <c r="V46" s="153">
        <v>0</v>
      </c>
      <c r="W46" s="153">
        <v>5.3614199999999999</v>
      </c>
      <c r="X46" s="153">
        <v>5.8706100000000001</v>
      </c>
      <c r="Y46" s="153">
        <v>0</v>
      </c>
      <c r="Z46" s="153">
        <v>0</v>
      </c>
      <c r="AA46" s="153">
        <v>0</v>
      </c>
      <c r="AB46" s="153">
        <v>8.7370000000000001</v>
      </c>
      <c r="AC46" s="153">
        <v>8.85</v>
      </c>
      <c r="AD46" s="153">
        <v>480.23629</v>
      </c>
      <c r="AE46" s="153">
        <v>480.23629</v>
      </c>
      <c r="AF46" s="153">
        <v>480.23629</v>
      </c>
      <c r="AG46" s="153">
        <v>416.20479</v>
      </c>
      <c r="AH46" s="153">
        <v>416.20479</v>
      </c>
      <c r="AI46" s="153">
        <v>0</v>
      </c>
      <c r="AJ46" s="153">
        <v>266.88011999999998</v>
      </c>
      <c r="AK46" s="153">
        <v>384.18903</v>
      </c>
      <c r="AL46" s="153">
        <v>384.18903</v>
      </c>
      <c r="AM46" s="153">
        <v>0</v>
      </c>
      <c r="AN46" s="153">
        <v>0</v>
      </c>
    </row>
    <row r="47" spans="1:40" ht="24" customHeight="1" x14ac:dyDescent="0.3">
      <c r="A47" s="18" t="s">
        <v>34</v>
      </c>
      <c r="B47" s="18" t="s">
        <v>686</v>
      </c>
      <c r="C47" s="154">
        <v>0</v>
      </c>
      <c r="D47" s="154">
        <v>53.89</v>
      </c>
      <c r="E47" s="154">
        <v>12.11</v>
      </c>
      <c r="F47" s="154">
        <v>18.568370000000002</v>
      </c>
      <c r="G47" s="154"/>
      <c r="H47" s="154">
        <v>6.19</v>
      </c>
      <c r="I47" s="154">
        <v>6.05</v>
      </c>
      <c r="J47" s="154">
        <v>7.0919999999999996</v>
      </c>
      <c r="K47" s="154">
        <v>8.1</v>
      </c>
      <c r="L47" s="154">
        <v>8.1</v>
      </c>
      <c r="M47" s="154">
        <v>8.1</v>
      </c>
      <c r="N47" s="154">
        <v>8.1</v>
      </c>
      <c r="O47" s="154"/>
      <c r="P47" s="154"/>
      <c r="Q47" s="154">
        <v>10</v>
      </c>
      <c r="R47" s="154">
        <v>11</v>
      </c>
      <c r="S47" s="154"/>
      <c r="T47" s="154"/>
      <c r="U47" s="154"/>
      <c r="V47" s="154"/>
      <c r="W47" s="154">
        <v>2.3594499999999998</v>
      </c>
      <c r="X47" s="154">
        <v>4.2984999999999998</v>
      </c>
      <c r="Y47" s="154"/>
      <c r="Z47" s="154"/>
      <c r="AA47" s="154"/>
      <c r="AB47" s="154">
        <v>8.9939999999999998</v>
      </c>
      <c r="AC47" s="154">
        <v>8.3699999999999992</v>
      </c>
      <c r="AD47" s="154">
        <v>480.23629</v>
      </c>
      <c r="AE47" s="154">
        <v>480.23629</v>
      </c>
      <c r="AF47" s="154">
        <v>480.23629</v>
      </c>
      <c r="AG47" s="154">
        <v>416.20479</v>
      </c>
      <c r="AH47" s="154">
        <v>416.20479</v>
      </c>
      <c r="AI47" s="154">
        <v>0</v>
      </c>
      <c r="AJ47" s="154">
        <v>266.88011999999998</v>
      </c>
      <c r="AK47" s="154">
        <v>384.18903</v>
      </c>
      <c r="AL47" s="154">
        <v>384.18903</v>
      </c>
      <c r="AM47" s="154"/>
      <c r="AN47" s="154"/>
    </row>
    <row r="48" spans="1:40" ht="24" customHeight="1" x14ac:dyDescent="0.3">
      <c r="A48" s="13" t="s">
        <v>34</v>
      </c>
      <c r="B48" s="13" t="s">
        <v>687</v>
      </c>
      <c r="C48" s="152">
        <v>0</v>
      </c>
      <c r="D48" s="152">
        <v>53.82</v>
      </c>
      <c r="E48" s="152">
        <v>12.64</v>
      </c>
      <c r="F48" s="152">
        <v>18.568370000000002</v>
      </c>
      <c r="G48" s="152"/>
      <c r="H48" s="152">
        <v>6.28</v>
      </c>
      <c r="I48" s="152">
        <v>5.92</v>
      </c>
      <c r="J48" s="152">
        <v>6.8769999999999998</v>
      </c>
      <c r="K48" s="152">
        <v>11.2</v>
      </c>
      <c r="L48" s="152">
        <v>11.2</v>
      </c>
      <c r="M48" s="152">
        <v>11.2</v>
      </c>
      <c r="N48" s="152">
        <v>11.2</v>
      </c>
      <c r="O48" s="152"/>
      <c r="P48" s="152"/>
      <c r="Q48" s="152">
        <v>9</v>
      </c>
      <c r="R48" s="152">
        <v>10</v>
      </c>
      <c r="S48" s="152"/>
      <c r="T48" s="152"/>
      <c r="U48" s="152"/>
      <c r="V48" s="152"/>
      <c r="W48" s="152">
        <v>1.5607800000000001</v>
      </c>
      <c r="X48" s="152">
        <v>3.0293899999999998</v>
      </c>
      <c r="Y48" s="152"/>
      <c r="Z48" s="152"/>
      <c r="AA48" s="152"/>
      <c r="AB48" s="152">
        <v>8.3539999999999992</v>
      </c>
      <c r="AC48" s="152">
        <v>7.37</v>
      </c>
      <c r="AD48" s="152">
        <v>480.23629</v>
      </c>
      <c r="AE48" s="152">
        <v>480.23629</v>
      </c>
      <c r="AF48" s="152">
        <v>480.23629</v>
      </c>
      <c r="AG48" s="152">
        <v>416.20479</v>
      </c>
      <c r="AH48" s="152">
        <v>416.20479</v>
      </c>
      <c r="AI48" s="152">
        <v>0</v>
      </c>
      <c r="AJ48" s="152">
        <v>266.88011999999998</v>
      </c>
      <c r="AK48" s="152">
        <v>384.18903</v>
      </c>
      <c r="AL48" s="152">
        <v>384.18903</v>
      </c>
      <c r="AM48" s="152"/>
      <c r="AN48" s="152"/>
    </row>
    <row r="49" spans="1:40" ht="24" customHeight="1" x14ac:dyDescent="0.3">
      <c r="A49" s="16" t="s">
        <v>34</v>
      </c>
      <c r="B49" s="16" t="s">
        <v>688</v>
      </c>
      <c r="C49" s="153">
        <v>0</v>
      </c>
      <c r="D49" s="153">
        <v>54.06</v>
      </c>
      <c r="E49" s="153">
        <v>12.58</v>
      </c>
      <c r="F49" s="153">
        <v>18.568370000000002</v>
      </c>
      <c r="G49" s="153"/>
      <c r="H49" s="153">
        <v>5.54</v>
      </c>
      <c r="I49" s="153">
        <v>5.92</v>
      </c>
      <c r="J49" s="153">
        <v>6.0030000000000001</v>
      </c>
      <c r="K49" s="153">
        <v>7.6</v>
      </c>
      <c r="L49" s="153">
        <v>7.6</v>
      </c>
      <c r="M49" s="153">
        <v>7.6</v>
      </c>
      <c r="N49" s="153">
        <v>7.6</v>
      </c>
      <c r="O49" s="153"/>
      <c r="P49" s="153"/>
      <c r="Q49" s="153">
        <v>9</v>
      </c>
      <c r="R49" s="153">
        <v>10</v>
      </c>
      <c r="S49" s="153"/>
      <c r="T49" s="153"/>
      <c r="U49" s="153"/>
      <c r="V49" s="153"/>
      <c r="W49" s="153">
        <v>1.43618</v>
      </c>
      <c r="X49" s="153">
        <v>1.9421900000000001</v>
      </c>
      <c r="Y49" s="153"/>
      <c r="Z49" s="153"/>
      <c r="AA49" s="153"/>
      <c r="AB49" s="153">
        <v>7.0039999999999996</v>
      </c>
      <c r="AC49" s="153">
        <v>6.47</v>
      </c>
      <c r="AD49" s="153">
        <v>480.23629</v>
      </c>
      <c r="AE49" s="153">
        <v>480.23629</v>
      </c>
      <c r="AF49" s="153">
        <v>480.23629</v>
      </c>
      <c r="AG49" s="153">
        <v>416.20479</v>
      </c>
      <c r="AH49" s="153">
        <v>416.20479</v>
      </c>
      <c r="AI49" s="153">
        <v>0</v>
      </c>
      <c r="AJ49" s="153">
        <v>266.88011999999998</v>
      </c>
      <c r="AK49" s="153">
        <v>384.18903</v>
      </c>
      <c r="AL49" s="153">
        <v>384.18903</v>
      </c>
      <c r="AM49" s="153"/>
      <c r="AN49" s="153"/>
    </row>
    <row r="50" spans="1:40" ht="24" customHeight="1" x14ac:dyDescent="0.3">
      <c r="A50" s="16" t="s">
        <v>34</v>
      </c>
      <c r="B50" s="16" t="s">
        <v>689</v>
      </c>
      <c r="C50" s="153">
        <v>0</v>
      </c>
      <c r="D50" s="153">
        <v>53.94</v>
      </c>
      <c r="E50" s="153">
        <v>12.89</v>
      </c>
      <c r="F50" s="153">
        <v>18.568370000000002</v>
      </c>
      <c r="G50" s="153"/>
      <c r="H50" s="153">
        <v>4.8899999999999997</v>
      </c>
      <c r="I50" s="153">
        <v>5.66</v>
      </c>
      <c r="J50" s="153">
        <v>6.1159999999999997</v>
      </c>
      <c r="K50" s="153">
        <v>7.7</v>
      </c>
      <c r="L50" s="153">
        <v>7.7</v>
      </c>
      <c r="M50" s="153">
        <v>7.7</v>
      </c>
      <c r="N50" s="153">
        <v>7.7</v>
      </c>
      <c r="O50" s="153"/>
      <c r="P50" s="153"/>
      <c r="Q50" s="153">
        <v>9</v>
      </c>
      <c r="R50" s="153">
        <v>11</v>
      </c>
      <c r="S50" s="153"/>
      <c r="T50" s="153"/>
      <c r="U50" s="153"/>
      <c r="V50" s="153"/>
      <c r="W50" s="153">
        <v>2.5993300000000001</v>
      </c>
      <c r="X50" s="153">
        <v>1.9432100000000001</v>
      </c>
      <c r="Y50" s="153"/>
      <c r="Z50" s="153"/>
      <c r="AA50" s="153"/>
      <c r="AB50" s="153">
        <v>6.1429999999999998</v>
      </c>
      <c r="AC50" s="153">
        <v>5.45</v>
      </c>
      <c r="AD50" s="153">
        <v>480.23629</v>
      </c>
      <c r="AE50" s="153">
        <v>480.23629</v>
      </c>
      <c r="AF50" s="153">
        <v>480.23629</v>
      </c>
      <c r="AG50" s="153">
        <v>416.20479</v>
      </c>
      <c r="AH50" s="153">
        <v>416.20479</v>
      </c>
      <c r="AI50" s="153">
        <v>0</v>
      </c>
      <c r="AJ50" s="153">
        <v>266.88011999999998</v>
      </c>
      <c r="AK50" s="153">
        <v>384.18903</v>
      </c>
      <c r="AL50" s="153">
        <v>384.18903</v>
      </c>
      <c r="AM50" s="153"/>
      <c r="AN50" s="153"/>
    </row>
    <row r="51" spans="1:40" ht="24" customHeight="1" x14ac:dyDescent="0.3">
      <c r="A51" s="16" t="s">
        <v>34</v>
      </c>
      <c r="B51" s="16" t="s">
        <v>690</v>
      </c>
      <c r="C51" s="153">
        <v>0</v>
      </c>
      <c r="D51" s="153">
        <v>54.07</v>
      </c>
      <c r="E51" s="153">
        <v>11.89</v>
      </c>
      <c r="F51" s="153">
        <v>18.568370000000002</v>
      </c>
      <c r="G51" s="153"/>
      <c r="H51" s="153">
        <v>4.3</v>
      </c>
      <c r="I51" s="153">
        <v>5.75</v>
      </c>
      <c r="J51" s="153">
        <v>5.6479999999999997</v>
      </c>
      <c r="K51" s="153">
        <v>8.1999999999999993</v>
      </c>
      <c r="L51" s="153">
        <v>8.1999999999999993</v>
      </c>
      <c r="M51" s="153">
        <v>8.1999999999999993</v>
      </c>
      <c r="N51" s="153">
        <v>8.1999999999999993</v>
      </c>
      <c r="O51" s="153"/>
      <c r="P51" s="153"/>
      <c r="Q51" s="153">
        <v>10</v>
      </c>
      <c r="R51" s="153">
        <v>12</v>
      </c>
      <c r="S51" s="153"/>
      <c r="T51" s="153"/>
      <c r="U51" s="153"/>
      <c r="V51" s="153"/>
      <c r="W51" s="153">
        <v>1.4976799999999999</v>
      </c>
      <c r="X51" s="153">
        <v>1.6694100000000001</v>
      </c>
      <c r="Y51" s="153"/>
      <c r="Z51" s="153"/>
      <c r="AA51" s="153"/>
      <c r="AB51" s="153">
        <v>6.3840000000000003</v>
      </c>
      <c r="AC51" s="153">
        <v>6.1</v>
      </c>
      <c r="AD51" s="153">
        <v>480.23629</v>
      </c>
      <c r="AE51" s="153">
        <v>480.23629</v>
      </c>
      <c r="AF51" s="153">
        <v>480.23629</v>
      </c>
      <c r="AG51" s="153">
        <v>416.20479</v>
      </c>
      <c r="AH51" s="153">
        <v>416.20479</v>
      </c>
      <c r="AI51" s="153">
        <v>0</v>
      </c>
      <c r="AJ51" s="153">
        <v>266.88011999999998</v>
      </c>
      <c r="AK51" s="153">
        <v>384.18903</v>
      </c>
      <c r="AL51" s="153">
        <v>384.18903</v>
      </c>
      <c r="AM51" s="153"/>
      <c r="AN51" s="153"/>
    </row>
    <row r="52" spans="1:40" ht="24" customHeight="1" x14ac:dyDescent="0.3">
      <c r="A52" s="16" t="s">
        <v>34</v>
      </c>
      <c r="B52" s="16" t="s">
        <v>691</v>
      </c>
      <c r="C52" s="153">
        <v>0</v>
      </c>
      <c r="D52" s="153">
        <v>50.57</v>
      </c>
      <c r="E52" s="153">
        <v>13.08</v>
      </c>
      <c r="F52" s="153">
        <v>18.568370000000002</v>
      </c>
      <c r="G52" s="153"/>
      <c r="H52" s="153">
        <v>3.67</v>
      </c>
      <c r="I52" s="153">
        <v>6.44</v>
      </c>
      <c r="J52" s="153">
        <v>5.6970000000000001</v>
      </c>
      <c r="K52" s="153">
        <v>7.4</v>
      </c>
      <c r="L52" s="153">
        <v>7.4</v>
      </c>
      <c r="M52" s="153">
        <v>7.4</v>
      </c>
      <c r="N52" s="153">
        <v>7.4</v>
      </c>
      <c r="O52" s="153"/>
      <c r="P52" s="153"/>
      <c r="Q52" s="153">
        <v>10</v>
      </c>
      <c r="R52" s="153">
        <v>11</v>
      </c>
      <c r="S52" s="153"/>
      <c r="T52" s="153"/>
      <c r="U52" s="153"/>
      <c r="V52" s="153"/>
      <c r="W52" s="153">
        <v>1.0578399999999999</v>
      </c>
      <c r="X52" s="153">
        <v>2.06758</v>
      </c>
      <c r="Y52" s="153"/>
      <c r="Z52" s="153"/>
      <c r="AA52" s="153"/>
      <c r="AB52" s="153">
        <v>6.6820000000000004</v>
      </c>
      <c r="AC52" s="153">
        <v>6.37</v>
      </c>
      <c r="AD52" s="153">
        <v>480.23629</v>
      </c>
      <c r="AE52" s="153">
        <v>480.23629</v>
      </c>
      <c r="AF52" s="153">
        <v>480.23629</v>
      </c>
      <c r="AG52" s="153">
        <v>416.20479</v>
      </c>
      <c r="AH52" s="153">
        <v>416.20479</v>
      </c>
      <c r="AI52" s="153">
        <v>0</v>
      </c>
      <c r="AJ52" s="153">
        <v>266.88011999999998</v>
      </c>
      <c r="AK52" s="153">
        <v>384.18903</v>
      </c>
      <c r="AL52" s="153">
        <v>384.18903</v>
      </c>
      <c r="AM52" s="153"/>
      <c r="AN52" s="153"/>
    </row>
    <row r="53" spans="1:40" ht="24" customHeight="1" x14ac:dyDescent="0.3">
      <c r="A53" s="16" t="s">
        <v>34</v>
      </c>
      <c r="B53" s="16" t="s">
        <v>692</v>
      </c>
      <c r="C53" s="153">
        <v>0</v>
      </c>
      <c r="D53" s="153">
        <v>43.7</v>
      </c>
      <c r="E53" s="153">
        <v>12.14</v>
      </c>
      <c r="F53" s="153">
        <v>18.568370000000002</v>
      </c>
      <c r="G53" s="153"/>
      <c r="H53" s="153">
        <v>2.9</v>
      </c>
      <c r="I53" s="153">
        <v>6.91</v>
      </c>
      <c r="J53" s="153">
        <v>5.7439999999999998</v>
      </c>
      <c r="K53" s="153">
        <v>8.3000000000000007</v>
      </c>
      <c r="L53" s="153">
        <v>8.3000000000000007</v>
      </c>
      <c r="M53" s="153">
        <v>8.3000000000000007</v>
      </c>
      <c r="N53" s="153">
        <v>8.3000000000000007</v>
      </c>
      <c r="O53" s="153"/>
      <c r="P53" s="153"/>
      <c r="Q53" s="153">
        <v>11</v>
      </c>
      <c r="R53" s="153">
        <v>12</v>
      </c>
      <c r="S53" s="153"/>
      <c r="T53" s="153"/>
      <c r="U53" s="153"/>
      <c r="V53" s="153"/>
      <c r="W53" s="153">
        <v>1.1498600000000001</v>
      </c>
      <c r="X53" s="153">
        <v>2.0344799999999998</v>
      </c>
      <c r="Y53" s="153"/>
      <c r="Z53" s="153"/>
      <c r="AA53" s="153"/>
      <c r="AB53" s="153">
        <v>7.1459999999999999</v>
      </c>
      <c r="AC53" s="153">
        <v>6.82</v>
      </c>
      <c r="AD53" s="153">
        <v>480.23629</v>
      </c>
      <c r="AE53" s="153">
        <v>480.23629</v>
      </c>
      <c r="AF53" s="153">
        <v>480.23629</v>
      </c>
      <c r="AG53" s="153">
        <v>416.20479</v>
      </c>
      <c r="AH53" s="153">
        <v>416.20479</v>
      </c>
      <c r="AI53" s="153">
        <v>0</v>
      </c>
      <c r="AJ53" s="153">
        <v>266.88011999999998</v>
      </c>
      <c r="AK53" s="153">
        <v>384.18903</v>
      </c>
      <c r="AL53" s="153">
        <v>384.18903</v>
      </c>
      <c r="AM53" s="153"/>
      <c r="AN53" s="153"/>
    </row>
    <row r="54" spans="1:40" ht="24" customHeight="1" x14ac:dyDescent="0.3">
      <c r="A54" s="16" t="s">
        <v>34</v>
      </c>
      <c r="B54" s="16" t="s">
        <v>693</v>
      </c>
      <c r="C54" s="153">
        <v>0</v>
      </c>
      <c r="D54" s="153">
        <v>43.68</v>
      </c>
      <c r="E54" s="153">
        <v>11.15</v>
      </c>
      <c r="F54" s="153">
        <v>18.568370000000002</v>
      </c>
      <c r="G54" s="153"/>
      <c r="H54" s="153">
        <v>3.18</v>
      </c>
      <c r="I54" s="153">
        <v>7.05</v>
      </c>
      <c r="J54" s="153">
        <v>5.952</v>
      </c>
      <c r="K54" s="153">
        <v>5.9</v>
      </c>
      <c r="L54" s="153">
        <v>5.9</v>
      </c>
      <c r="M54" s="153">
        <v>5.9</v>
      </c>
      <c r="N54" s="153">
        <v>5.9</v>
      </c>
      <c r="O54" s="153"/>
      <c r="P54" s="153"/>
      <c r="Q54" s="153">
        <v>10</v>
      </c>
      <c r="R54" s="153">
        <v>12</v>
      </c>
      <c r="S54" s="153"/>
      <c r="T54" s="153"/>
      <c r="U54" s="153"/>
      <c r="V54" s="153"/>
      <c r="W54" s="153">
        <v>1.4853000000000001</v>
      </c>
      <c r="X54" s="153">
        <v>1.8208200000000001</v>
      </c>
      <c r="Y54" s="153"/>
      <c r="Z54" s="153"/>
      <c r="AA54" s="153"/>
      <c r="AB54" s="153">
        <v>6.8689999999999998</v>
      </c>
      <c r="AC54" s="153">
        <v>6.91</v>
      </c>
      <c r="AD54" s="153">
        <v>480.23629</v>
      </c>
      <c r="AE54" s="153">
        <v>480.23629</v>
      </c>
      <c r="AF54" s="153">
        <v>480.23629</v>
      </c>
      <c r="AG54" s="153">
        <v>416.20479</v>
      </c>
      <c r="AH54" s="153">
        <v>416.20479</v>
      </c>
      <c r="AI54" s="153">
        <v>0</v>
      </c>
      <c r="AJ54" s="153">
        <v>266.88011999999998</v>
      </c>
      <c r="AK54" s="153">
        <v>384.18903</v>
      </c>
      <c r="AL54" s="153">
        <v>384.18903</v>
      </c>
      <c r="AM54" s="153"/>
      <c r="AN54" s="153"/>
    </row>
    <row r="55" spans="1:40" ht="24" customHeight="1" x14ac:dyDescent="0.3">
      <c r="A55" s="18" t="s">
        <v>694</v>
      </c>
      <c r="B55" s="18" t="s">
        <v>35</v>
      </c>
      <c r="C55" s="154">
        <v>0</v>
      </c>
      <c r="D55" s="154">
        <v>47.14</v>
      </c>
      <c r="E55" s="154">
        <v>11.89</v>
      </c>
      <c r="F55" s="154">
        <v>18.568370000000002</v>
      </c>
      <c r="G55" s="154"/>
      <c r="H55" s="154">
        <v>3.13</v>
      </c>
      <c r="I55" s="154">
        <v>6.29</v>
      </c>
      <c r="J55" s="154">
        <v>6.4720000000000004</v>
      </c>
      <c r="K55" s="154">
        <v>3.8</v>
      </c>
      <c r="L55" s="154">
        <v>3.8</v>
      </c>
      <c r="M55" s="154">
        <v>3.8</v>
      </c>
      <c r="N55" s="154">
        <v>3.8</v>
      </c>
      <c r="O55" s="154"/>
      <c r="P55" s="154"/>
      <c r="Q55" s="154">
        <v>10</v>
      </c>
      <c r="R55" s="154">
        <v>11</v>
      </c>
      <c r="S55" s="154"/>
      <c r="T55" s="154"/>
      <c r="U55" s="154"/>
      <c r="V55" s="154"/>
      <c r="W55" s="154">
        <v>1.6734100000000001</v>
      </c>
      <c r="X55" s="154">
        <v>2.2175199999999999</v>
      </c>
      <c r="Y55" s="154"/>
      <c r="Z55" s="154"/>
      <c r="AA55" s="154"/>
      <c r="AB55" s="154">
        <v>7.2279999999999998</v>
      </c>
      <c r="AC55" s="154">
        <v>7.03</v>
      </c>
      <c r="AD55" s="154">
        <v>480.23629</v>
      </c>
      <c r="AE55" s="154">
        <v>480.23629</v>
      </c>
      <c r="AF55" s="154">
        <v>480.23629</v>
      </c>
      <c r="AG55" s="154">
        <v>416.20479</v>
      </c>
      <c r="AH55" s="154">
        <v>416.20479</v>
      </c>
      <c r="AI55" s="154">
        <v>0</v>
      </c>
      <c r="AJ55" s="154">
        <v>266.88011999999998</v>
      </c>
      <c r="AK55" s="154">
        <v>384.18903</v>
      </c>
      <c r="AL55" s="154">
        <v>384.18903</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89" t="s">
        <v>0</v>
      </c>
      <c r="B3" s="190"/>
      <c r="C3" s="190"/>
      <c r="D3" s="190"/>
      <c r="E3" s="190"/>
      <c r="F3" s="190"/>
      <c r="G3" s="1"/>
      <c r="H3" s="1"/>
    </row>
    <row r="4" spans="1:8" ht="30" customHeight="1" x14ac:dyDescent="0.3">
      <c r="A4" s="222" t="s">
        <v>1544</v>
      </c>
      <c r="B4" s="193"/>
      <c r="C4" s="193"/>
      <c r="D4" s="193"/>
      <c r="E4" s="193"/>
      <c r="F4" s="193"/>
      <c r="G4" s="193"/>
      <c r="H4" s="193"/>
    </row>
    <row r="5" spans="1:8" ht="22.05" hidden="1" customHeight="1" x14ac:dyDescent="0.3">
      <c r="A5" s="193" t="s">
        <v>30</v>
      </c>
      <c r="B5" s="193" t="s">
        <v>416</v>
      </c>
      <c r="C5" s="9">
        <v>42879</v>
      </c>
      <c r="D5" s="9">
        <v>42880</v>
      </c>
      <c r="E5" s="9">
        <v>46665</v>
      </c>
      <c r="F5" s="9">
        <v>47090</v>
      </c>
      <c r="G5" s="9">
        <v>62201</v>
      </c>
      <c r="H5" s="193" t="s">
        <v>1545</v>
      </c>
    </row>
    <row r="6" spans="1:8" ht="40.049999999999997" customHeight="1" x14ac:dyDescent="0.3">
      <c r="A6" s="193"/>
      <c r="B6" s="193"/>
      <c r="C6" s="221" t="s">
        <v>126</v>
      </c>
      <c r="D6" s="221" t="s">
        <v>475</v>
      </c>
      <c r="E6" s="221" t="s">
        <v>476</v>
      </c>
      <c r="F6" s="221" t="s">
        <v>473</v>
      </c>
      <c r="G6" s="221" t="s">
        <v>474</v>
      </c>
      <c r="H6" s="193"/>
    </row>
    <row r="7" spans="1:8" ht="57" customHeight="1" x14ac:dyDescent="0.3">
      <c r="A7" s="193"/>
      <c r="B7" s="193"/>
      <c r="C7" s="9" t="s">
        <v>1546</v>
      </c>
      <c r="D7" s="9" t="s">
        <v>1547</v>
      </c>
      <c r="E7" s="9" t="s">
        <v>1548</v>
      </c>
      <c r="F7" s="9" t="s">
        <v>1549</v>
      </c>
      <c r="G7" s="9" t="s">
        <v>1550</v>
      </c>
      <c r="H7" s="193" t="s">
        <v>638</v>
      </c>
    </row>
    <row r="8" spans="1:8" ht="24" customHeight="1" x14ac:dyDescent="0.3">
      <c r="A8" s="13" t="s">
        <v>34</v>
      </c>
      <c r="B8" s="13" t="s">
        <v>647</v>
      </c>
      <c r="C8" s="152">
        <v>4</v>
      </c>
      <c r="D8" s="152">
        <v>14.42</v>
      </c>
      <c r="E8" s="152">
        <v>56.93</v>
      </c>
      <c r="F8" s="152">
        <v>85.431960000000004</v>
      </c>
      <c r="G8" s="152">
        <v>299.02999999999997</v>
      </c>
      <c r="H8" s="152">
        <v>459.81196</v>
      </c>
    </row>
    <row r="9" spans="1:8" ht="24" customHeight="1" x14ac:dyDescent="0.3">
      <c r="A9" s="16" t="s">
        <v>34</v>
      </c>
      <c r="B9" s="16" t="s">
        <v>648</v>
      </c>
      <c r="C9" s="153">
        <v>4</v>
      </c>
      <c r="D9" s="153">
        <v>14.29</v>
      </c>
      <c r="E9" s="153">
        <v>61.55</v>
      </c>
      <c r="F9" s="153">
        <v>85.431960000000004</v>
      </c>
      <c r="G9" s="153">
        <v>297.16000000000003</v>
      </c>
      <c r="H9" s="153">
        <v>462.43196</v>
      </c>
    </row>
    <row r="10" spans="1:8" ht="24" customHeight="1" x14ac:dyDescent="0.3">
      <c r="A10" s="16" t="s">
        <v>34</v>
      </c>
      <c r="B10" s="16" t="s">
        <v>649</v>
      </c>
      <c r="C10" s="153">
        <v>0</v>
      </c>
      <c r="D10" s="153">
        <v>14.59</v>
      </c>
      <c r="E10" s="153">
        <v>57.8</v>
      </c>
      <c r="F10" s="153">
        <v>85.431960000000004</v>
      </c>
      <c r="G10" s="153">
        <v>296</v>
      </c>
      <c r="H10" s="153">
        <v>453.82195999999999</v>
      </c>
    </row>
    <row r="11" spans="1:8" ht="24" customHeight="1" x14ac:dyDescent="0.3">
      <c r="A11" s="16" t="s">
        <v>34</v>
      </c>
      <c r="B11" s="16" t="s">
        <v>650</v>
      </c>
      <c r="C11" s="153">
        <v>0</v>
      </c>
      <c r="D11" s="153">
        <v>13.54</v>
      </c>
      <c r="E11" s="153">
        <v>56.08</v>
      </c>
      <c r="F11" s="153">
        <v>85.431960000000004</v>
      </c>
      <c r="G11" s="153">
        <v>299.37</v>
      </c>
      <c r="H11" s="153">
        <v>454.42196000000001</v>
      </c>
    </row>
    <row r="12" spans="1:8" ht="24" customHeight="1" x14ac:dyDescent="0.3">
      <c r="A12" s="16" t="s">
        <v>34</v>
      </c>
      <c r="B12" s="16" t="s">
        <v>651</v>
      </c>
      <c r="C12" s="153">
        <v>0</v>
      </c>
      <c r="D12" s="153">
        <v>13.53</v>
      </c>
      <c r="E12" s="153">
        <v>56.35</v>
      </c>
      <c r="F12" s="153">
        <v>85.431960000000004</v>
      </c>
      <c r="G12" s="153">
        <v>304.05</v>
      </c>
      <c r="H12" s="153">
        <v>459.36196000000001</v>
      </c>
    </row>
    <row r="13" spans="1:8" ht="24" customHeight="1" x14ac:dyDescent="0.3">
      <c r="A13" s="16" t="s">
        <v>34</v>
      </c>
      <c r="B13" s="16" t="s">
        <v>652</v>
      </c>
      <c r="C13" s="153">
        <v>0</v>
      </c>
      <c r="D13" s="153">
        <v>14.29</v>
      </c>
      <c r="E13" s="153">
        <v>53</v>
      </c>
      <c r="F13" s="153">
        <v>85.431960000000004</v>
      </c>
      <c r="G13" s="153">
        <v>301.02999999999997</v>
      </c>
      <c r="H13" s="153">
        <v>453.75196</v>
      </c>
    </row>
    <row r="14" spans="1:8" ht="24" customHeight="1" x14ac:dyDescent="0.3">
      <c r="A14" s="16" t="s">
        <v>34</v>
      </c>
      <c r="B14" s="16" t="s">
        <v>653</v>
      </c>
      <c r="C14" s="153">
        <v>0</v>
      </c>
      <c r="D14" s="153">
        <v>14.3</v>
      </c>
      <c r="E14" s="153">
        <v>57.34</v>
      </c>
      <c r="F14" s="153">
        <v>85.431960000000004</v>
      </c>
      <c r="G14" s="153">
        <v>299.44</v>
      </c>
      <c r="H14" s="153">
        <v>456.51195999999999</v>
      </c>
    </row>
    <row r="15" spans="1:8" ht="24" customHeight="1" x14ac:dyDescent="0.3">
      <c r="A15" s="18" t="s">
        <v>34</v>
      </c>
      <c r="B15" s="18" t="s">
        <v>654</v>
      </c>
      <c r="C15" s="154">
        <v>0</v>
      </c>
      <c r="D15" s="154">
        <v>14.28</v>
      </c>
      <c r="E15" s="154">
        <v>58.72</v>
      </c>
      <c r="F15" s="154">
        <v>85.431960000000004</v>
      </c>
      <c r="G15" s="154">
        <v>300.44</v>
      </c>
      <c r="H15" s="154">
        <v>458.87196</v>
      </c>
    </row>
    <row r="16" spans="1:8" ht="24" customHeight="1" x14ac:dyDescent="0.3">
      <c r="A16" s="13" t="s">
        <v>34</v>
      </c>
      <c r="B16" s="13" t="s">
        <v>655</v>
      </c>
      <c r="C16" s="152">
        <v>0</v>
      </c>
      <c r="D16" s="152">
        <v>14.28</v>
      </c>
      <c r="E16" s="152">
        <v>64.959999999999994</v>
      </c>
      <c r="F16" s="152">
        <v>85.431960000000004</v>
      </c>
      <c r="G16" s="152">
        <v>298.26</v>
      </c>
      <c r="H16" s="152">
        <v>462.93196</v>
      </c>
    </row>
    <row r="17" spans="1:8" ht="24" customHeight="1" x14ac:dyDescent="0.3">
      <c r="A17" s="16" t="s">
        <v>34</v>
      </c>
      <c r="B17" s="16" t="s">
        <v>656</v>
      </c>
      <c r="C17" s="153">
        <v>0</v>
      </c>
      <c r="D17" s="153">
        <v>14.14</v>
      </c>
      <c r="E17" s="153">
        <v>55.99</v>
      </c>
      <c r="F17" s="153">
        <v>85.431960000000004</v>
      </c>
      <c r="G17" s="153">
        <v>300.23</v>
      </c>
      <c r="H17" s="153">
        <v>455.79196000000002</v>
      </c>
    </row>
    <row r="18" spans="1:8" ht="24" customHeight="1" x14ac:dyDescent="0.3">
      <c r="A18" s="16" t="s">
        <v>34</v>
      </c>
      <c r="B18" s="16" t="s">
        <v>657</v>
      </c>
      <c r="C18" s="153">
        <v>0</v>
      </c>
      <c r="D18" s="153">
        <v>12.23</v>
      </c>
      <c r="E18" s="153">
        <v>52.97</v>
      </c>
      <c r="F18" s="153">
        <v>85.431960000000004</v>
      </c>
      <c r="G18" s="153">
        <v>299.66000000000003</v>
      </c>
      <c r="H18" s="153">
        <v>450.29196000000002</v>
      </c>
    </row>
    <row r="19" spans="1:8" ht="24" customHeight="1" x14ac:dyDescent="0.3">
      <c r="A19" s="16" t="s">
        <v>34</v>
      </c>
      <c r="B19" s="16" t="s">
        <v>658</v>
      </c>
      <c r="C19" s="153">
        <v>0</v>
      </c>
      <c r="D19" s="153">
        <v>14.12</v>
      </c>
      <c r="E19" s="153">
        <v>58.18</v>
      </c>
      <c r="F19" s="153">
        <v>85.431960000000004</v>
      </c>
      <c r="G19" s="153">
        <v>298.02999999999997</v>
      </c>
      <c r="H19" s="153">
        <v>455.76195999999999</v>
      </c>
    </row>
    <row r="20" spans="1:8" ht="24" customHeight="1" x14ac:dyDescent="0.3">
      <c r="A20" s="16" t="s">
        <v>34</v>
      </c>
      <c r="B20" s="16" t="s">
        <v>659</v>
      </c>
      <c r="C20" s="153">
        <v>0</v>
      </c>
      <c r="D20" s="153">
        <v>14.13</v>
      </c>
      <c r="E20" s="153">
        <v>51.99</v>
      </c>
      <c r="F20" s="153">
        <v>85.431960000000004</v>
      </c>
      <c r="G20" s="153">
        <v>304.63</v>
      </c>
      <c r="H20" s="153">
        <v>456.18196</v>
      </c>
    </row>
    <row r="21" spans="1:8" ht="24" customHeight="1" x14ac:dyDescent="0.3">
      <c r="A21" s="16" t="s">
        <v>34</v>
      </c>
      <c r="B21" s="16" t="s">
        <v>660</v>
      </c>
      <c r="C21" s="153">
        <v>0</v>
      </c>
      <c r="D21" s="153">
        <v>10.67</v>
      </c>
      <c r="E21" s="153">
        <v>51.4</v>
      </c>
      <c r="F21" s="153">
        <v>85.431960000000004</v>
      </c>
      <c r="G21" s="153">
        <v>304.82</v>
      </c>
      <c r="H21" s="153">
        <v>452.32195999999999</v>
      </c>
    </row>
    <row r="22" spans="1:8" ht="24" customHeight="1" x14ac:dyDescent="0.3">
      <c r="A22" s="16" t="s">
        <v>34</v>
      </c>
      <c r="B22" s="16" t="s">
        <v>661</v>
      </c>
      <c r="C22" s="153">
        <v>0</v>
      </c>
      <c r="D22" s="153">
        <v>9.17</v>
      </c>
      <c r="E22" s="153">
        <v>56.38</v>
      </c>
      <c r="F22" s="153">
        <v>85.431960000000004</v>
      </c>
      <c r="G22" s="153">
        <v>303.14</v>
      </c>
      <c r="H22" s="153">
        <v>454.12196</v>
      </c>
    </row>
    <row r="23" spans="1:8" ht="24" customHeight="1" x14ac:dyDescent="0.3">
      <c r="A23" s="18" t="s">
        <v>34</v>
      </c>
      <c r="B23" s="18" t="s">
        <v>662</v>
      </c>
      <c r="C23" s="154">
        <v>0</v>
      </c>
      <c r="D23" s="154">
        <v>8.48</v>
      </c>
      <c r="E23" s="154">
        <v>50.25</v>
      </c>
      <c r="F23" s="154">
        <v>85.431960000000004</v>
      </c>
      <c r="G23" s="154">
        <v>302.58</v>
      </c>
      <c r="H23" s="154">
        <v>446.74196000000001</v>
      </c>
    </row>
    <row r="24" spans="1:8" ht="24" customHeight="1" x14ac:dyDescent="0.3">
      <c r="A24" s="13" t="s">
        <v>34</v>
      </c>
      <c r="B24" s="13" t="s">
        <v>663</v>
      </c>
      <c r="C24" s="152">
        <v>0</v>
      </c>
      <c r="D24" s="152">
        <v>8.6300000000000008</v>
      </c>
      <c r="E24" s="152">
        <v>54.93</v>
      </c>
      <c r="F24" s="152">
        <v>75.884439999999998</v>
      </c>
      <c r="G24" s="152">
        <v>300.67</v>
      </c>
      <c r="H24" s="152">
        <v>440.11444</v>
      </c>
    </row>
    <row r="25" spans="1:8" ht="24" customHeight="1" x14ac:dyDescent="0.3">
      <c r="A25" s="16" t="s">
        <v>34</v>
      </c>
      <c r="B25" s="16" t="s">
        <v>664</v>
      </c>
      <c r="C25" s="153">
        <v>0</v>
      </c>
      <c r="D25" s="153">
        <v>11.9</v>
      </c>
      <c r="E25" s="153">
        <v>60.35</v>
      </c>
      <c r="F25" s="153">
        <v>75.884439999999998</v>
      </c>
      <c r="G25" s="153">
        <v>297.19</v>
      </c>
      <c r="H25" s="153">
        <v>445.32443999999998</v>
      </c>
    </row>
    <row r="26" spans="1:8" ht="24" customHeight="1" x14ac:dyDescent="0.3">
      <c r="A26" s="16" t="s">
        <v>34</v>
      </c>
      <c r="B26" s="16" t="s">
        <v>665</v>
      </c>
      <c r="C26" s="153">
        <v>0</v>
      </c>
      <c r="D26" s="153">
        <v>11.96</v>
      </c>
      <c r="E26" s="153">
        <v>63.86</v>
      </c>
      <c r="F26" s="153">
        <v>75.884439999999998</v>
      </c>
      <c r="G26" s="153">
        <v>302.99</v>
      </c>
      <c r="H26" s="153">
        <v>454.69443999999999</v>
      </c>
    </row>
    <row r="27" spans="1:8" ht="24" customHeight="1" x14ac:dyDescent="0.3">
      <c r="A27" s="16" t="s">
        <v>34</v>
      </c>
      <c r="B27" s="16" t="s">
        <v>666</v>
      </c>
      <c r="C27" s="153">
        <v>0</v>
      </c>
      <c r="D27" s="153">
        <v>13.78</v>
      </c>
      <c r="E27" s="153">
        <v>59.39</v>
      </c>
      <c r="F27" s="153">
        <v>75.884439999999998</v>
      </c>
      <c r="G27" s="153">
        <v>295.27</v>
      </c>
      <c r="H27" s="153">
        <v>444.32443999999998</v>
      </c>
    </row>
    <row r="28" spans="1:8" ht="24" customHeight="1" x14ac:dyDescent="0.3">
      <c r="A28" s="16" t="s">
        <v>34</v>
      </c>
      <c r="B28" s="16" t="s">
        <v>667</v>
      </c>
      <c r="C28" s="153">
        <v>0</v>
      </c>
      <c r="D28" s="153">
        <v>13.78</v>
      </c>
      <c r="E28" s="153">
        <v>52.47</v>
      </c>
      <c r="F28" s="153">
        <v>75.884439999999998</v>
      </c>
      <c r="G28" s="153">
        <v>296.7</v>
      </c>
      <c r="H28" s="153">
        <v>438.83443999999997</v>
      </c>
    </row>
    <row r="29" spans="1:8" ht="24" customHeight="1" x14ac:dyDescent="0.3">
      <c r="A29" s="16" t="s">
        <v>34</v>
      </c>
      <c r="B29" s="16" t="s">
        <v>668</v>
      </c>
      <c r="C29" s="153">
        <v>0</v>
      </c>
      <c r="D29" s="153">
        <v>14.32</v>
      </c>
      <c r="E29" s="153">
        <v>54.91</v>
      </c>
      <c r="F29" s="153">
        <v>75.884439999999998</v>
      </c>
      <c r="G29" s="153">
        <v>303.54000000000002</v>
      </c>
      <c r="H29" s="153">
        <v>448.65444000000002</v>
      </c>
    </row>
    <row r="30" spans="1:8" ht="24" customHeight="1" x14ac:dyDescent="0.3">
      <c r="A30" s="16" t="s">
        <v>34</v>
      </c>
      <c r="B30" s="16" t="s">
        <v>669</v>
      </c>
      <c r="C30" s="153">
        <v>0</v>
      </c>
      <c r="D30" s="153">
        <v>14.36</v>
      </c>
      <c r="E30" s="153">
        <v>64.2</v>
      </c>
      <c r="F30" s="153">
        <v>75.884439999999998</v>
      </c>
      <c r="G30" s="153">
        <v>294.99</v>
      </c>
      <c r="H30" s="153">
        <v>449.43444</v>
      </c>
    </row>
    <row r="31" spans="1:8" ht="24" customHeight="1" x14ac:dyDescent="0.3">
      <c r="A31" s="18" t="s">
        <v>34</v>
      </c>
      <c r="B31" s="18" t="s">
        <v>670</v>
      </c>
      <c r="C31" s="154">
        <v>0</v>
      </c>
      <c r="D31" s="154">
        <v>13.12</v>
      </c>
      <c r="E31" s="154">
        <v>59.45</v>
      </c>
      <c r="F31" s="154">
        <v>75.884439999999998</v>
      </c>
      <c r="G31" s="154">
        <v>301.66000000000003</v>
      </c>
      <c r="H31" s="154">
        <v>450.11444</v>
      </c>
    </row>
    <row r="32" spans="1:8" ht="24" customHeight="1" x14ac:dyDescent="0.3">
      <c r="A32" s="13" t="s">
        <v>34</v>
      </c>
      <c r="B32" s="13" t="s">
        <v>671</v>
      </c>
      <c r="C32" s="152">
        <v>0</v>
      </c>
      <c r="D32" s="152">
        <v>13.12</v>
      </c>
      <c r="E32" s="152">
        <v>54.66</v>
      </c>
      <c r="F32" s="152">
        <v>75.884439999999998</v>
      </c>
      <c r="G32" s="152">
        <v>302.22000000000003</v>
      </c>
      <c r="H32" s="152">
        <v>445.88443999999998</v>
      </c>
    </row>
    <row r="33" spans="1:8" ht="24" customHeight="1" x14ac:dyDescent="0.3">
      <c r="A33" s="16" t="s">
        <v>34</v>
      </c>
      <c r="B33" s="16" t="s">
        <v>672</v>
      </c>
      <c r="C33" s="153">
        <v>0</v>
      </c>
      <c r="D33" s="153">
        <v>13.66</v>
      </c>
      <c r="E33" s="153">
        <v>55.97</v>
      </c>
      <c r="F33" s="153">
        <v>75.884439999999998</v>
      </c>
      <c r="G33" s="153">
        <v>303.69</v>
      </c>
      <c r="H33" s="153">
        <v>449.20443999999998</v>
      </c>
    </row>
    <row r="34" spans="1:8" ht="24" customHeight="1" x14ac:dyDescent="0.3">
      <c r="A34" s="16" t="s">
        <v>34</v>
      </c>
      <c r="B34" s="16" t="s">
        <v>673</v>
      </c>
      <c r="C34" s="153">
        <v>0</v>
      </c>
      <c r="D34" s="153">
        <v>13.66</v>
      </c>
      <c r="E34" s="153">
        <v>55.18</v>
      </c>
      <c r="F34" s="153">
        <v>75.884439999999998</v>
      </c>
      <c r="G34" s="153">
        <v>302.35000000000002</v>
      </c>
      <c r="H34" s="153">
        <v>447.07443999999998</v>
      </c>
    </row>
    <row r="35" spans="1:8" ht="24" customHeight="1" x14ac:dyDescent="0.3">
      <c r="A35" s="16" t="s">
        <v>34</v>
      </c>
      <c r="B35" s="16" t="s">
        <v>674</v>
      </c>
      <c r="C35" s="153">
        <v>0</v>
      </c>
      <c r="D35" s="153">
        <v>14.06</v>
      </c>
      <c r="E35" s="153">
        <v>47.56</v>
      </c>
      <c r="F35" s="153">
        <v>75.884439999999998</v>
      </c>
      <c r="G35" s="153">
        <v>302.38</v>
      </c>
      <c r="H35" s="153">
        <v>439.88443999999998</v>
      </c>
    </row>
    <row r="36" spans="1:8" ht="24" customHeight="1" x14ac:dyDescent="0.3">
      <c r="A36" s="16" t="s">
        <v>34</v>
      </c>
      <c r="B36" s="16" t="s">
        <v>675</v>
      </c>
      <c r="C36" s="153">
        <v>0</v>
      </c>
      <c r="D36" s="153">
        <v>14.06</v>
      </c>
      <c r="E36" s="153">
        <v>51.26</v>
      </c>
      <c r="F36" s="153">
        <v>75.884439999999998</v>
      </c>
      <c r="G36" s="153">
        <v>302.95</v>
      </c>
      <c r="H36" s="153">
        <v>444.15444000000002</v>
      </c>
    </row>
    <row r="37" spans="1:8" ht="24" customHeight="1" x14ac:dyDescent="0.3">
      <c r="A37" s="16" t="s">
        <v>34</v>
      </c>
      <c r="B37" s="16" t="s">
        <v>676</v>
      </c>
      <c r="C37" s="153">
        <v>0</v>
      </c>
      <c r="D37" s="153">
        <v>12.96</v>
      </c>
      <c r="E37" s="153">
        <v>56.3</v>
      </c>
      <c r="F37" s="153">
        <v>75.884439999999998</v>
      </c>
      <c r="G37" s="153">
        <v>302.68</v>
      </c>
      <c r="H37" s="153">
        <v>447.82443999999998</v>
      </c>
    </row>
    <row r="38" spans="1:8" ht="24" customHeight="1" x14ac:dyDescent="0.3">
      <c r="A38" s="16" t="s">
        <v>34</v>
      </c>
      <c r="B38" s="16" t="s">
        <v>677</v>
      </c>
      <c r="C38" s="153">
        <v>0</v>
      </c>
      <c r="D38" s="153">
        <v>12.11</v>
      </c>
      <c r="E38" s="153">
        <v>62.65</v>
      </c>
      <c r="F38" s="153">
        <v>75.884439999999998</v>
      </c>
      <c r="G38" s="153">
        <v>301.31</v>
      </c>
      <c r="H38" s="153">
        <v>451.95443999999998</v>
      </c>
    </row>
    <row r="39" spans="1:8" ht="24" customHeight="1" x14ac:dyDescent="0.3">
      <c r="A39" s="18" t="s">
        <v>34</v>
      </c>
      <c r="B39" s="18" t="s">
        <v>678</v>
      </c>
      <c r="C39" s="154">
        <v>0</v>
      </c>
      <c r="D39" s="154">
        <v>8.61</v>
      </c>
      <c r="E39" s="154">
        <v>61.54</v>
      </c>
      <c r="F39" s="154">
        <v>75.884439999999998</v>
      </c>
      <c r="G39" s="154">
        <v>295.69</v>
      </c>
      <c r="H39" s="154">
        <v>441.72444000000002</v>
      </c>
    </row>
    <row r="40" spans="1:8" ht="24" customHeight="1" x14ac:dyDescent="0.3">
      <c r="A40" s="13" t="s">
        <v>34</v>
      </c>
      <c r="B40" s="13" t="s">
        <v>679</v>
      </c>
      <c r="C40" s="152">
        <v>0</v>
      </c>
      <c r="D40" s="152">
        <v>8.7100000000000009</v>
      </c>
      <c r="E40" s="152">
        <v>62.84</v>
      </c>
      <c r="F40" s="152">
        <v>84.78331</v>
      </c>
      <c r="G40" s="152">
        <v>292.83999999999997</v>
      </c>
      <c r="H40" s="152">
        <v>449.17331000000001</v>
      </c>
    </row>
    <row r="41" spans="1:8" ht="24" customHeight="1" x14ac:dyDescent="0.3">
      <c r="A41" s="16" t="s">
        <v>34</v>
      </c>
      <c r="B41" s="16" t="s">
        <v>680</v>
      </c>
      <c r="C41" s="153">
        <v>0</v>
      </c>
      <c r="D41" s="153">
        <v>14.15</v>
      </c>
      <c r="E41" s="153">
        <v>61.93</v>
      </c>
      <c r="F41" s="153">
        <v>84.78331</v>
      </c>
      <c r="G41" s="153">
        <v>299.5</v>
      </c>
      <c r="H41" s="153">
        <v>460.36331000000001</v>
      </c>
    </row>
    <row r="42" spans="1:8" ht="24" customHeight="1" x14ac:dyDescent="0.3">
      <c r="A42" s="16" t="s">
        <v>34</v>
      </c>
      <c r="B42" s="16" t="s">
        <v>681</v>
      </c>
      <c r="C42" s="153">
        <v>0</v>
      </c>
      <c r="D42" s="153">
        <v>14.14</v>
      </c>
      <c r="E42" s="153">
        <v>64.73</v>
      </c>
      <c r="F42" s="153">
        <v>84.78331</v>
      </c>
      <c r="G42" s="153">
        <v>295.08999999999997</v>
      </c>
      <c r="H42" s="153">
        <v>458.74331000000001</v>
      </c>
    </row>
    <row r="43" spans="1:8" ht="24" customHeight="1" x14ac:dyDescent="0.3">
      <c r="A43" s="16" t="s">
        <v>34</v>
      </c>
      <c r="B43" s="16" t="s">
        <v>682</v>
      </c>
      <c r="C43" s="153">
        <v>0</v>
      </c>
      <c r="D43" s="153">
        <v>10.18</v>
      </c>
      <c r="E43" s="153">
        <v>60.84</v>
      </c>
      <c r="F43" s="153">
        <v>84.78331</v>
      </c>
      <c r="G43" s="153">
        <v>291.77</v>
      </c>
      <c r="H43" s="153">
        <v>447.57330999999999</v>
      </c>
    </row>
    <row r="44" spans="1:8" ht="24" customHeight="1" x14ac:dyDescent="0.3">
      <c r="A44" s="16" t="s">
        <v>34</v>
      </c>
      <c r="B44" s="16" t="s">
        <v>683</v>
      </c>
      <c r="C44" s="153">
        <v>0</v>
      </c>
      <c r="D44" s="153">
        <v>10.19</v>
      </c>
      <c r="E44" s="153">
        <v>50.46</v>
      </c>
      <c r="F44" s="153">
        <v>84.78331</v>
      </c>
      <c r="G44" s="153">
        <v>293.12</v>
      </c>
      <c r="H44" s="153">
        <v>438.55331000000001</v>
      </c>
    </row>
    <row r="45" spans="1:8" ht="24" customHeight="1" x14ac:dyDescent="0.3">
      <c r="A45" s="16" t="s">
        <v>34</v>
      </c>
      <c r="B45" s="16" t="s">
        <v>684</v>
      </c>
      <c r="C45" s="153">
        <v>0</v>
      </c>
      <c r="D45" s="153">
        <v>10.02</v>
      </c>
      <c r="E45" s="153">
        <v>48.14</v>
      </c>
      <c r="F45" s="153">
        <v>84.78331</v>
      </c>
      <c r="G45" s="153">
        <v>291.99</v>
      </c>
      <c r="H45" s="153">
        <v>434.93331000000001</v>
      </c>
    </row>
    <row r="46" spans="1:8" ht="24" customHeight="1" x14ac:dyDescent="0.3">
      <c r="A46" s="16" t="s">
        <v>34</v>
      </c>
      <c r="B46" s="16" t="s">
        <v>685</v>
      </c>
      <c r="C46" s="153">
        <v>0</v>
      </c>
      <c r="D46" s="153">
        <v>10.029999999999999</v>
      </c>
      <c r="E46" s="153">
        <v>58.04</v>
      </c>
      <c r="F46" s="153">
        <v>84.78331</v>
      </c>
      <c r="G46" s="153">
        <v>296.24</v>
      </c>
      <c r="H46" s="153">
        <v>449.09330999999997</v>
      </c>
    </row>
    <row r="47" spans="1:8" ht="24" customHeight="1" x14ac:dyDescent="0.3">
      <c r="A47" s="18" t="s">
        <v>34</v>
      </c>
      <c r="B47" s="18" t="s">
        <v>686</v>
      </c>
      <c r="C47" s="154">
        <v>0</v>
      </c>
      <c r="D47" s="154">
        <v>10.19</v>
      </c>
      <c r="E47" s="154">
        <v>59.53</v>
      </c>
      <c r="F47" s="154">
        <v>84.78331</v>
      </c>
      <c r="G47" s="154">
        <v>295.95</v>
      </c>
      <c r="H47" s="154">
        <v>450.45330999999999</v>
      </c>
    </row>
    <row r="48" spans="1:8" ht="24" customHeight="1" x14ac:dyDescent="0.3">
      <c r="A48" s="13" t="s">
        <v>34</v>
      </c>
      <c r="B48" s="13" t="s">
        <v>687</v>
      </c>
      <c r="C48" s="152">
        <v>0</v>
      </c>
      <c r="D48" s="152">
        <v>10.17</v>
      </c>
      <c r="E48" s="152">
        <v>55.22</v>
      </c>
      <c r="F48" s="152">
        <v>84.78331</v>
      </c>
      <c r="G48" s="152">
        <v>294.23</v>
      </c>
      <c r="H48" s="152">
        <v>444.40330999999998</v>
      </c>
    </row>
    <row r="49" spans="1:8" ht="24" customHeight="1" x14ac:dyDescent="0.3">
      <c r="A49" s="16" t="s">
        <v>34</v>
      </c>
      <c r="B49" s="16" t="s">
        <v>688</v>
      </c>
      <c r="C49" s="153">
        <v>0</v>
      </c>
      <c r="D49" s="153">
        <v>9.57</v>
      </c>
      <c r="E49" s="153">
        <v>55</v>
      </c>
      <c r="F49" s="153">
        <v>84.78331</v>
      </c>
      <c r="G49" s="153">
        <v>289.77999999999997</v>
      </c>
      <c r="H49" s="153">
        <v>439.13330999999999</v>
      </c>
    </row>
    <row r="50" spans="1:8" ht="24" customHeight="1" x14ac:dyDescent="0.3">
      <c r="A50" s="16" t="s">
        <v>34</v>
      </c>
      <c r="B50" s="16" t="s">
        <v>689</v>
      </c>
      <c r="C50" s="153">
        <v>0</v>
      </c>
      <c r="D50" s="153">
        <v>9.5500000000000007</v>
      </c>
      <c r="E50" s="153">
        <v>57.33</v>
      </c>
      <c r="F50" s="153">
        <v>84.78331</v>
      </c>
      <c r="G50" s="153">
        <v>292.33</v>
      </c>
      <c r="H50" s="153">
        <v>443.99331000000001</v>
      </c>
    </row>
    <row r="51" spans="1:8" ht="24" customHeight="1" x14ac:dyDescent="0.3">
      <c r="A51" s="16" t="s">
        <v>34</v>
      </c>
      <c r="B51" s="16" t="s">
        <v>690</v>
      </c>
      <c r="C51" s="153">
        <v>0</v>
      </c>
      <c r="D51" s="153">
        <v>9.6</v>
      </c>
      <c r="E51" s="153">
        <v>52.9</v>
      </c>
      <c r="F51" s="153">
        <v>84.78331</v>
      </c>
      <c r="G51" s="153">
        <v>297.11</v>
      </c>
      <c r="H51" s="153">
        <v>444.39330999999999</v>
      </c>
    </row>
    <row r="52" spans="1:8" ht="24" customHeight="1" x14ac:dyDescent="0.3">
      <c r="A52" s="16" t="s">
        <v>34</v>
      </c>
      <c r="B52" s="16" t="s">
        <v>691</v>
      </c>
      <c r="C52" s="153">
        <v>0</v>
      </c>
      <c r="D52" s="153">
        <v>8.98</v>
      </c>
      <c r="E52" s="153">
        <v>56.33</v>
      </c>
      <c r="F52" s="153">
        <v>84.78331</v>
      </c>
      <c r="G52" s="153">
        <v>299.87</v>
      </c>
      <c r="H52" s="153">
        <v>449.96330999999998</v>
      </c>
    </row>
    <row r="53" spans="1:8" ht="24" customHeight="1" x14ac:dyDescent="0.3">
      <c r="A53" s="16" t="s">
        <v>34</v>
      </c>
      <c r="B53" s="16" t="s">
        <v>692</v>
      </c>
      <c r="C53" s="153">
        <v>0</v>
      </c>
      <c r="D53" s="153">
        <v>7.39</v>
      </c>
      <c r="E53" s="153">
        <v>52.27</v>
      </c>
      <c r="F53" s="153">
        <v>84.78331</v>
      </c>
      <c r="G53" s="153">
        <v>294.92</v>
      </c>
      <c r="H53" s="153">
        <v>439.36331000000001</v>
      </c>
    </row>
    <row r="54" spans="1:8" ht="24" customHeight="1" x14ac:dyDescent="0.3">
      <c r="A54" s="16" t="s">
        <v>34</v>
      </c>
      <c r="B54" s="16" t="s">
        <v>693</v>
      </c>
      <c r="C54" s="153">
        <v>0</v>
      </c>
      <c r="D54" s="153">
        <v>7.39</v>
      </c>
      <c r="E54" s="153">
        <v>46.75</v>
      </c>
      <c r="F54" s="153">
        <v>84.78331</v>
      </c>
      <c r="G54" s="153">
        <v>294.43</v>
      </c>
      <c r="H54" s="153">
        <v>433.35331000000002</v>
      </c>
    </row>
    <row r="55" spans="1:8" ht="24" customHeight="1" x14ac:dyDescent="0.3">
      <c r="A55" s="18" t="s">
        <v>694</v>
      </c>
      <c r="B55" s="18" t="s">
        <v>35</v>
      </c>
      <c r="C55" s="154">
        <v>0</v>
      </c>
      <c r="D55" s="154">
        <v>11.05</v>
      </c>
      <c r="E55" s="154">
        <v>49.83</v>
      </c>
      <c r="F55" s="154">
        <v>84.78331</v>
      </c>
      <c r="G55" s="154">
        <v>300.29000000000002</v>
      </c>
      <c r="H55" s="154">
        <v>445.95330999999999</v>
      </c>
    </row>
    <row r="56" spans="1:8" ht="15.6" x14ac:dyDescent="0.3">
      <c r="A56" s="198" t="s">
        <v>921</v>
      </c>
      <c r="B56" s="199"/>
      <c r="C56" s="156">
        <v>4</v>
      </c>
      <c r="D56" s="156">
        <v>287.93</v>
      </c>
      <c r="E56" s="156">
        <v>1353.355</v>
      </c>
      <c r="F56" s="156">
        <v>1968.7976799999999</v>
      </c>
      <c r="G56" s="156">
        <v>7166.8050000000003</v>
      </c>
      <c r="H56" s="156">
        <v>10780.88768</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5" t="s">
        <v>1551</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c r="CZ4" s="226"/>
      <c r="DA4" s="226"/>
      <c r="DB4" s="226"/>
      <c r="DC4" s="226"/>
      <c r="DD4" s="226"/>
      <c r="DE4" s="226"/>
      <c r="DF4" s="226"/>
      <c r="DG4" s="226"/>
      <c r="DH4" s="226"/>
      <c r="DI4" s="226"/>
      <c r="DJ4" s="226"/>
      <c r="DK4" s="226"/>
      <c r="DL4" s="226"/>
      <c r="DM4" s="226"/>
      <c r="DN4" s="226"/>
      <c r="DO4" s="226"/>
      <c r="DP4" s="226"/>
      <c r="DQ4" s="226"/>
      <c r="DR4" s="226"/>
      <c r="DS4" s="226"/>
      <c r="DT4" s="226"/>
      <c r="DU4" s="226"/>
      <c r="DV4" s="226"/>
      <c r="DW4" s="226"/>
      <c r="DX4" s="226"/>
      <c r="DY4" s="226"/>
      <c r="DZ4" s="226"/>
      <c r="EA4" s="226"/>
      <c r="EB4" s="226"/>
      <c r="EC4" s="226"/>
      <c r="ED4" s="226"/>
      <c r="EE4" s="226"/>
      <c r="EF4" s="226"/>
      <c r="EG4" s="226"/>
      <c r="EH4" s="226"/>
      <c r="EI4" s="226"/>
      <c r="EJ4" s="226"/>
      <c r="EK4" s="226"/>
      <c r="EL4" s="226"/>
      <c r="EM4" s="226"/>
      <c r="EN4" s="226"/>
      <c r="EO4" s="226"/>
      <c r="EP4" s="226"/>
      <c r="EQ4" s="226"/>
      <c r="ER4" s="226"/>
      <c r="ES4" s="226"/>
      <c r="ET4" s="226"/>
      <c r="EU4" s="226"/>
      <c r="EV4" s="226"/>
      <c r="EW4" s="226"/>
      <c r="EX4" s="226"/>
      <c r="EY4" s="226"/>
      <c r="EZ4" s="226"/>
      <c r="FA4" s="226"/>
      <c r="FB4" s="226"/>
      <c r="FC4" s="226"/>
      <c r="FD4" s="226"/>
      <c r="FE4" s="226"/>
      <c r="FF4" s="226"/>
      <c r="FG4" s="226"/>
      <c r="FH4" s="226"/>
      <c r="FI4" s="226"/>
      <c r="FJ4" s="226"/>
      <c r="FK4" s="226"/>
      <c r="FL4" s="226"/>
      <c r="FM4" s="226"/>
      <c r="FN4" s="226"/>
      <c r="FO4" s="226"/>
      <c r="FP4" s="226"/>
      <c r="FQ4" s="226"/>
      <c r="FR4" s="226"/>
      <c r="FS4" s="226"/>
      <c r="FT4" s="226"/>
      <c r="FU4" s="226"/>
      <c r="FV4" s="226"/>
      <c r="FW4" s="226"/>
      <c r="FX4" s="226"/>
      <c r="FY4" s="226"/>
      <c r="FZ4" s="226"/>
      <c r="GA4" s="226"/>
      <c r="GB4" s="226"/>
      <c r="GC4" s="226"/>
      <c r="GD4" s="226"/>
      <c r="GE4" s="226"/>
      <c r="GF4" s="226"/>
      <c r="GG4" s="226"/>
      <c r="GH4" s="226"/>
      <c r="GI4" s="226"/>
      <c r="GJ4" s="226"/>
      <c r="GK4" s="226"/>
      <c r="GL4" s="226"/>
      <c r="GM4" s="226"/>
      <c r="GN4" s="226"/>
      <c r="GO4" s="226"/>
      <c r="GP4" s="226"/>
      <c r="GQ4" s="226"/>
      <c r="GR4" s="226"/>
      <c r="GS4" s="226"/>
      <c r="GT4" s="226"/>
      <c r="GU4" s="226"/>
      <c r="GV4" s="226"/>
      <c r="GW4" s="226"/>
      <c r="GX4" s="226"/>
      <c r="GY4" s="226"/>
      <c r="GZ4" s="226"/>
      <c r="HA4" s="226"/>
      <c r="HB4" s="226"/>
      <c r="HC4" s="226"/>
      <c r="HD4" s="226"/>
      <c r="HE4" s="226"/>
      <c r="HF4" s="226"/>
      <c r="HG4" s="226"/>
      <c r="HH4" s="226"/>
      <c r="HI4" s="226"/>
      <c r="HJ4" s="226"/>
      <c r="HK4" s="226"/>
      <c r="HL4" s="226"/>
      <c r="HM4" s="226"/>
      <c r="HN4" s="226"/>
      <c r="HO4" s="226"/>
      <c r="HP4" s="226"/>
      <c r="HQ4" s="226"/>
      <c r="HR4" s="226"/>
      <c r="HS4" s="226"/>
      <c r="HT4" s="226"/>
      <c r="HU4" s="226"/>
      <c r="HV4" s="226"/>
      <c r="HW4" s="226"/>
      <c r="HX4" s="226"/>
      <c r="HY4" s="226"/>
      <c r="HZ4" s="226"/>
      <c r="IA4" s="226"/>
      <c r="IB4" s="226"/>
      <c r="IC4" s="226"/>
      <c r="ID4" s="226"/>
      <c r="IE4" s="226"/>
      <c r="IF4" s="226"/>
      <c r="IG4" s="226"/>
      <c r="IH4" s="226"/>
      <c r="II4" s="226"/>
      <c r="IJ4" s="226"/>
      <c r="IK4" s="226"/>
      <c r="IL4" s="226"/>
      <c r="IM4" s="226"/>
      <c r="IN4" s="226"/>
      <c r="IO4" s="226"/>
      <c r="IP4" s="226"/>
      <c r="IQ4" s="226"/>
      <c r="IR4" s="226"/>
      <c r="IS4" s="226"/>
      <c r="IT4" s="226"/>
      <c r="IU4" s="226"/>
      <c r="IV4" s="226"/>
      <c r="IW4" s="226"/>
      <c r="IX4" s="226"/>
      <c r="IY4" s="226"/>
      <c r="IZ4" s="226"/>
      <c r="JA4" s="226"/>
      <c r="JB4" s="226"/>
      <c r="JC4" s="226"/>
      <c r="JD4" s="226"/>
      <c r="JE4" s="226"/>
      <c r="JF4" s="226"/>
      <c r="JG4" s="226"/>
      <c r="JH4" s="226"/>
      <c r="JI4" s="226"/>
      <c r="JJ4" s="226"/>
      <c r="JK4" s="226"/>
      <c r="JL4" s="226"/>
      <c r="JM4" s="226"/>
      <c r="JN4" s="226"/>
      <c r="JO4" s="226"/>
      <c r="JP4" s="226"/>
      <c r="JQ4" s="226"/>
      <c r="JR4" s="226"/>
      <c r="JS4" s="226"/>
      <c r="JT4" s="226"/>
      <c r="JU4" s="226"/>
      <c r="JV4" s="226"/>
      <c r="JW4" s="226"/>
      <c r="JX4" s="226"/>
      <c r="JY4" s="226"/>
      <c r="JZ4" s="226"/>
      <c r="KA4" s="226"/>
      <c r="KB4" s="226"/>
      <c r="KC4" s="226"/>
      <c r="KD4" s="226"/>
      <c r="KE4" s="226"/>
      <c r="KF4" s="226"/>
      <c r="KG4" s="226"/>
      <c r="KH4" s="226"/>
      <c r="KI4" s="226"/>
    </row>
    <row r="5" spans="1:295" ht="19.95" hidden="1" customHeight="1" x14ac:dyDescent="0.3">
      <c r="A5" s="223" t="s">
        <v>1552</v>
      </c>
      <c r="B5" s="223"/>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3" t="s">
        <v>1553</v>
      </c>
      <c r="B6" s="223"/>
      <c r="C6" s="158" t="s">
        <v>1554</v>
      </c>
      <c r="D6" s="158" t="s">
        <v>1555</v>
      </c>
      <c r="E6" s="158" t="s">
        <v>1556</v>
      </c>
      <c r="F6" s="158" t="s">
        <v>1557</v>
      </c>
      <c r="G6" s="158" t="s">
        <v>1558</v>
      </c>
      <c r="H6" s="158" t="s">
        <v>1559</v>
      </c>
      <c r="I6" s="158" t="s">
        <v>1560</v>
      </c>
      <c r="J6" s="158" t="s">
        <v>1561</v>
      </c>
      <c r="K6" s="158" t="s">
        <v>1562</v>
      </c>
      <c r="L6" s="158" t="s">
        <v>1563</v>
      </c>
      <c r="M6" s="158" t="s">
        <v>1564</v>
      </c>
      <c r="N6" s="158" t="s">
        <v>1565</v>
      </c>
      <c r="O6" s="158" t="s">
        <v>1566</v>
      </c>
      <c r="P6" s="158" t="s">
        <v>1567</v>
      </c>
      <c r="Q6" s="158" t="s">
        <v>1568</v>
      </c>
      <c r="R6" s="158" t="s">
        <v>1569</v>
      </c>
      <c r="S6" s="158" t="s">
        <v>1570</v>
      </c>
      <c r="T6" s="158" t="s">
        <v>1571</v>
      </c>
      <c r="U6" s="158" t="s">
        <v>1572</v>
      </c>
      <c r="V6" s="158" t="s">
        <v>1573</v>
      </c>
      <c r="W6" s="158" t="s">
        <v>1574</v>
      </c>
      <c r="X6" s="158" t="s">
        <v>1575</v>
      </c>
      <c r="Y6" s="158" t="s">
        <v>1576</v>
      </c>
      <c r="Z6" s="158" t="s">
        <v>1577</v>
      </c>
      <c r="AA6" s="158" t="s">
        <v>1578</v>
      </c>
      <c r="AB6" s="158" t="s">
        <v>1579</v>
      </c>
      <c r="AC6" s="158" t="s">
        <v>1580</v>
      </c>
      <c r="AD6" s="158" t="s">
        <v>1581</v>
      </c>
      <c r="AE6" s="158" t="s">
        <v>1582</v>
      </c>
      <c r="AF6" s="158" t="s">
        <v>1583</v>
      </c>
      <c r="AG6" s="158" t="s">
        <v>1584</v>
      </c>
      <c r="AH6" s="158" t="s">
        <v>1585</v>
      </c>
      <c r="AI6" s="158" t="s">
        <v>1586</v>
      </c>
      <c r="AJ6" s="158" t="s">
        <v>1587</v>
      </c>
      <c r="AK6" s="158" t="s">
        <v>1588</v>
      </c>
      <c r="AL6" s="158" t="s">
        <v>1589</v>
      </c>
      <c r="AM6" s="158" t="s">
        <v>1590</v>
      </c>
      <c r="AN6" s="158" t="s">
        <v>1591</v>
      </c>
      <c r="AO6" s="158" t="s">
        <v>1592</v>
      </c>
      <c r="AP6" s="158" t="s">
        <v>1593</v>
      </c>
      <c r="AQ6" s="158" t="s">
        <v>1594</v>
      </c>
      <c r="AR6" s="158" t="s">
        <v>1595</v>
      </c>
      <c r="AS6" s="158" t="s">
        <v>1596</v>
      </c>
      <c r="AT6" s="158" t="s">
        <v>1597</v>
      </c>
      <c r="AU6" s="158" t="s">
        <v>1598</v>
      </c>
      <c r="AV6" s="158" t="s">
        <v>1599</v>
      </c>
      <c r="AW6" s="158" t="s">
        <v>1600</v>
      </c>
      <c r="AX6" s="158" t="s">
        <v>1601</v>
      </c>
      <c r="AY6" s="158" t="s">
        <v>1602</v>
      </c>
      <c r="AZ6" s="158" t="s">
        <v>1603</v>
      </c>
      <c r="BA6" s="158" t="s">
        <v>1604</v>
      </c>
      <c r="BB6" s="158" t="s">
        <v>1605</v>
      </c>
      <c r="BC6" s="158" t="s">
        <v>1606</v>
      </c>
      <c r="BD6" s="158" t="s">
        <v>1607</v>
      </c>
      <c r="BE6" s="158" t="s">
        <v>1608</v>
      </c>
      <c r="BF6" s="158" t="s">
        <v>1609</v>
      </c>
      <c r="BG6" s="158" t="s">
        <v>1610</v>
      </c>
      <c r="BH6" s="158" t="s">
        <v>1611</v>
      </c>
      <c r="BI6" s="158" t="s">
        <v>1612</v>
      </c>
      <c r="BJ6" s="158" t="s">
        <v>1613</v>
      </c>
      <c r="BK6" s="158" t="s">
        <v>1614</v>
      </c>
      <c r="BL6" s="158" t="s">
        <v>1615</v>
      </c>
      <c r="BM6" s="158" t="s">
        <v>1616</v>
      </c>
      <c r="BN6" s="158" t="s">
        <v>1617</v>
      </c>
      <c r="BO6" s="158" t="s">
        <v>1618</v>
      </c>
      <c r="BP6" s="158" t="s">
        <v>1619</v>
      </c>
      <c r="BQ6" s="158" t="s">
        <v>1620</v>
      </c>
      <c r="BR6" s="158" t="s">
        <v>1621</v>
      </c>
      <c r="BS6" s="158" t="s">
        <v>1622</v>
      </c>
      <c r="BT6" s="158" t="s">
        <v>1623</v>
      </c>
      <c r="BU6" s="158" t="s">
        <v>1624</v>
      </c>
      <c r="BV6" s="158" t="s">
        <v>1625</v>
      </c>
      <c r="BW6" s="158" t="s">
        <v>1626</v>
      </c>
      <c r="BX6" s="158" t="s">
        <v>1627</v>
      </c>
      <c r="BY6" s="158" t="s">
        <v>1628</v>
      </c>
      <c r="BZ6" s="158" t="s">
        <v>1629</v>
      </c>
      <c r="CA6" s="158" t="s">
        <v>1630</v>
      </c>
      <c r="CB6" s="158" t="s">
        <v>1631</v>
      </c>
      <c r="CC6" s="158" t="s">
        <v>1632</v>
      </c>
      <c r="CD6" s="158" t="s">
        <v>1633</v>
      </c>
      <c r="CE6" s="158" t="s">
        <v>1634</v>
      </c>
      <c r="CF6" s="158" t="s">
        <v>1635</v>
      </c>
      <c r="CG6" s="158" t="s">
        <v>1636</v>
      </c>
      <c r="CH6" s="158" t="s">
        <v>1637</v>
      </c>
      <c r="CI6" s="158" t="s">
        <v>1638</v>
      </c>
      <c r="CJ6" s="158" t="s">
        <v>1639</v>
      </c>
      <c r="CK6" s="158" t="s">
        <v>1640</v>
      </c>
      <c r="CL6" s="158" t="s">
        <v>1641</v>
      </c>
      <c r="CM6" s="158" t="s">
        <v>1642</v>
      </c>
      <c r="CN6" s="158" t="s">
        <v>1643</v>
      </c>
      <c r="CO6" s="158" t="s">
        <v>1644</v>
      </c>
      <c r="CP6" s="158" t="s">
        <v>1645</v>
      </c>
      <c r="CQ6" s="158" t="s">
        <v>1646</v>
      </c>
      <c r="CR6" s="158" t="s">
        <v>1647</v>
      </c>
      <c r="CS6" s="158" t="s">
        <v>1648</v>
      </c>
      <c r="CT6" s="158" t="s">
        <v>1649</v>
      </c>
      <c r="CU6" s="158" t="s">
        <v>1650</v>
      </c>
      <c r="CV6" s="158" t="s">
        <v>1651</v>
      </c>
      <c r="CW6" s="158" t="s">
        <v>1652</v>
      </c>
      <c r="CX6" s="158" t="s">
        <v>1653</v>
      </c>
      <c r="CY6" s="158" t="s">
        <v>1654</v>
      </c>
      <c r="CZ6" s="158" t="s">
        <v>1655</v>
      </c>
      <c r="DA6" s="158" t="s">
        <v>1656</v>
      </c>
      <c r="DB6" s="158" t="s">
        <v>1657</v>
      </c>
      <c r="DC6" s="158" t="s">
        <v>1658</v>
      </c>
      <c r="DD6" s="158" t="s">
        <v>1659</v>
      </c>
      <c r="DE6" s="158" t="s">
        <v>1660</v>
      </c>
      <c r="DF6" s="158" t="s">
        <v>1661</v>
      </c>
      <c r="DG6" s="158" t="s">
        <v>1662</v>
      </c>
      <c r="DH6" s="158" t="s">
        <v>1663</v>
      </c>
      <c r="DI6" s="158" t="s">
        <v>1664</v>
      </c>
      <c r="DJ6" s="158" t="s">
        <v>1665</v>
      </c>
      <c r="DK6" s="158" t="s">
        <v>1666</v>
      </c>
      <c r="DL6" s="158" t="s">
        <v>1667</v>
      </c>
      <c r="DM6" s="158" t="s">
        <v>1668</v>
      </c>
      <c r="DN6" s="158" t="s">
        <v>1669</v>
      </c>
      <c r="DO6" s="158" t="s">
        <v>1670</v>
      </c>
      <c r="DP6" s="158" t="s">
        <v>1671</v>
      </c>
      <c r="DQ6" s="158" t="s">
        <v>1672</v>
      </c>
      <c r="DR6" s="158" t="s">
        <v>1673</v>
      </c>
      <c r="DS6" s="158" t="s">
        <v>1674</v>
      </c>
      <c r="DT6" s="158" t="s">
        <v>1675</v>
      </c>
      <c r="DU6" s="158" t="s">
        <v>1676</v>
      </c>
      <c r="DV6" s="158" t="s">
        <v>1677</v>
      </c>
      <c r="DW6" s="158" t="s">
        <v>1678</v>
      </c>
      <c r="DX6" s="158" t="s">
        <v>1679</v>
      </c>
      <c r="DY6" s="158" t="s">
        <v>1680</v>
      </c>
      <c r="DZ6" s="158" t="s">
        <v>1681</v>
      </c>
      <c r="EA6" s="158" t="s">
        <v>1682</v>
      </c>
      <c r="EB6" s="158" t="s">
        <v>1683</v>
      </c>
      <c r="EC6" s="158" t="s">
        <v>1684</v>
      </c>
      <c r="ED6" s="158" t="s">
        <v>1685</v>
      </c>
      <c r="EE6" s="158" t="s">
        <v>1686</v>
      </c>
      <c r="EF6" s="158" t="s">
        <v>1687</v>
      </c>
      <c r="EG6" s="158" t="s">
        <v>1688</v>
      </c>
      <c r="EH6" s="158" t="s">
        <v>1689</v>
      </c>
      <c r="EI6" s="158" t="s">
        <v>1690</v>
      </c>
      <c r="EJ6" s="158" t="s">
        <v>1691</v>
      </c>
      <c r="EK6" s="158" t="s">
        <v>1692</v>
      </c>
      <c r="EL6" s="158" t="s">
        <v>1693</v>
      </c>
      <c r="EM6" s="158" t="s">
        <v>1694</v>
      </c>
      <c r="EN6" s="158" t="s">
        <v>1695</v>
      </c>
      <c r="EO6" s="158" t="s">
        <v>1696</v>
      </c>
      <c r="EP6" s="158" t="s">
        <v>1697</v>
      </c>
      <c r="EQ6" s="158" t="s">
        <v>1698</v>
      </c>
      <c r="ER6" s="158" t="s">
        <v>1699</v>
      </c>
      <c r="ES6" s="158" t="s">
        <v>1700</v>
      </c>
      <c r="ET6" s="158" t="s">
        <v>1701</v>
      </c>
      <c r="EU6" s="158" t="s">
        <v>1702</v>
      </c>
      <c r="EV6" s="158" t="s">
        <v>1703</v>
      </c>
      <c r="EW6" s="158" t="s">
        <v>1704</v>
      </c>
      <c r="EX6" s="158" t="s">
        <v>1705</v>
      </c>
      <c r="EY6" s="158" t="s">
        <v>1706</v>
      </c>
      <c r="EZ6" s="158" t="s">
        <v>1707</v>
      </c>
      <c r="FA6" s="158" t="s">
        <v>1708</v>
      </c>
      <c r="FB6" s="158" t="s">
        <v>1709</v>
      </c>
      <c r="FC6" s="158" t="s">
        <v>1710</v>
      </c>
      <c r="FD6" s="158" t="s">
        <v>1711</v>
      </c>
      <c r="FE6" s="158" t="s">
        <v>1712</v>
      </c>
      <c r="FF6" s="158" t="s">
        <v>1713</v>
      </c>
      <c r="FG6" s="158" t="s">
        <v>1714</v>
      </c>
      <c r="FH6" s="158" t="s">
        <v>1715</v>
      </c>
      <c r="FI6" s="158" t="s">
        <v>1716</v>
      </c>
      <c r="FJ6" s="158" t="s">
        <v>1717</v>
      </c>
      <c r="FK6" s="158" t="s">
        <v>1718</v>
      </c>
      <c r="FL6" s="158" t="s">
        <v>1719</v>
      </c>
      <c r="FM6" s="158" t="s">
        <v>1720</v>
      </c>
      <c r="FN6" s="158" t="s">
        <v>1721</v>
      </c>
      <c r="FO6" s="158" t="s">
        <v>1722</v>
      </c>
      <c r="FP6" s="158" t="s">
        <v>1723</v>
      </c>
      <c r="FQ6" s="158" t="s">
        <v>1724</v>
      </c>
      <c r="FR6" s="158" t="s">
        <v>1725</v>
      </c>
      <c r="FS6" s="158" t="s">
        <v>1726</v>
      </c>
      <c r="FT6" s="158" t="s">
        <v>1727</v>
      </c>
      <c r="FU6" s="158" t="s">
        <v>1728</v>
      </c>
      <c r="FV6" s="158" t="s">
        <v>1729</v>
      </c>
      <c r="FW6" s="158" t="s">
        <v>1730</v>
      </c>
      <c r="FX6" s="158" t="s">
        <v>1731</v>
      </c>
      <c r="FY6" s="158" t="s">
        <v>1732</v>
      </c>
      <c r="FZ6" s="158" t="s">
        <v>1733</v>
      </c>
      <c r="GA6" s="158" t="s">
        <v>1734</v>
      </c>
      <c r="GB6" s="158" t="s">
        <v>1735</v>
      </c>
      <c r="GC6" s="158" t="s">
        <v>1736</v>
      </c>
      <c r="GD6" s="158" t="s">
        <v>1737</v>
      </c>
      <c r="GE6" s="158" t="s">
        <v>1738</v>
      </c>
      <c r="GF6" s="158" t="s">
        <v>1739</v>
      </c>
      <c r="GG6" s="158" t="s">
        <v>1740</v>
      </c>
      <c r="GH6" s="158" t="s">
        <v>1741</v>
      </c>
      <c r="GI6" s="158" t="s">
        <v>1742</v>
      </c>
      <c r="GJ6" s="158" t="s">
        <v>1743</v>
      </c>
      <c r="GK6" s="158" t="s">
        <v>1744</v>
      </c>
      <c r="GL6" s="158" t="s">
        <v>1745</v>
      </c>
      <c r="GM6" s="158" t="s">
        <v>1746</v>
      </c>
      <c r="GN6" s="158" t="s">
        <v>1747</v>
      </c>
      <c r="GO6" s="158" t="s">
        <v>1748</v>
      </c>
      <c r="GP6" s="158" t="s">
        <v>1749</v>
      </c>
      <c r="GQ6" s="158" t="s">
        <v>1750</v>
      </c>
      <c r="GR6" s="158" t="s">
        <v>1751</v>
      </c>
      <c r="GS6" s="158" t="s">
        <v>1752</v>
      </c>
      <c r="GT6" s="158" t="s">
        <v>1753</v>
      </c>
      <c r="GU6" s="158" t="s">
        <v>1754</v>
      </c>
      <c r="GV6" s="158" t="s">
        <v>1755</v>
      </c>
      <c r="GW6" s="158" t="s">
        <v>1756</v>
      </c>
      <c r="GX6" s="158" t="s">
        <v>1757</v>
      </c>
      <c r="GY6" s="158" t="s">
        <v>1758</v>
      </c>
      <c r="GZ6" s="158" t="s">
        <v>1759</v>
      </c>
      <c r="HA6" s="158" t="s">
        <v>1760</v>
      </c>
      <c r="HB6" s="158" t="s">
        <v>1761</v>
      </c>
      <c r="HC6" s="158" t="s">
        <v>1762</v>
      </c>
      <c r="HD6" s="158" t="s">
        <v>1763</v>
      </c>
      <c r="HE6" s="158" t="s">
        <v>1764</v>
      </c>
      <c r="HF6" s="158" t="s">
        <v>1765</v>
      </c>
      <c r="HG6" s="158" t="s">
        <v>1766</v>
      </c>
      <c r="HH6" s="158" t="s">
        <v>1767</v>
      </c>
      <c r="HI6" s="158" t="s">
        <v>1768</v>
      </c>
      <c r="HJ6" s="158" t="s">
        <v>1769</v>
      </c>
      <c r="HK6" s="158" t="s">
        <v>1770</v>
      </c>
      <c r="HL6" s="158" t="s">
        <v>1771</v>
      </c>
      <c r="HM6" s="158" t="s">
        <v>1772</v>
      </c>
      <c r="HN6" s="158" t="s">
        <v>1773</v>
      </c>
      <c r="HO6" s="158" t="s">
        <v>1774</v>
      </c>
      <c r="HP6" s="158" t="s">
        <v>1775</v>
      </c>
      <c r="HQ6" s="158" t="s">
        <v>1776</v>
      </c>
      <c r="HR6" s="158" t="s">
        <v>1777</v>
      </c>
      <c r="HS6" s="158" t="s">
        <v>1778</v>
      </c>
      <c r="HT6" s="158" t="s">
        <v>1779</v>
      </c>
      <c r="HU6" s="158" t="s">
        <v>1780</v>
      </c>
      <c r="HV6" s="158" t="s">
        <v>1781</v>
      </c>
      <c r="HW6" s="158" t="s">
        <v>1782</v>
      </c>
      <c r="HX6" s="158" t="s">
        <v>1783</v>
      </c>
      <c r="HY6" s="158" t="s">
        <v>1784</v>
      </c>
      <c r="HZ6" s="158" t="s">
        <v>1785</v>
      </c>
      <c r="IA6" s="158" t="s">
        <v>1786</v>
      </c>
      <c r="IB6" s="158" t="s">
        <v>1787</v>
      </c>
      <c r="IC6" s="158" t="s">
        <v>1788</v>
      </c>
      <c r="ID6" s="158" t="s">
        <v>1789</v>
      </c>
      <c r="IE6" s="158" t="s">
        <v>1790</v>
      </c>
      <c r="IF6" s="158" t="s">
        <v>1791</v>
      </c>
      <c r="IG6" s="158" t="s">
        <v>1792</v>
      </c>
      <c r="IH6" s="158" t="s">
        <v>1793</v>
      </c>
      <c r="II6" s="158" t="s">
        <v>1794</v>
      </c>
      <c r="IJ6" s="158" t="s">
        <v>1795</v>
      </c>
      <c r="IK6" s="158" t="s">
        <v>1796</v>
      </c>
      <c r="IL6" s="158" t="s">
        <v>1797</v>
      </c>
      <c r="IM6" s="158" t="s">
        <v>1798</v>
      </c>
      <c r="IN6" s="158" t="s">
        <v>1799</v>
      </c>
      <c r="IO6" s="158" t="s">
        <v>1800</v>
      </c>
      <c r="IP6" s="158" t="s">
        <v>1801</v>
      </c>
      <c r="IQ6" s="158" t="s">
        <v>1802</v>
      </c>
      <c r="IR6" s="158" t="s">
        <v>1803</v>
      </c>
      <c r="IS6" s="158" t="s">
        <v>1804</v>
      </c>
      <c r="IT6" s="158" t="s">
        <v>1805</v>
      </c>
      <c r="IU6" s="158" t="s">
        <v>1806</v>
      </c>
      <c r="IV6" s="158" t="s">
        <v>1807</v>
      </c>
      <c r="IW6" s="158" t="s">
        <v>1808</v>
      </c>
      <c r="IX6" s="158" t="s">
        <v>1809</v>
      </c>
      <c r="IY6" s="158" t="s">
        <v>1810</v>
      </c>
      <c r="IZ6" s="158" t="s">
        <v>1811</v>
      </c>
      <c r="JA6" s="158" t="s">
        <v>1812</v>
      </c>
      <c r="JB6" s="158" t="s">
        <v>1813</v>
      </c>
      <c r="JC6" s="158" t="s">
        <v>1814</v>
      </c>
      <c r="JD6" s="158" t="s">
        <v>1815</v>
      </c>
      <c r="JE6" s="158" t="s">
        <v>1816</v>
      </c>
      <c r="JF6" s="158" t="s">
        <v>1817</v>
      </c>
      <c r="JG6" s="158" t="s">
        <v>1818</v>
      </c>
      <c r="JH6" s="158" t="s">
        <v>1819</v>
      </c>
      <c r="JI6" s="158" t="s">
        <v>1820</v>
      </c>
      <c r="JJ6" s="158" t="s">
        <v>1821</v>
      </c>
      <c r="JK6" s="158" t="s">
        <v>1822</v>
      </c>
      <c r="JL6" s="158" t="s">
        <v>1823</v>
      </c>
      <c r="JM6" s="158" t="s">
        <v>1824</v>
      </c>
      <c r="JN6" s="158" t="s">
        <v>1825</v>
      </c>
      <c r="JO6" s="158" t="s">
        <v>1826</v>
      </c>
      <c r="JP6" s="158" t="s">
        <v>1827</v>
      </c>
      <c r="JQ6" s="158" t="s">
        <v>1828</v>
      </c>
      <c r="JR6" s="158" t="s">
        <v>1829</v>
      </c>
      <c r="JS6" s="158" t="s">
        <v>1830</v>
      </c>
      <c r="JT6" s="158" t="s">
        <v>1831</v>
      </c>
      <c r="JU6" s="158" t="s">
        <v>1832</v>
      </c>
      <c r="JV6" s="158" t="s">
        <v>1833</v>
      </c>
      <c r="JW6" s="158" t="s">
        <v>1834</v>
      </c>
      <c r="JX6" s="158" t="s">
        <v>1835</v>
      </c>
      <c r="JY6" s="158" t="s">
        <v>1836</v>
      </c>
      <c r="JZ6" s="158" t="s">
        <v>1837</v>
      </c>
      <c r="KA6" s="158" t="s">
        <v>1838</v>
      </c>
      <c r="KB6" s="158" t="s">
        <v>1839</v>
      </c>
      <c r="KC6" s="158" t="s">
        <v>1840</v>
      </c>
      <c r="KD6" s="158" t="s">
        <v>1841</v>
      </c>
      <c r="KE6" s="158" t="s">
        <v>1842</v>
      </c>
      <c r="KF6" s="158" t="s">
        <v>1843</v>
      </c>
      <c r="KG6" s="158" t="s">
        <v>1844</v>
      </c>
      <c r="KH6" s="158" t="s">
        <v>1845</v>
      </c>
      <c r="KI6" s="158" t="s">
        <v>1846</v>
      </c>
    </row>
    <row r="7" spans="1:295" ht="27" customHeight="1" x14ac:dyDescent="0.3">
      <c r="A7" s="223" t="s">
        <v>17</v>
      </c>
      <c r="B7" s="223"/>
      <c r="C7" s="224" t="s">
        <v>1847</v>
      </c>
      <c r="D7" s="224"/>
      <c r="E7" s="224"/>
      <c r="F7" s="224" t="s">
        <v>1848</v>
      </c>
      <c r="G7" s="224" t="s">
        <v>1849</v>
      </c>
      <c r="H7" s="224"/>
      <c r="I7" s="224"/>
      <c r="J7" s="224"/>
      <c r="K7" s="224" t="s">
        <v>1850</v>
      </c>
      <c r="L7" s="224"/>
      <c r="M7" s="224"/>
      <c r="N7" s="224" t="s">
        <v>1851</v>
      </c>
      <c r="O7" s="224" t="s">
        <v>1852</v>
      </c>
      <c r="P7" s="224"/>
      <c r="Q7" s="224" t="s">
        <v>1853</v>
      </c>
      <c r="R7" s="224"/>
      <c r="S7" s="224" t="s">
        <v>1854</v>
      </c>
      <c r="T7" s="224"/>
      <c r="U7" s="224" t="s">
        <v>1855</v>
      </c>
      <c r="V7" s="224"/>
      <c r="W7" s="224"/>
      <c r="X7" s="224" t="s">
        <v>1856</v>
      </c>
      <c r="Y7" s="224"/>
      <c r="Z7" s="224"/>
      <c r="AA7" s="224" t="s">
        <v>1857</v>
      </c>
      <c r="AB7" s="224"/>
      <c r="AC7" s="224"/>
      <c r="AD7" s="224"/>
      <c r="AE7" s="224"/>
      <c r="AF7" s="224"/>
      <c r="AG7" s="224"/>
      <c r="AH7" s="224"/>
      <c r="AI7" s="224"/>
      <c r="AJ7" s="224" t="s">
        <v>1858</v>
      </c>
      <c r="AK7" s="224"/>
      <c r="AL7" s="224"/>
      <c r="AM7" s="224" t="s">
        <v>1859</v>
      </c>
      <c r="AN7" s="224"/>
      <c r="AO7" s="224" t="s">
        <v>1860</v>
      </c>
      <c r="AP7" s="224"/>
      <c r="AQ7" s="224" t="s">
        <v>1861</v>
      </c>
      <c r="AR7" s="224"/>
      <c r="AS7" s="224"/>
      <c r="AT7" s="224" t="s">
        <v>1862</v>
      </c>
      <c r="AU7" s="224"/>
      <c r="AV7" s="224" t="s">
        <v>1863</v>
      </c>
      <c r="AW7" s="224"/>
      <c r="AX7" s="224" t="s">
        <v>1862</v>
      </c>
      <c r="AY7" s="224"/>
      <c r="AZ7" s="224"/>
      <c r="BA7" s="224" t="s">
        <v>1864</v>
      </c>
      <c r="BB7" s="224" t="s">
        <v>1865</v>
      </c>
      <c r="BC7" s="224" t="s">
        <v>1866</v>
      </c>
      <c r="BD7" s="224"/>
      <c r="BE7" s="224"/>
      <c r="BF7" s="224" t="s">
        <v>1867</v>
      </c>
      <c r="BG7" s="224"/>
      <c r="BH7" s="224"/>
      <c r="BI7" s="224"/>
      <c r="BJ7" s="224"/>
      <c r="BK7" s="224" t="s">
        <v>1868</v>
      </c>
      <c r="BL7" s="224" t="s">
        <v>1869</v>
      </c>
      <c r="BM7" s="224"/>
      <c r="BN7" s="224" t="s">
        <v>1870</v>
      </c>
      <c r="BO7" s="224"/>
      <c r="BP7" s="224"/>
      <c r="BQ7" s="224" t="s">
        <v>1871</v>
      </c>
      <c r="BR7" s="224"/>
      <c r="BS7" s="224"/>
      <c r="BT7" s="224"/>
      <c r="BU7" s="224" t="s">
        <v>1872</v>
      </c>
      <c r="BV7" s="224" t="s">
        <v>1873</v>
      </c>
      <c r="BW7" s="224" t="s">
        <v>1874</v>
      </c>
      <c r="BX7" s="224"/>
      <c r="BY7" s="224"/>
      <c r="BZ7" s="224"/>
      <c r="CA7" s="224" t="s">
        <v>1875</v>
      </c>
      <c r="CB7" s="224"/>
      <c r="CC7" s="224"/>
      <c r="CD7" s="224"/>
      <c r="CE7" s="224"/>
      <c r="CF7" s="224" t="s">
        <v>1876</v>
      </c>
      <c r="CG7" s="224"/>
      <c r="CH7" s="224"/>
      <c r="CI7" s="224"/>
      <c r="CJ7" s="224" t="s">
        <v>1877</v>
      </c>
      <c r="CK7" s="224"/>
      <c r="CL7" s="224" t="s">
        <v>1878</v>
      </c>
      <c r="CM7" s="224"/>
      <c r="CN7" s="224" t="s">
        <v>1879</v>
      </c>
      <c r="CO7" s="224" t="s">
        <v>1880</v>
      </c>
      <c r="CP7" s="224"/>
      <c r="CQ7" s="224"/>
      <c r="CR7" s="224" t="s">
        <v>1881</v>
      </c>
      <c r="CS7" s="224"/>
      <c r="CT7" s="224"/>
      <c r="CU7" s="224"/>
      <c r="CV7" s="224"/>
      <c r="CW7" s="224" t="s">
        <v>1882</v>
      </c>
      <c r="CX7" s="224" t="s">
        <v>1883</v>
      </c>
      <c r="CY7" s="224"/>
      <c r="CZ7" s="224"/>
      <c r="DA7" s="224"/>
      <c r="DB7" s="224"/>
      <c r="DC7" s="224"/>
      <c r="DD7" s="224" t="s">
        <v>1884</v>
      </c>
      <c r="DE7" s="224"/>
      <c r="DF7" s="224"/>
      <c r="DG7" s="224" t="s">
        <v>1885</v>
      </c>
      <c r="DH7" s="224"/>
      <c r="DI7" s="224" t="s">
        <v>1886</v>
      </c>
      <c r="DJ7" s="224"/>
      <c r="DK7" s="224" t="s">
        <v>1887</v>
      </c>
      <c r="DL7" s="224" t="s">
        <v>1888</v>
      </c>
      <c r="DM7" s="224"/>
      <c r="DN7" s="224"/>
      <c r="DO7" s="224"/>
      <c r="DP7" s="224"/>
      <c r="DQ7" s="224" t="s">
        <v>1889</v>
      </c>
      <c r="DR7" s="224" t="s">
        <v>1890</v>
      </c>
      <c r="DS7" s="224" t="s">
        <v>1891</v>
      </c>
      <c r="DT7" s="224"/>
      <c r="DU7" s="224"/>
      <c r="DV7" s="224"/>
      <c r="DW7" s="224"/>
      <c r="DX7" s="224"/>
      <c r="DY7" s="224"/>
      <c r="DZ7" s="224"/>
      <c r="EA7" s="224" t="s">
        <v>1892</v>
      </c>
      <c r="EB7" s="224" t="s">
        <v>1893</v>
      </c>
      <c r="EC7" s="224"/>
      <c r="ED7" s="224"/>
      <c r="EE7" s="224" t="s">
        <v>1892</v>
      </c>
      <c r="EF7" s="224"/>
      <c r="EG7" s="224" t="s">
        <v>1894</v>
      </c>
      <c r="EH7" s="224" t="s">
        <v>1895</v>
      </c>
      <c r="EI7" s="224"/>
      <c r="EJ7" s="224" t="s">
        <v>1896</v>
      </c>
      <c r="EK7" s="224"/>
      <c r="EL7" s="224"/>
      <c r="EM7" s="224"/>
      <c r="EN7" s="224"/>
      <c r="EO7" s="224"/>
      <c r="EP7" s="224"/>
      <c r="EQ7" s="224"/>
      <c r="ER7" s="224"/>
      <c r="ES7" s="224"/>
      <c r="ET7" s="224" t="s">
        <v>1897</v>
      </c>
      <c r="EU7" s="224" t="s">
        <v>1898</v>
      </c>
      <c r="EV7" s="224" t="s">
        <v>1899</v>
      </c>
      <c r="EW7" s="224" t="s">
        <v>1900</v>
      </c>
      <c r="EX7" s="224" t="s">
        <v>1901</v>
      </c>
      <c r="EY7" s="224" t="s">
        <v>1902</v>
      </c>
      <c r="EZ7" s="224" t="s">
        <v>1903</v>
      </c>
      <c r="FA7" s="224"/>
      <c r="FB7" s="224" t="s">
        <v>1904</v>
      </c>
      <c r="FC7" s="224"/>
      <c r="FD7" s="224" t="s">
        <v>1905</v>
      </c>
      <c r="FE7" s="224"/>
      <c r="FF7" s="224"/>
      <c r="FG7" s="224" t="s">
        <v>1906</v>
      </c>
      <c r="FH7" s="224"/>
      <c r="FI7" s="224"/>
      <c r="FJ7" s="224" t="s">
        <v>1907</v>
      </c>
      <c r="FK7" s="224"/>
      <c r="FL7" s="224"/>
      <c r="FM7" s="224" t="s">
        <v>1908</v>
      </c>
      <c r="FN7" s="224"/>
      <c r="FO7" s="224"/>
      <c r="FP7" s="224" t="s">
        <v>1909</v>
      </c>
      <c r="FQ7" s="224"/>
      <c r="FR7" s="224"/>
      <c r="FS7" s="224" t="s">
        <v>1910</v>
      </c>
      <c r="FT7" s="224" t="s">
        <v>1909</v>
      </c>
      <c r="FU7" s="224"/>
      <c r="FV7" s="224"/>
      <c r="FW7" s="224"/>
      <c r="FX7" s="224" t="s">
        <v>1911</v>
      </c>
      <c r="FY7" s="224" t="s">
        <v>1912</v>
      </c>
      <c r="FZ7" s="224" t="s">
        <v>1913</v>
      </c>
      <c r="GA7" s="224" t="s">
        <v>1914</v>
      </c>
      <c r="GB7" s="224" t="s">
        <v>1915</v>
      </c>
      <c r="GC7" s="224" t="s">
        <v>1916</v>
      </c>
      <c r="GD7" s="224"/>
      <c r="GE7" s="224" t="s">
        <v>1917</v>
      </c>
      <c r="GF7" s="224" t="s">
        <v>1918</v>
      </c>
      <c r="GG7" s="224" t="s">
        <v>1919</v>
      </c>
      <c r="GH7" s="224" t="s">
        <v>1920</v>
      </c>
      <c r="GI7" s="224" t="s">
        <v>1921</v>
      </c>
      <c r="GJ7" s="224"/>
      <c r="GK7" s="224" t="s">
        <v>1920</v>
      </c>
      <c r="GL7" s="224" t="s">
        <v>1922</v>
      </c>
      <c r="GM7" s="224"/>
      <c r="GN7" s="224" t="s">
        <v>1923</v>
      </c>
      <c r="GO7" s="224" t="s">
        <v>1924</v>
      </c>
      <c r="GP7" s="224" t="s">
        <v>1919</v>
      </c>
      <c r="GQ7" s="224"/>
      <c r="GR7" s="224" t="s">
        <v>1925</v>
      </c>
      <c r="GS7" s="224"/>
      <c r="GT7" s="224"/>
      <c r="GU7" s="224" t="s">
        <v>1926</v>
      </c>
      <c r="GV7" s="224" t="s">
        <v>1921</v>
      </c>
      <c r="GW7" s="224"/>
      <c r="GX7" s="224" t="s">
        <v>1927</v>
      </c>
      <c r="GY7" s="224" t="s">
        <v>1928</v>
      </c>
      <c r="GZ7" s="224"/>
      <c r="HA7" s="224" t="s">
        <v>1927</v>
      </c>
      <c r="HB7" s="224" t="s">
        <v>1929</v>
      </c>
      <c r="HC7" s="224"/>
      <c r="HD7" s="224" t="s">
        <v>1930</v>
      </c>
      <c r="HE7" s="224" t="s">
        <v>1931</v>
      </c>
      <c r="HF7" s="224" t="s">
        <v>1932</v>
      </c>
      <c r="HG7" s="224" t="s">
        <v>1933</v>
      </c>
      <c r="HH7" s="224" t="s">
        <v>1931</v>
      </c>
      <c r="HI7" s="224" t="s">
        <v>1934</v>
      </c>
      <c r="HJ7" s="224"/>
      <c r="HK7" s="224"/>
      <c r="HL7" s="224"/>
      <c r="HM7" s="224"/>
      <c r="HN7" s="224"/>
      <c r="HO7" s="224" t="s">
        <v>1935</v>
      </c>
      <c r="HP7" s="224"/>
      <c r="HQ7" s="224"/>
      <c r="HR7" s="224"/>
      <c r="HS7" s="224"/>
      <c r="HT7" s="224"/>
      <c r="HU7" s="224"/>
      <c r="HV7" s="224"/>
      <c r="HW7" s="224"/>
      <c r="HX7" s="224"/>
      <c r="HY7" s="224" t="s">
        <v>1936</v>
      </c>
      <c r="HZ7" s="224"/>
      <c r="IA7" s="224" t="s">
        <v>1937</v>
      </c>
      <c r="IB7" s="224"/>
      <c r="IC7" s="224"/>
      <c r="ID7" s="224"/>
      <c r="IE7" s="224"/>
      <c r="IF7" s="224"/>
      <c r="IG7" s="224"/>
      <c r="IH7" s="224"/>
      <c r="II7" s="224"/>
      <c r="IJ7" s="224" t="s">
        <v>1938</v>
      </c>
      <c r="IK7" s="224"/>
      <c r="IL7" s="224"/>
      <c r="IM7" s="224"/>
      <c r="IN7" s="224"/>
      <c r="IO7" s="224" t="s">
        <v>1939</v>
      </c>
      <c r="IP7" s="224"/>
      <c r="IQ7" s="224" t="s">
        <v>1940</v>
      </c>
      <c r="IR7" s="224"/>
      <c r="IS7" s="224" t="s">
        <v>1941</v>
      </c>
      <c r="IT7" s="224"/>
      <c r="IU7" s="224"/>
      <c r="IV7" s="224"/>
      <c r="IW7" s="224" t="s">
        <v>1942</v>
      </c>
      <c r="IX7" s="224"/>
      <c r="IY7" s="224" t="s">
        <v>1943</v>
      </c>
      <c r="IZ7" s="224" t="s">
        <v>1944</v>
      </c>
      <c r="JA7" s="224" t="s">
        <v>1945</v>
      </c>
      <c r="JB7" s="224" t="s">
        <v>1946</v>
      </c>
      <c r="JC7" s="224"/>
      <c r="JD7" s="224" t="s">
        <v>1947</v>
      </c>
      <c r="JE7" s="224"/>
      <c r="JF7" s="224" t="s">
        <v>1948</v>
      </c>
      <c r="JG7" s="224"/>
      <c r="JH7" s="224"/>
      <c r="JI7" s="224" t="s">
        <v>1949</v>
      </c>
      <c r="JJ7" s="224"/>
      <c r="JK7" s="224"/>
      <c r="JL7" s="224"/>
      <c r="JM7" s="224"/>
      <c r="JN7" s="224"/>
      <c r="JO7" s="224" t="s">
        <v>1950</v>
      </c>
      <c r="JP7" s="224"/>
      <c r="JQ7" s="224" t="s">
        <v>1951</v>
      </c>
      <c r="JR7" s="224"/>
      <c r="JS7" s="224"/>
      <c r="JT7" s="224" t="s">
        <v>1952</v>
      </c>
      <c r="JU7" s="224" t="s">
        <v>1953</v>
      </c>
      <c r="JV7" s="224" t="s">
        <v>1954</v>
      </c>
      <c r="JW7" s="224" t="s">
        <v>1937</v>
      </c>
      <c r="JX7" s="224" t="s">
        <v>1955</v>
      </c>
      <c r="JY7" s="224" t="s">
        <v>1956</v>
      </c>
      <c r="JZ7" s="224" t="s">
        <v>1957</v>
      </c>
      <c r="KA7" s="224"/>
      <c r="KB7" s="224"/>
      <c r="KC7" s="224" t="s">
        <v>1958</v>
      </c>
      <c r="KD7" s="224"/>
      <c r="KE7" s="224"/>
      <c r="KF7" s="224" t="s">
        <v>1953</v>
      </c>
      <c r="KG7" s="224" t="s">
        <v>1959</v>
      </c>
      <c r="KH7" s="224" t="s">
        <v>1960</v>
      </c>
      <c r="KI7" s="224"/>
    </row>
    <row r="8" spans="1:295" ht="27" customHeight="1" x14ac:dyDescent="0.3">
      <c r="A8" s="157" t="s">
        <v>30</v>
      </c>
      <c r="B8" s="157" t="s">
        <v>416</v>
      </c>
      <c r="C8" s="158" t="s">
        <v>285</v>
      </c>
      <c r="D8" s="158" t="s">
        <v>1961</v>
      </c>
      <c r="E8" s="158" t="s">
        <v>1962</v>
      </c>
      <c r="F8" s="158" t="s">
        <v>1963</v>
      </c>
      <c r="G8" s="158" t="s">
        <v>1964</v>
      </c>
      <c r="H8" s="158" t="s">
        <v>315</v>
      </c>
      <c r="I8" s="158" t="s">
        <v>1965</v>
      </c>
      <c r="J8" s="158" t="s">
        <v>1966</v>
      </c>
      <c r="K8" s="158" t="s">
        <v>1967</v>
      </c>
      <c r="L8" s="158" t="s">
        <v>1968</v>
      </c>
      <c r="M8" s="158" t="s">
        <v>290</v>
      </c>
      <c r="N8" s="158" t="s">
        <v>1969</v>
      </c>
      <c r="O8" s="159" t="s">
        <v>1970</v>
      </c>
      <c r="P8" s="158" t="s">
        <v>1971</v>
      </c>
      <c r="Q8" s="158" t="s">
        <v>1972</v>
      </c>
      <c r="R8" s="158" t="s">
        <v>1971</v>
      </c>
      <c r="S8" s="158" t="s">
        <v>1973</v>
      </c>
      <c r="T8" s="158" t="s">
        <v>1966</v>
      </c>
      <c r="U8" s="158" t="s">
        <v>1974</v>
      </c>
      <c r="V8" s="158" t="s">
        <v>1975</v>
      </c>
      <c r="W8" s="158" t="s">
        <v>1976</v>
      </c>
      <c r="X8" s="158" t="s">
        <v>1977</v>
      </c>
      <c r="Y8" s="158" t="s">
        <v>1978</v>
      </c>
      <c r="Z8" s="158" t="s">
        <v>1979</v>
      </c>
      <c r="AA8" s="158" t="s">
        <v>1980</v>
      </c>
      <c r="AB8" s="158" t="s">
        <v>1981</v>
      </c>
      <c r="AC8" s="158" t="s">
        <v>1982</v>
      </c>
      <c r="AD8" s="158" t="s">
        <v>1983</v>
      </c>
      <c r="AE8" s="158" t="s">
        <v>1984</v>
      </c>
      <c r="AF8" s="158" t="s">
        <v>1969</v>
      </c>
      <c r="AG8" s="158" t="s">
        <v>1970</v>
      </c>
      <c r="AH8" s="158" t="s">
        <v>1985</v>
      </c>
      <c r="AI8" s="158" t="s">
        <v>1986</v>
      </c>
      <c r="AJ8" s="159" t="s">
        <v>1987</v>
      </c>
      <c r="AK8" s="159" t="s">
        <v>1988</v>
      </c>
      <c r="AL8" s="158" t="s">
        <v>1989</v>
      </c>
      <c r="AM8" s="158" t="s">
        <v>1987</v>
      </c>
      <c r="AN8" s="158" t="s">
        <v>1988</v>
      </c>
      <c r="AO8" s="158" t="s">
        <v>1990</v>
      </c>
      <c r="AP8" s="158" t="s">
        <v>1991</v>
      </c>
      <c r="AQ8" s="158" t="s">
        <v>1992</v>
      </c>
      <c r="AR8" s="158" t="s">
        <v>1993</v>
      </c>
      <c r="AS8" s="158" t="s">
        <v>1994</v>
      </c>
      <c r="AT8" s="159" t="s">
        <v>1995</v>
      </c>
      <c r="AU8" s="159" t="s">
        <v>1996</v>
      </c>
      <c r="AV8" s="158" t="s">
        <v>1997</v>
      </c>
      <c r="AW8" s="158" t="s">
        <v>1998</v>
      </c>
      <c r="AX8" s="158" t="s">
        <v>1999</v>
      </c>
      <c r="AY8" s="158" t="s">
        <v>2000</v>
      </c>
      <c r="AZ8" s="158" t="s">
        <v>2001</v>
      </c>
      <c r="BA8" s="158" t="s">
        <v>2002</v>
      </c>
      <c r="BB8" s="159" t="s">
        <v>2003</v>
      </c>
      <c r="BC8" s="158" t="s">
        <v>336</v>
      </c>
      <c r="BD8" s="158" t="s">
        <v>2004</v>
      </c>
      <c r="BE8" s="158" t="s">
        <v>2005</v>
      </c>
      <c r="BF8" s="158" t="s">
        <v>1995</v>
      </c>
      <c r="BG8" s="158" t="s">
        <v>1996</v>
      </c>
      <c r="BH8" s="158" t="s">
        <v>2006</v>
      </c>
      <c r="BI8" s="158" t="s">
        <v>2007</v>
      </c>
      <c r="BJ8" s="158" t="s">
        <v>2008</v>
      </c>
      <c r="BK8" s="158" t="s">
        <v>2009</v>
      </c>
      <c r="BL8" s="158" t="s">
        <v>2010</v>
      </c>
      <c r="BM8" s="158" t="s">
        <v>2011</v>
      </c>
      <c r="BN8" s="158" t="s">
        <v>2003</v>
      </c>
      <c r="BO8" s="158" t="s">
        <v>2012</v>
      </c>
      <c r="BP8" s="158" t="s">
        <v>2013</v>
      </c>
      <c r="BQ8" s="158" t="s">
        <v>2014</v>
      </c>
      <c r="BR8" s="158" t="s">
        <v>2015</v>
      </c>
      <c r="BS8" s="158" t="s">
        <v>2016</v>
      </c>
      <c r="BT8" s="158" t="s">
        <v>2017</v>
      </c>
      <c r="BU8" s="158" t="s">
        <v>2017</v>
      </c>
      <c r="BV8" s="158" t="s">
        <v>2018</v>
      </c>
      <c r="BW8" s="158" t="s">
        <v>2019</v>
      </c>
      <c r="BX8" s="158" t="s">
        <v>2020</v>
      </c>
      <c r="BY8" s="158" t="s">
        <v>2021</v>
      </c>
      <c r="BZ8" s="158" t="s">
        <v>2022</v>
      </c>
      <c r="CA8" s="158" t="s">
        <v>2023</v>
      </c>
      <c r="CB8" s="158" t="s">
        <v>2024</v>
      </c>
      <c r="CC8" s="158" t="s">
        <v>2025</v>
      </c>
      <c r="CD8" s="158" t="s">
        <v>2026</v>
      </c>
      <c r="CE8" s="158" t="s">
        <v>2027</v>
      </c>
      <c r="CF8" s="158" t="s">
        <v>180</v>
      </c>
      <c r="CG8" s="158" t="s">
        <v>2028</v>
      </c>
      <c r="CH8" s="158" t="s">
        <v>2029</v>
      </c>
      <c r="CI8" s="158" t="s">
        <v>2030</v>
      </c>
      <c r="CJ8" s="158" t="s">
        <v>2031</v>
      </c>
      <c r="CK8" s="158" t="s">
        <v>2032</v>
      </c>
      <c r="CL8" s="158" t="s">
        <v>2033</v>
      </c>
      <c r="CM8" s="158" t="s">
        <v>2034</v>
      </c>
      <c r="CN8" s="158" t="s">
        <v>2035</v>
      </c>
      <c r="CO8" s="158" t="s">
        <v>2036</v>
      </c>
      <c r="CP8" s="158" t="s">
        <v>2037</v>
      </c>
      <c r="CQ8" s="158" t="s">
        <v>2038</v>
      </c>
      <c r="CR8" s="158" t="s">
        <v>2039</v>
      </c>
      <c r="CS8" s="158" t="s">
        <v>2040</v>
      </c>
      <c r="CT8" s="158" t="s">
        <v>2041</v>
      </c>
      <c r="CU8" s="158" t="s">
        <v>2042</v>
      </c>
      <c r="CV8" s="158" t="s">
        <v>2043</v>
      </c>
      <c r="CW8" s="158" t="s">
        <v>2044</v>
      </c>
      <c r="CX8" s="158" t="s">
        <v>2045</v>
      </c>
      <c r="CY8" s="158" t="s">
        <v>2046</v>
      </c>
      <c r="CZ8" s="158" t="s">
        <v>2047</v>
      </c>
      <c r="DA8" s="158" t="s">
        <v>2048</v>
      </c>
      <c r="DB8" s="158" t="s">
        <v>2049</v>
      </c>
      <c r="DC8" s="158" t="s">
        <v>2050</v>
      </c>
      <c r="DD8" s="158" t="s">
        <v>2029</v>
      </c>
      <c r="DE8" s="158" t="s">
        <v>2030</v>
      </c>
      <c r="DF8" s="158" t="s">
        <v>2051</v>
      </c>
      <c r="DG8" s="158" t="s">
        <v>2052</v>
      </c>
      <c r="DH8" s="158" t="s">
        <v>2053</v>
      </c>
      <c r="DI8" s="158" t="s">
        <v>2054</v>
      </c>
      <c r="DJ8" s="158" t="s">
        <v>2055</v>
      </c>
      <c r="DK8" s="158" t="s">
        <v>2056</v>
      </c>
      <c r="DL8" s="158" t="s">
        <v>2046</v>
      </c>
      <c r="DM8" s="158" t="s">
        <v>2047</v>
      </c>
      <c r="DN8" s="158" t="s">
        <v>2048</v>
      </c>
      <c r="DO8" s="158" t="s">
        <v>2057</v>
      </c>
      <c r="DP8" s="158" t="s">
        <v>2058</v>
      </c>
      <c r="DQ8" s="158" t="s">
        <v>2059</v>
      </c>
      <c r="DR8" s="158" t="s">
        <v>2060</v>
      </c>
      <c r="DS8" s="158" t="s">
        <v>2061</v>
      </c>
      <c r="DT8" s="158" t="s">
        <v>2062</v>
      </c>
      <c r="DU8" s="158" t="s">
        <v>2045</v>
      </c>
      <c r="DV8" s="158" t="s">
        <v>2046</v>
      </c>
      <c r="DW8" s="158" t="s">
        <v>2051</v>
      </c>
      <c r="DX8" s="158" t="s">
        <v>2060</v>
      </c>
      <c r="DY8" s="158" t="s">
        <v>2063</v>
      </c>
      <c r="DZ8" s="158" t="s">
        <v>2064</v>
      </c>
      <c r="EA8" s="158" t="s">
        <v>2065</v>
      </c>
      <c r="EB8" s="158" t="s">
        <v>2066</v>
      </c>
      <c r="EC8" s="158" t="s">
        <v>2067</v>
      </c>
      <c r="ED8" s="158" t="s">
        <v>2068</v>
      </c>
      <c r="EE8" s="158" t="s">
        <v>2069</v>
      </c>
      <c r="EF8" s="158" t="s">
        <v>2070</v>
      </c>
      <c r="EG8" s="158" t="s">
        <v>2004</v>
      </c>
      <c r="EH8" s="158" t="s">
        <v>2014</v>
      </c>
      <c r="EI8" s="158" t="s">
        <v>2071</v>
      </c>
      <c r="EJ8" s="158" t="s">
        <v>2072</v>
      </c>
      <c r="EK8" s="158" t="s">
        <v>2073</v>
      </c>
      <c r="EL8" s="158" t="s">
        <v>2074</v>
      </c>
      <c r="EM8" s="158" t="s">
        <v>2075</v>
      </c>
      <c r="EN8" s="158" t="s">
        <v>2076</v>
      </c>
      <c r="EO8" s="158" t="s">
        <v>2077</v>
      </c>
      <c r="EP8" s="158" t="s">
        <v>2078</v>
      </c>
      <c r="EQ8" s="158" t="s">
        <v>2079</v>
      </c>
      <c r="ER8" s="158" t="s">
        <v>2080</v>
      </c>
      <c r="ES8" s="158" t="s">
        <v>2081</v>
      </c>
      <c r="ET8" s="158" t="s">
        <v>2082</v>
      </c>
      <c r="EU8" s="158" t="s">
        <v>2083</v>
      </c>
      <c r="EV8" s="158" t="s">
        <v>2084</v>
      </c>
      <c r="EW8" s="158" t="s">
        <v>2085</v>
      </c>
      <c r="EX8" s="158" t="s">
        <v>2086</v>
      </c>
      <c r="EY8" s="158" t="s">
        <v>2087</v>
      </c>
      <c r="EZ8" s="158" t="s">
        <v>2088</v>
      </c>
      <c r="FA8" s="158" t="s">
        <v>2089</v>
      </c>
      <c r="FB8" s="158" t="s">
        <v>2070</v>
      </c>
      <c r="FC8" s="158" t="s">
        <v>2075</v>
      </c>
      <c r="FD8" s="158" t="s">
        <v>2090</v>
      </c>
      <c r="FE8" s="158" t="s">
        <v>2091</v>
      </c>
      <c r="FF8" s="158" t="s">
        <v>2092</v>
      </c>
      <c r="FG8" s="158" t="s">
        <v>2093</v>
      </c>
      <c r="FH8" s="158" t="s">
        <v>2094</v>
      </c>
      <c r="FI8" s="158" t="s">
        <v>2095</v>
      </c>
      <c r="FJ8" s="158" t="s">
        <v>2023</v>
      </c>
      <c r="FK8" s="158" t="s">
        <v>2024</v>
      </c>
      <c r="FL8" s="158" t="s">
        <v>2096</v>
      </c>
      <c r="FM8" s="158" t="s">
        <v>2063</v>
      </c>
      <c r="FN8" s="158" t="s">
        <v>2064</v>
      </c>
      <c r="FO8" s="158" t="s">
        <v>2097</v>
      </c>
      <c r="FP8" s="158" t="s">
        <v>2098</v>
      </c>
      <c r="FQ8" s="159" t="s">
        <v>2099</v>
      </c>
      <c r="FR8" s="158" t="s">
        <v>2100</v>
      </c>
      <c r="FS8" s="158" t="s">
        <v>2101</v>
      </c>
      <c r="FT8" s="158" t="s">
        <v>2102</v>
      </c>
      <c r="FU8" s="158" t="s">
        <v>2103</v>
      </c>
      <c r="FV8" s="158" t="s">
        <v>2104</v>
      </c>
      <c r="FW8" s="158" t="s">
        <v>2105</v>
      </c>
      <c r="FX8" s="158" t="s">
        <v>2106</v>
      </c>
      <c r="FY8" s="158" t="s">
        <v>2107</v>
      </c>
      <c r="FZ8" s="158" t="s">
        <v>2108</v>
      </c>
      <c r="GA8" s="158" t="s">
        <v>2072</v>
      </c>
      <c r="GB8" s="159" t="s">
        <v>2109</v>
      </c>
      <c r="GC8" s="158" t="s">
        <v>2098</v>
      </c>
      <c r="GD8" s="158" t="s">
        <v>2097</v>
      </c>
      <c r="GE8" s="158" t="s">
        <v>2110</v>
      </c>
      <c r="GF8" s="159" t="s">
        <v>2111</v>
      </c>
      <c r="GG8" s="158" t="s">
        <v>2112</v>
      </c>
      <c r="GH8" s="158" t="s">
        <v>2113</v>
      </c>
      <c r="GI8" s="158" t="s">
        <v>2045</v>
      </c>
      <c r="GJ8" s="158" t="s">
        <v>2114</v>
      </c>
      <c r="GK8" s="158" t="s">
        <v>2115</v>
      </c>
      <c r="GL8" s="158" t="s">
        <v>2116</v>
      </c>
      <c r="GM8" s="158" t="s">
        <v>2117</v>
      </c>
      <c r="GN8" s="158" t="s">
        <v>2118</v>
      </c>
      <c r="GO8" s="158" t="s">
        <v>2119</v>
      </c>
      <c r="GP8" s="158" t="s">
        <v>2120</v>
      </c>
      <c r="GQ8" s="159" t="s">
        <v>2119</v>
      </c>
      <c r="GR8" s="158" t="s">
        <v>2121</v>
      </c>
      <c r="GS8" s="158" t="s">
        <v>2122</v>
      </c>
      <c r="GT8" s="158" t="s">
        <v>2123</v>
      </c>
      <c r="GU8" s="158" t="s">
        <v>2124</v>
      </c>
      <c r="GV8" s="158" t="s">
        <v>2125</v>
      </c>
      <c r="GW8" s="158" t="s">
        <v>2126</v>
      </c>
      <c r="GX8" s="158" t="s">
        <v>2127</v>
      </c>
      <c r="GY8" s="158" t="s">
        <v>2128</v>
      </c>
      <c r="GZ8" s="158" t="s">
        <v>2129</v>
      </c>
      <c r="HA8" s="158" t="s">
        <v>2130</v>
      </c>
      <c r="HB8" s="159" t="s">
        <v>2131</v>
      </c>
      <c r="HC8" s="159" t="s">
        <v>2132</v>
      </c>
      <c r="HD8" s="158" t="s">
        <v>2133</v>
      </c>
      <c r="HE8" s="158" t="s">
        <v>2133</v>
      </c>
      <c r="HF8" s="158" t="s">
        <v>356</v>
      </c>
      <c r="HG8" s="158" t="s">
        <v>356</v>
      </c>
      <c r="HH8" s="158" t="s">
        <v>2134</v>
      </c>
      <c r="HI8" s="159" t="s">
        <v>2131</v>
      </c>
      <c r="HJ8" s="159" t="s">
        <v>2132</v>
      </c>
      <c r="HK8" s="158" t="s">
        <v>2135</v>
      </c>
      <c r="HL8" s="158" t="s">
        <v>2136</v>
      </c>
      <c r="HM8" s="158" t="s">
        <v>2137</v>
      </c>
      <c r="HN8" s="158" t="s">
        <v>2138</v>
      </c>
      <c r="HO8" s="158" t="s">
        <v>2139</v>
      </c>
      <c r="HP8" s="158" t="s">
        <v>2140</v>
      </c>
      <c r="HQ8" s="158" t="s">
        <v>2141</v>
      </c>
      <c r="HR8" s="158" t="s">
        <v>2142</v>
      </c>
      <c r="HS8" s="158" t="s">
        <v>2143</v>
      </c>
      <c r="HT8" s="158" t="s">
        <v>2144</v>
      </c>
      <c r="HU8" s="158" t="s">
        <v>2145</v>
      </c>
      <c r="HV8" s="158" t="s">
        <v>2146</v>
      </c>
      <c r="HW8" s="158" t="s">
        <v>2147</v>
      </c>
      <c r="HX8" s="158" t="s">
        <v>2148</v>
      </c>
      <c r="HY8" s="158" t="s">
        <v>2149</v>
      </c>
      <c r="HZ8" s="158" t="s">
        <v>2150</v>
      </c>
      <c r="IA8" s="158" t="s">
        <v>151</v>
      </c>
      <c r="IB8" s="158" t="s">
        <v>2151</v>
      </c>
      <c r="IC8" s="158" t="s">
        <v>2152</v>
      </c>
      <c r="ID8" s="158" t="s">
        <v>2153</v>
      </c>
      <c r="IE8" s="158" t="s">
        <v>2154</v>
      </c>
      <c r="IF8" s="158" t="s">
        <v>2141</v>
      </c>
      <c r="IG8" s="158" t="s">
        <v>2142</v>
      </c>
      <c r="IH8" s="158" t="s">
        <v>2155</v>
      </c>
      <c r="II8" s="158" t="s">
        <v>2156</v>
      </c>
      <c r="IJ8" s="158" t="s">
        <v>2134</v>
      </c>
      <c r="IK8" s="158" t="s">
        <v>2071</v>
      </c>
      <c r="IL8" s="159" t="s">
        <v>2157</v>
      </c>
      <c r="IM8" s="159" t="s">
        <v>2158</v>
      </c>
      <c r="IN8" s="158" t="s">
        <v>2159</v>
      </c>
      <c r="IO8" s="158" t="s">
        <v>2158</v>
      </c>
      <c r="IP8" s="158" t="s">
        <v>2160</v>
      </c>
      <c r="IQ8" s="158" t="s">
        <v>2161</v>
      </c>
      <c r="IR8" s="158" t="s">
        <v>2162</v>
      </c>
      <c r="IS8" s="159" t="s">
        <v>2160</v>
      </c>
      <c r="IT8" s="158" t="s">
        <v>2163</v>
      </c>
      <c r="IU8" s="158" t="s">
        <v>2164</v>
      </c>
      <c r="IV8" s="158" t="s">
        <v>2161</v>
      </c>
      <c r="IW8" s="159" t="s">
        <v>2157</v>
      </c>
      <c r="IX8" s="158" t="s">
        <v>2162</v>
      </c>
      <c r="IY8" s="158" t="s">
        <v>407</v>
      </c>
      <c r="IZ8" s="158" t="s">
        <v>407</v>
      </c>
      <c r="JA8" s="158" t="s">
        <v>2165</v>
      </c>
      <c r="JB8" s="158" t="s">
        <v>2166</v>
      </c>
      <c r="JC8" s="158" t="s">
        <v>2167</v>
      </c>
      <c r="JD8" s="158" t="s">
        <v>2168</v>
      </c>
      <c r="JE8" s="158" t="s">
        <v>2169</v>
      </c>
      <c r="JF8" s="158" t="s">
        <v>2167</v>
      </c>
      <c r="JG8" s="158" t="s">
        <v>2170</v>
      </c>
      <c r="JH8" s="158" t="s">
        <v>2171</v>
      </c>
      <c r="JI8" s="158" t="s">
        <v>2170</v>
      </c>
      <c r="JJ8" s="158" t="s">
        <v>2172</v>
      </c>
      <c r="JK8" s="158" t="s">
        <v>2173</v>
      </c>
      <c r="JL8" s="158" t="s">
        <v>2174</v>
      </c>
      <c r="JM8" s="158" t="s">
        <v>2175</v>
      </c>
      <c r="JN8" s="158" t="s">
        <v>2176</v>
      </c>
      <c r="JO8" s="158" t="s">
        <v>2177</v>
      </c>
      <c r="JP8" s="158" t="s">
        <v>2178</v>
      </c>
      <c r="JQ8" s="158" t="s">
        <v>2179</v>
      </c>
      <c r="JR8" s="158" t="s">
        <v>2180</v>
      </c>
      <c r="JS8" s="158" t="s">
        <v>2181</v>
      </c>
      <c r="JT8" s="158" t="s">
        <v>2182</v>
      </c>
      <c r="JU8" s="158" t="s">
        <v>2154</v>
      </c>
      <c r="JV8" s="158" t="s">
        <v>2183</v>
      </c>
      <c r="JW8" s="158" t="s">
        <v>2184</v>
      </c>
      <c r="JX8" s="158" t="s">
        <v>2185</v>
      </c>
      <c r="JY8" s="158" t="s">
        <v>2186</v>
      </c>
      <c r="JZ8" s="158" t="s">
        <v>2187</v>
      </c>
      <c r="KA8" s="158" t="s">
        <v>2135</v>
      </c>
      <c r="KB8" s="158" t="s">
        <v>2188</v>
      </c>
      <c r="KC8" s="158" t="s">
        <v>2187</v>
      </c>
      <c r="KD8" s="158" t="s">
        <v>2136</v>
      </c>
      <c r="KE8" s="158" t="s">
        <v>2189</v>
      </c>
      <c r="KF8" s="158" t="s">
        <v>2190</v>
      </c>
      <c r="KG8" s="158" t="s">
        <v>2190</v>
      </c>
      <c r="KH8" s="158" t="s">
        <v>358</v>
      </c>
      <c r="KI8" s="158" t="s">
        <v>2016</v>
      </c>
    </row>
    <row r="9" spans="1:295" ht="18" customHeight="1" x14ac:dyDescent="0.3">
      <c r="A9" s="160" t="s">
        <v>34</v>
      </c>
      <c r="B9" s="160" t="s">
        <v>647</v>
      </c>
      <c r="C9" s="161">
        <v>0</v>
      </c>
      <c r="D9" s="161">
        <v>16.596699999999998</v>
      </c>
      <c r="E9" s="161">
        <v>-19.631699999999999</v>
      </c>
      <c r="F9" s="161">
        <v>8.3450000000000006</v>
      </c>
      <c r="G9" s="161">
        <v>10.047499999999999</v>
      </c>
      <c r="H9" s="162"/>
      <c r="I9" s="161">
        <v>25.308499999999999</v>
      </c>
      <c r="J9" s="161">
        <v>-59.841200000000001</v>
      </c>
      <c r="K9" s="161">
        <v>39.347799999999999</v>
      </c>
      <c r="L9" s="161">
        <v>19.9754</v>
      </c>
      <c r="M9" s="161">
        <v>19.3184</v>
      </c>
      <c r="N9" s="161">
        <v>0</v>
      </c>
      <c r="O9" s="161">
        <v>-43.466999999999999</v>
      </c>
      <c r="P9" s="161">
        <v>39.6</v>
      </c>
      <c r="Q9" s="161">
        <v>17.388000000000002</v>
      </c>
      <c r="R9" s="161">
        <v>-39.6</v>
      </c>
      <c r="S9" s="161">
        <v>13.482799999999999</v>
      </c>
      <c r="T9" s="161">
        <v>68.535799999999995</v>
      </c>
      <c r="U9" s="161">
        <v>11.6363</v>
      </c>
      <c r="V9" s="161">
        <v>11.6876</v>
      </c>
      <c r="W9" s="161">
        <v>19.624400000000001</v>
      </c>
      <c r="X9" s="161">
        <v>16.440200000000001</v>
      </c>
      <c r="Y9" s="161">
        <v>0.36599999999999999</v>
      </c>
      <c r="Z9" s="161">
        <v>8.2735000000000003</v>
      </c>
      <c r="AA9" s="162"/>
      <c r="AB9" s="162"/>
      <c r="AC9" s="162"/>
      <c r="AD9" s="161">
        <v>-66.75</v>
      </c>
      <c r="AE9" s="162"/>
      <c r="AF9" s="161">
        <v>2.2200000000000002</v>
      </c>
      <c r="AG9" s="161">
        <v>0</v>
      </c>
      <c r="AH9" s="161">
        <v>21.648</v>
      </c>
      <c r="AI9" s="161">
        <v>0.26200000000000001</v>
      </c>
      <c r="AJ9" s="162">
        <v>0</v>
      </c>
      <c r="AK9" s="161">
        <v>-52.58</v>
      </c>
      <c r="AL9" s="161">
        <v>-56.28</v>
      </c>
      <c r="AM9" s="162"/>
      <c r="AN9" s="161">
        <v>54.16</v>
      </c>
      <c r="AO9" s="161">
        <v>15.3512</v>
      </c>
      <c r="AP9" s="161">
        <v>-0.35959999999999998</v>
      </c>
      <c r="AQ9" s="161">
        <v>45.1267</v>
      </c>
      <c r="AR9" s="161">
        <v>47.329799999999999</v>
      </c>
      <c r="AS9" s="161">
        <v>84.775199999999998</v>
      </c>
      <c r="AT9" s="161">
        <v>-32.686</v>
      </c>
      <c r="AU9" s="161">
        <v>-34.304000000000002</v>
      </c>
      <c r="AV9" s="161">
        <v>29.895199999999999</v>
      </c>
      <c r="AW9" s="161">
        <v>31.1036</v>
      </c>
      <c r="AX9" s="161">
        <v>56.798699999999997</v>
      </c>
      <c r="AY9" s="161">
        <v>59.343899999999998</v>
      </c>
      <c r="AZ9" s="161">
        <v>9.4385999999999992</v>
      </c>
      <c r="BA9" s="161">
        <v>46.825499999999998</v>
      </c>
      <c r="BB9" s="161">
        <v>-416.51920000000001</v>
      </c>
      <c r="BC9" s="161">
        <v>-4.0335000000000001</v>
      </c>
      <c r="BD9" s="161">
        <v>-13.5</v>
      </c>
      <c r="BE9" s="161">
        <v>-14.2</v>
      </c>
      <c r="BF9" s="161">
        <v>40.443199999999997</v>
      </c>
      <c r="BG9" s="161">
        <v>41.045099999999998</v>
      </c>
      <c r="BH9" s="161">
        <v>-2.7252000000000001</v>
      </c>
      <c r="BI9" s="162"/>
      <c r="BJ9" s="161">
        <v>-75.5351</v>
      </c>
      <c r="BK9" s="161">
        <v>-1.4440999999999999</v>
      </c>
      <c r="BL9" s="162"/>
      <c r="BM9" s="161">
        <v>0.60209999999999997</v>
      </c>
      <c r="BN9" s="161">
        <v>463.97269999999997</v>
      </c>
      <c r="BO9" s="161">
        <v>81.423400000000001</v>
      </c>
      <c r="BP9" s="161">
        <v>81.545400000000001</v>
      </c>
      <c r="BQ9" s="161">
        <v>-384.28210000000001</v>
      </c>
      <c r="BR9" s="161">
        <v>392.89109999999999</v>
      </c>
      <c r="BS9" s="162"/>
      <c r="BT9" s="161">
        <v>-59.6753</v>
      </c>
      <c r="BU9" s="161">
        <v>60.735599999999998</v>
      </c>
      <c r="BV9" s="161">
        <v>63.250399999999999</v>
      </c>
      <c r="BW9" s="161">
        <v>22.89</v>
      </c>
      <c r="BX9" s="161">
        <v>18.850000000000001</v>
      </c>
      <c r="BY9" s="161">
        <v>45.42</v>
      </c>
      <c r="BZ9" s="161">
        <v>63.47</v>
      </c>
      <c r="CA9" s="161">
        <v>38.315899999999999</v>
      </c>
      <c r="CB9" s="161">
        <v>38.182000000000002</v>
      </c>
      <c r="CC9" s="161">
        <v>33.631700000000002</v>
      </c>
      <c r="CD9" s="161">
        <v>33.831099999999999</v>
      </c>
      <c r="CE9" s="161">
        <v>44.372300000000003</v>
      </c>
      <c r="CF9" s="162"/>
      <c r="CG9" s="161">
        <v>-29.5398</v>
      </c>
      <c r="CH9" s="161">
        <v>-5.5986000000000002</v>
      </c>
      <c r="CI9" s="161">
        <v>-38.552500000000002</v>
      </c>
      <c r="CJ9" s="162"/>
      <c r="CK9" s="162"/>
      <c r="CL9" s="161">
        <v>57.7</v>
      </c>
      <c r="CM9" s="161">
        <v>77.400000000000006</v>
      </c>
      <c r="CN9" s="161">
        <v>-10.42</v>
      </c>
      <c r="CO9" s="161">
        <v>56.241399999999999</v>
      </c>
      <c r="CP9" s="161">
        <v>55.552199999999999</v>
      </c>
      <c r="CQ9" s="161">
        <v>54.9878</v>
      </c>
      <c r="CR9" s="161">
        <v>-52.4739</v>
      </c>
      <c r="CS9" s="161">
        <v>-52.324100000000001</v>
      </c>
      <c r="CT9" s="161">
        <v>60.871600000000001</v>
      </c>
      <c r="CU9" s="161">
        <v>-42.879800000000003</v>
      </c>
      <c r="CV9" s="161">
        <v>63.4848</v>
      </c>
      <c r="CW9" s="161">
        <v>12.609500000000001</v>
      </c>
      <c r="CX9" s="161">
        <v>29.48</v>
      </c>
      <c r="CY9" s="161">
        <v>42.91</v>
      </c>
      <c r="CZ9" s="161">
        <v>33.054200000000002</v>
      </c>
      <c r="DA9" s="161">
        <v>31.498699999999999</v>
      </c>
      <c r="DB9" s="161">
        <v>-23.81</v>
      </c>
      <c r="DC9" s="162"/>
      <c r="DD9" s="161">
        <v>39.686399999999999</v>
      </c>
      <c r="DE9" s="161">
        <v>39.137799999999999</v>
      </c>
      <c r="DF9" s="161">
        <v>-85.754900000000006</v>
      </c>
      <c r="DG9" s="161">
        <v>-2.0000000000000001E-4</v>
      </c>
      <c r="DH9" s="161">
        <v>-14.6463</v>
      </c>
      <c r="DI9" s="161">
        <v>-65.099999999999994</v>
      </c>
      <c r="DJ9" s="161">
        <v>-64.2</v>
      </c>
      <c r="DK9" s="161">
        <v>19.624300000000002</v>
      </c>
      <c r="DL9" s="161">
        <v>34.872399999999999</v>
      </c>
      <c r="DM9" s="161">
        <v>32.889899999999997</v>
      </c>
      <c r="DN9" s="161">
        <v>49.823</v>
      </c>
      <c r="DO9" s="161">
        <v>34.619999999999997</v>
      </c>
      <c r="DP9" s="161">
        <v>-1.25</v>
      </c>
      <c r="DQ9" s="161">
        <v>46.747999999999998</v>
      </c>
      <c r="DR9" s="161">
        <v>85.587400000000002</v>
      </c>
      <c r="DS9" s="162"/>
      <c r="DT9" s="161">
        <v>-4.83</v>
      </c>
      <c r="DU9" s="161">
        <v>48.48</v>
      </c>
      <c r="DV9" s="161">
        <v>46.68</v>
      </c>
      <c r="DW9" s="161">
        <v>84.527299999999997</v>
      </c>
      <c r="DX9" s="161">
        <v>83.418199999999999</v>
      </c>
      <c r="DY9" s="161">
        <v>41.4011</v>
      </c>
      <c r="DZ9" s="161">
        <v>41.181800000000003</v>
      </c>
      <c r="EA9" s="161">
        <v>174.3458</v>
      </c>
      <c r="EB9" s="161">
        <v>141.0692</v>
      </c>
      <c r="EC9" s="161">
        <v>135.38120000000001</v>
      </c>
      <c r="ED9" s="161">
        <v>136.50540000000001</v>
      </c>
      <c r="EE9" s="161">
        <v>67.182599999999994</v>
      </c>
      <c r="EF9" s="161">
        <v>54.459099999999999</v>
      </c>
      <c r="EG9" s="161">
        <v>-24.103999999999999</v>
      </c>
      <c r="EH9" s="161">
        <v>393.85219999999998</v>
      </c>
      <c r="EI9" s="161">
        <v>360.8177</v>
      </c>
      <c r="EJ9" s="162"/>
      <c r="EK9" s="161">
        <v>-19.2943</v>
      </c>
      <c r="EL9" s="161">
        <v>-17.265799999999999</v>
      </c>
      <c r="EM9" s="161">
        <v>16.243500000000001</v>
      </c>
      <c r="EN9" s="161">
        <v>4.4577</v>
      </c>
      <c r="EO9" s="161">
        <v>3.8229000000000002</v>
      </c>
      <c r="EP9" s="161">
        <v>36.911999999999999</v>
      </c>
      <c r="EQ9" s="161">
        <v>-22.732099999999999</v>
      </c>
      <c r="ER9" s="161">
        <v>-23.124099999999999</v>
      </c>
      <c r="ES9" s="161">
        <v>-18.4697</v>
      </c>
      <c r="ET9" s="162"/>
      <c r="EU9" s="161">
        <v>-14.09</v>
      </c>
      <c r="EV9" s="162"/>
      <c r="EW9" s="161">
        <v>10.0345</v>
      </c>
      <c r="EX9" s="161">
        <v>-33.542400000000001</v>
      </c>
      <c r="EY9" s="161">
        <v>-33.784799999999997</v>
      </c>
      <c r="EZ9" s="161">
        <v>-32.666499999999999</v>
      </c>
      <c r="FA9" s="161">
        <v>10.3462</v>
      </c>
      <c r="FB9" s="161">
        <v>-53.831699999999998</v>
      </c>
      <c r="FC9" s="161">
        <v>15.5715</v>
      </c>
      <c r="FD9" s="162"/>
      <c r="FE9" s="161">
        <v>19.885100000000001</v>
      </c>
      <c r="FF9" s="161">
        <v>19.9923</v>
      </c>
      <c r="FG9" s="161">
        <v>41.460599999999999</v>
      </c>
      <c r="FH9" s="161">
        <v>41.112900000000003</v>
      </c>
      <c r="FI9" s="161">
        <v>40.138199999999998</v>
      </c>
      <c r="FJ9" s="161">
        <v>-37.845100000000002</v>
      </c>
      <c r="FK9" s="161">
        <v>-38.18</v>
      </c>
      <c r="FL9" s="161">
        <v>99.971400000000003</v>
      </c>
      <c r="FM9" s="161">
        <v>-40.325499999999998</v>
      </c>
      <c r="FN9" s="161">
        <v>-40.253900000000002</v>
      </c>
      <c r="FO9" s="161">
        <v>64.601100000000002</v>
      </c>
      <c r="FP9" s="161">
        <v>76.322999999999993</v>
      </c>
      <c r="FQ9" s="161">
        <v>21.843</v>
      </c>
      <c r="FR9" s="161">
        <v>8.98</v>
      </c>
      <c r="FS9" s="161">
        <v>13.262499999999999</v>
      </c>
      <c r="FT9" s="161">
        <v>0.92679999999999996</v>
      </c>
      <c r="FU9" s="161">
        <v>-8.3699999999999992</v>
      </c>
      <c r="FV9" s="161">
        <v>18.420000000000002</v>
      </c>
      <c r="FW9" s="161">
        <v>22.2927</v>
      </c>
      <c r="FX9" s="162"/>
      <c r="FY9" s="161">
        <v>-3.1080000000000001</v>
      </c>
      <c r="FZ9" s="161">
        <v>4.2050000000000001</v>
      </c>
      <c r="GA9" s="162"/>
      <c r="GB9" s="161">
        <v>37.89</v>
      </c>
      <c r="GC9" s="161">
        <v>-76.850899999999996</v>
      </c>
      <c r="GD9" s="161">
        <v>-64.1541</v>
      </c>
      <c r="GE9" s="162"/>
      <c r="GF9" s="161">
        <v>86.644400000000005</v>
      </c>
      <c r="GG9" s="161">
        <v>28.1</v>
      </c>
      <c r="GH9" s="161">
        <v>-27.1737</v>
      </c>
      <c r="GI9" s="161">
        <v>5.7758000000000003</v>
      </c>
      <c r="GJ9" s="161">
        <v>5.8348000000000004</v>
      </c>
      <c r="GK9" s="161">
        <v>1.7432000000000001</v>
      </c>
      <c r="GL9" s="162"/>
      <c r="GM9" s="162"/>
      <c r="GN9" s="161">
        <v>-12.5379</v>
      </c>
      <c r="GO9" s="161">
        <v>-36.444800000000001</v>
      </c>
      <c r="GP9" s="161">
        <v>16.401499999999999</v>
      </c>
      <c r="GQ9" s="161">
        <v>38.559399999999997</v>
      </c>
      <c r="GR9" s="161">
        <v>64.396000000000001</v>
      </c>
      <c r="GS9" s="161">
        <v>66.362499999999997</v>
      </c>
      <c r="GT9" s="161">
        <v>-71.141900000000007</v>
      </c>
      <c r="GU9" s="161">
        <v>-17.456800000000001</v>
      </c>
      <c r="GV9" s="161">
        <v>19.605399999999999</v>
      </c>
      <c r="GW9" s="162"/>
      <c r="GX9" s="161">
        <v>11.766</v>
      </c>
      <c r="GY9" s="161">
        <v>9.0053999999999998</v>
      </c>
      <c r="GZ9" s="161">
        <v>8.6921999999999997</v>
      </c>
      <c r="HA9" s="161">
        <v>13</v>
      </c>
      <c r="HB9" s="161">
        <v>226.34829999999999</v>
      </c>
      <c r="HC9" s="161">
        <v>224.31280000000001</v>
      </c>
      <c r="HD9" s="161">
        <v>184.4</v>
      </c>
      <c r="HE9" s="161">
        <v>-184.1422</v>
      </c>
      <c r="HF9" s="161">
        <v>-370.08640000000003</v>
      </c>
      <c r="HG9" s="161">
        <v>373.93520000000001</v>
      </c>
      <c r="HH9" s="161">
        <v>370.74279999999999</v>
      </c>
      <c r="HI9" s="161">
        <v>-212.51669999999999</v>
      </c>
      <c r="HJ9" s="161">
        <v>-211.03579999999999</v>
      </c>
      <c r="HK9" s="161">
        <v>-19.8367</v>
      </c>
      <c r="HL9" s="161">
        <v>-8.6115999999999993</v>
      </c>
      <c r="HM9" s="161">
        <v>78.089600000000004</v>
      </c>
      <c r="HN9" s="161">
        <v>79.178100000000001</v>
      </c>
      <c r="HO9" s="161">
        <v>-130.577</v>
      </c>
      <c r="HP9" s="162"/>
      <c r="HQ9" s="161">
        <v>35.214500000000001</v>
      </c>
      <c r="HR9" s="161">
        <v>34.445399999999999</v>
      </c>
      <c r="HS9" s="161">
        <v>-45.400300000000001</v>
      </c>
      <c r="HT9" s="161">
        <v>-46.047899999999998</v>
      </c>
      <c r="HU9" s="161">
        <v>116.83</v>
      </c>
      <c r="HV9" s="161">
        <v>116.67</v>
      </c>
      <c r="HW9" s="161">
        <v>40.5</v>
      </c>
      <c r="HX9" s="161">
        <v>40.700000000000003</v>
      </c>
      <c r="HY9" s="161">
        <v>22.006699999999999</v>
      </c>
      <c r="HZ9" s="161">
        <v>23.28</v>
      </c>
      <c r="IA9" s="161">
        <v>-362.72800000000001</v>
      </c>
      <c r="IB9" s="161">
        <v>103.9055</v>
      </c>
      <c r="IC9" s="161">
        <v>104.9648</v>
      </c>
      <c r="ID9" s="161">
        <v>9.9</v>
      </c>
      <c r="IE9" s="161">
        <v>-6.2</v>
      </c>
      <c r="IF9" s="161">
        <v>-33.6</v>
      </c>
      <c r="IG9" s="161">
        <v>-35.9</v>
      </c>
      <c r="IH9" s="161">
        <v>1.4276</v>
      </c>
      <c r="II9" s="162"/>
      <c r="IJ9" s="161">
        <v>-368.19060000000002</v>
      </c>
      <c r="IK9" s="161">
        <v>-324.69029999999998</v>
      </c>
      <c r="IL9" s="161">
        <v>464.70280000000002</v>
      </c>
      <c r="IM9" s="161">
        <v>381.95319999999998</v>
      </c>
      <c r="IN9" s="161">
        <v>59.857199999999999</v>
      </c>
      <c r="IO9" s="161">
        <v>-370.54219999999998</v>
      </c>
      <c r="IP9" s="161">
        <v>375.60820000000001</v>
      </c>
      <c r="IQ9" s="161">
        <v>-153.85980000000001</v>
      </c>
      <c r="IR9" s="161">
        <v>-230.73660000000001</v>
      </c>
      <c r="IS9" s="161">
        <v>-369.21660000000003</v>
      </c>
      <c r="IT9" s="161">
        <v>106.0127</v>
      </c>
      <c r="IU9" s="161">
        <v>105.1895</v>
      </c>
      <c r="IV9" s="161">
        <v>155.2533</v>
      </c>
      <c r="IW9" s="161">
        <v>-451.66359999999997</v>
      </c>
      <c r="IX9" s="161">
        <v>236.28970000000001</v>
      </c>
      <c r="IY9" s="161">
        <v>-213.1498</v>
      </c>
      <c r="IZ9" s="161">
        <v>214.37729999999999</v>
      </c>
      <c r="JA9" s="161">
        <v>-10.1776</v>
      </c>
      <c r="JB9" s="162"/>
      <c r="JC9" s="161">
        <v>20.48</v>
      </c>
      <c r="JD9" s="161">
        <v>7.16</v>
      </c>
      <c r="JE9" s="161">
        <v>7.1689999999999996</v>
      </c>
      <c r="JF9" s="161">
        <v>-19.760000000000002</v>
      </c>
      <c r="JG9" s="161">
        <v>-0.56000000000000005</v>
      </c>
      <c r="JH9" s="162"/>
      <c r="JI9" s="161">
        <v>1.4359</v>
      </c>
      <c r="JJ9" s="161">
        <v>-26.427099999999999</v>
      </c>
      <c r="JK9" s="161">
        <v>-21.651</v>
      </c>
      <c r="JL9" s="161">
        <v>19.8</v>
      </c>
      <c r="JM9" s="161">
        <v>56.536000000000001</v>
      </c>
      <c r="JN9" s="161">
        <v>54.244</v>
      </c>
      <c r="JO9" s="161">
        <v>11.405900000000001</v>
      </c>
      <c r="JP9" s="161">
        <v>13.559799999999999</v>
      </c>
      <c r="JQ9" s="161">
        <v>51.870600000000003</v>
      </c>
      <c r="JR9" s="161">
        <v>52.826999999999998</v>
      </c>
      <c r="JS9" s="161">
        <v>50.970599999999997</v>
      </c>
      <c r="JT9" s="162"/>
      <c r="JU9" s="161">
        <v>7.5</v>
      </c>
      <c r="JV9" s="161">
        <v>35.972799999999999</v>
      </c>
      <c r="JW9" s="161">
        <v>6.04</v>
      </c>
      <c r="JX9" s="162"/>
      <c r="JY9" s="161">
        <v>-9.5459999999999994</v>
      </c>
      <c r="JZ9" s="161">
        <v>44.587699999999998</v>
      </c>
      <c r="KA9" s="161">
        <v>19.384699999999999</v>
      </c>
      <c r="KB9" s="161">
        <v>-8.9003999999999994</v>
      </c>
      <c r="KC9" s="161">
        <v>-44.525100000000002</v>
      </c>
      <c r="KD9" s="161">
        <v>8.1785999999999994</v>
      </c>
      <c r="KE9" s="161">
        <v>35.001199999999997</v>
      </c>
      <c r="KF9" s="161">
        <v>-14.9</v>
      </c>
      <c r="KG9" s="161">
        <v>16.399999999999999</v>
      </c>
      <c r="KH9" s="162"/>
      <c r="KI9" s="161">
        <v>123.2552</v>
      </c>
    </row>
    <row r="10" spans="1:295" ht="18" customHeight="1" x14ac:dyDescent="0.3">
      <c r="A10" s="160" t="s">
        <v>34</v>
      </c>
      <c r="B10" s="160" t="s">
        <v>648</v>
      </c>
      <c r="C10" s="163">
        <v>0</v>
      </c>
      <c r="D10" s="163">
        <v>16.236999999999998</v>
      </c>
      <c r="E10" s="163">
        <v>-19.207000000000001</v>
      </c>
      <c r="F10" s="163">
        <v>8.6090999999999998</v>
      </c>
      <c r="G10" s="163">
        <v>10.0054</v>
      </c>
      <c r="H10" s="164"/>
      <c r="I10" s="163">
        <v>24.1738</v>
      </c>
      <c r="J10" s="163">
        <v>-59.801099999999998</v>
      </c>
      <c r="K10" s="163">
        <v>37.590699999999998</v>
      </c>
      <c r="L10" s="163">
        <v>18.875399999999999</v>
      </c>
      <c r="M10" s="163">
        <v>18.409400000000002</v>
      </c>
      <c r="N10" s="163">
        <v>-44.4</v>
      </c>
      <c r="O10" s="163">
        <v>-39.040999999999997</v>
      </c>
      <c r="P10" s="163">
        <v>35.200000000000003</v>
      </c>
      <c r="Q10" s="163">
        <v>16.559999999999999</v>
      </c>
      <c r="R10" s="163">
        <v>-35.200000000000003</v>
      </c>
      <c r="S10" s="163">
        <v>13.412800000000001</v>
      </c>
      <c r="T10" s="163">
        <v>67.388400000000004</v>
      </c>
      <c r="U10" s="163">
        <v>15.628</v>
      </c>
      <c r="V10" s="163">
        <v>15.771599999999999</v>
      </c>
      <c r="W10" s="163">
        <v>26.517900000000001</v>
      </c>
      <c r="X10" s="163">
        <v>16.006799999999998</v>
      </c>
      <c r="Y10" s="163">
        <v>0.30480000000000002</v>
      </c>
      <c r="Z10" s="163">
        <v>8.0395000000000003</v>
      </c>
      <c r="AA10" s="164"/>
      <c r="AB10" s="164"/>
      <c r="AC10" s="164"/>
      <c r="AD10" s="163">
        <v>-86.9</v>
      </c>
      <c r="AE10" s="164"/>
      <c r="AF10" s="163">
        <v>44.4</v>
      </c>
      <c r="AG10" s="163">
        <v>0</v>
      </c>
      <c r="AH10" s="163">
        <v>21.169</v>
      </c>
      <c r="AI10" s="163">
        <v>0.26100000000000001</v>
      </c>
      <c r="AJ10" s="164">
        <v>0</v>
      </c>
      <c r="AK10" s="163">
        <v>-59.98</v>
      </c>
      <c r="AL10" s="163">
        <v>-70.760000000000005</v>
      </c>
      <c r="AM10" s="164"/>
      <c r="AN10" s="163">
        <v>60.51</v>
      </c>
      <c r="AO10" s="163">
        <v>14.6097</v>
      </c>
      <c r="AP10" s="163">
        <v>7.6600000000000001E-2</v>
      </c>
      <c r="AQ10" s="163">
        <v>44.503399999999999</v>
      </c>
      <c r="AR10" s="163">
        <v>45.459200000000003</v>
      </c>
      <c r="AS10" s="163">
        <v>105.9648</v>
      </c>
      <c r="AT10" s="163">
        <v>-36.570900000000002</v>
      </c>
      <c r="AU10" s="163">
        <v>-36.187100000000001</v>
      </c>
      <c r="AV10" s="163">
        <v>10.490500000000001</v>
      </c>
      <c r="AW10" s="163">
        <v>11.1434</v>
      </c>
      <c r="AX10" s="163">
        <v>70.596500000000006</v>
      </c>
      <c r="AY10" s="163">
        <v>70.596500000000006</v>
      </c>
      <c r="AZ10" s="163">
        <v>6.2977999999999996</v>
      </c>
      <c r="BA10" s="163">
        <v>34.433500000000002</v>
      </c>
      <c r="BB10" s="163">
        <v>-446.65190000000001</v>
      </c>
      <c r="BC10" s="163">
        <v>4.6976000000000004</v>
      </c>
      <c r="BD10" s="163">
        <v>-17.7</v>
      </c>
      <c r="BE10" s="163">
        <v>-18.399999999999999</v>
      </c>
      <c r="BF10" s="163">
        <v>41.329599999999999</v>
      </c>
      <c r="BG10" s="163">
        <v>40.5413</v>
      </c>
      <c r="BH10" s="163">
        <v>-2.7321</v>
      </c>
      <c r="BI10" s="164"/>
      <c r="BJ10" s="163">
        <v>-82.3673</v>
      </c>
      <c r="BK10" s="163">
        <v>-2.2174999999999998</v>
      </c>
      <c r="BL10" s="164"/>
      <c r="BM10" s="163">
        <v>1.2437</v>
      </c>
      <c r="BN10" s="163">
        <v>495.16269999999997</v>
      </c>
      <c r="BO10" s="163">
        <v>76.662499999999994</v>
      </c>
      <c r="BP10" s="163">
        <v>76.326800000000006</v>
      </c>
      <c r="BQ10" s="163">
        <v>-397.60219999999998</v>
      </c>
      <c r="BR10" s="163">
        <v>394.88220000000001</v>
      </c>
      <c r="BS10" s="164"/>
      <c r="BT10" s="163">
        <v>-44.075600000000001</v>
      </c>
      <c r="BU10" s="163">
        <v>46.354500000000002</v>
      </c>
      <c r="BV10" s="163">
        <v>59.108899999999998</v>
      </c>
      <c r="BW10" s="163">
        <v>22.4</v>
      </c>
      <c r="BX10" s="163">
        <v>17.920000000000002</v>
      </c>
      <c r="BY10" s="163">
        <v>43.08</v>
      </c>
      <c r="BZ10" s="163">
        <v>61.44</v>
      </c>
      <c r="CA10" s="163">
        <v>40.057400000000001</v>
      </c>
      <c r="CB10" s="163">
        <v>40.057400000000001</v>
      </c>
      <c r="CC10" s="163">
        <v>31.965499999999999</v>
      </c>
      <c r="CD10" s="163">
        <v>32.203099999999999</v>
      </c>
      <c r="CE10" s="163">
        <v>46.503399999999999</v>
      </c>
      <c r="CF10" s="164"/>
      <c r="CG10" s="163">
        <v>-22.241900000000001</v>
      </c>
      <c r="CH10" s="163">
        <v>-3.8214000000000001</v>
      </c>
      <c r="CI10" s="163">
        <v>-37.545400000000001</v>
      </c>
      <c r="CJ10" s="164"/>
      <c r="CK10" s="164"/>
      <c r="CL10" s="163">
        <v>54.7</v>
      </c>
      <c r="CM10" s="163">
        <v>75</v>
      </c>
      <c r="CN10" s="163">
        <v>-9.91</v>
      </c>
      <c r="CO10" s="163">
        <v>54.894300000000001</v>
      </c>
      <c r="CP10" s="163">
        <v>54.481499999999997</v>
      </c>
      <c r="CQ10" s="163">
        <v>54.269399999999997</v>
      </c>
      <c r="CR10" s="163">
        <v>-55.963000000000001</v>
      </c>
      <c r="CS10" s="163">
        <v>-55.598100000000002</v>
      </c>
      <c r="CT10" s="163">
        <v>64.870699999999999</v>
      </c>
      <c r="CU10" s="163">
        <v>-40.817300000000003</v>
      </c>
      <c r="CV10" s="163">
        <v>67.831199999999995</v>
      </c>
      <c r="CW10" s="163">
        <v>11.9544</v>
      </c>
      <c r="CX10" s="163">
        <v>26.68</v>
      </c>
      <c r="CY10" s="163">
        <v>41.07</v>
      </c>
      <c r="CZ10" s="163">
        <v>32.116700000000002</v>
      </c>
      <c r="DA10" s="163">
        <v>30.180399999999999</v>
      </c>
      <c r="DB10" s="163">
        <v>-23.15</v>
      </c>
      <c r="DC10" s="164"/>
      <c r="DD10" s="163">
        <v>37.805999999999997</v>
      </c>
      <c r="DE10" s="163">
        <v>37.465400000000002</v>
      </c>
      <c r="DF10" s="163">
        <v>-89.015900000000002</v>
      </c>
      <c r="DG10" s="163">
        <v>0</v>
      </c>
      <c r="DH10" s="163">
        <v>-14.0785</v>
      </c>
      <c r="DI10" s="163">
        <v>-59.8</v>
      </c>
      <c r="DJ10" s="163">
        <v>-61.8</v>
      </c>
      <c r="DK10" s="163">
        <v>19.289200000000001</v>
      </c>
      <c r="DL10" s="163">
        <v>33.700600000000001</v>
      </c>
      <c r="DM10" s="163">
        <v>30.071999999999999</v>
      </c>
      <c r="DN10" s="163">
        <v>47.479199999999999</v>
      </c>
      <c r="DO10" s="163">
        <v>33.22</v>
      </c>
      <c r="DP10" s="163">
        <v>-0.96</v>
      </c>
      <c r="DQ10" s="163">
        <v>46.267499999999998</v>
      </c>
      <c r="DR10" s="163">
        <v>88.075000000000003</v>
      </c>
      <c r="DS10" s="164"/>
      <c r="DT10" s="163">
        <v>-4.84</v>
      </c>
      <c r="DU10" s="163">
        <v>45</v>
      </c>
      <c r="DV10" s="163">
        <v>43.8</v>
      </c>
      <c r="DW10" s="163">
        <v>90</v>
      </c>
      <c r="DX10" s="163">
        <v>87.290899999999993</v>
      </c>
      <c r="DY10" s="163">
        <v>46.279200000000003</v>
      </c>
      <c r="DZ10" s="163">
        <v>44.627299999999998</v>
      </c>
      <c r="EA10" s="163">
        <v>172.67509999999999</v>
      </c>
      <c r="EB10" s="163">
        <v>141.28489999999999</v>
      </c>
      <c r="EC10" s="163">
        <v>135.64259999999999</v>
      </c>
      <c r="ED10" s="163">
        <v>137.38659999999999</v>
      </c>
      <c r="EE10" s="163">
        <v>69.515199999999993</v>
      </c>
      <c r="EF10" s="163">
        <v>57.351300000000002</v>
      </c>
      <c r="EG10" s="163">
        <v>-23.827000000000002</v>
      </c>
      <c r="EH10" s="163">
        <v>412.2765</v>
      </c>
      <c r="EI10" s="163">
        <v>378.27620000000002</v>
      </c>
      <c r="EJ10" s="164"/>
      <c r="EK10" s="163">
        <v>-19.388500000000001</v>
      </c>
      <c r="EL10" s="163">
        <v>-17.145</v>
      </c>
      <c r="EM10" s="163">
        <v>11.9268</v>
      </c>
      <c r="EN10" s="163">
        <v>10.286799999999999</v>
      </c>
      <c r="EO10" s="163">
        <v>10.388</v>
      </c>
      <c r="EP10" s="163">
        <v>30.768000000000001</v>
      </c>
      <c r="EQ10" s="163">
        <v>-23.0136</v>
      </c>
      <c r="ER10" s="163">
        <v>-23.566400000000002</v>
      </c>
      <c r="ES10" s="163">
        <v>-21.7485</v>
      </c>
      <c r="ET10" s="164"/>
      <c r="EU10" s="163">
        <v>-14.1</v>
      </c>
      <c r="EV10" s="164"/>
      <c r="EW10" s="163">
        <v>9.6994000000000007</v>
      </c>
      <c r="EX10" s="163">
        <v>-20.666</v>
      </c>
      <c r="EY10" s="163">
        <v>-31.738399999999999</v>
      </c>
      <c r="EZ10" s="163">
        <v>-30.985499999999998</v>
      </c>
      <c r="FA10" s="163">
        <v>6.1489000000000003</v>
      </c>
      <c r="FB10" s="163">
        <v>-55.345399999999998</v>
      </c>
      <c r="FC10" s="163">
        <v>18.2575</v>
      </c>
      <c r="FD10" s="164"/>
      <c r="FE10" s="163">
        <v>19.6981</v>
      </c>
      <c r="FF10" s="163">
        <v>20.047699999999999</v>
      </c>
      <c r="FG10" s="163">
        <v>39.524799999999999</v>
      </c>
      <c r="FH10" s="163">
        <v>40.586500000000001</v>
      </c>
      <c r="FI10" s="163">
        <v>39.130499999999998</v>
      </c>
      <c r="FJ10" s="163">
        <v>-42.031500000000001</v>
      </c>
      <c r="FK10" s="163">
        <v>-41.864100000000001</v>
      </c>
      <c r="FL10" s="163">
        <v>111.8608</v>
      </c>
      <c r="FM10" s="163">
        <v>-43.872700000000002</v>
      </c>
      <c r="FN10" s="163">
        <v>-44.259799999999998</v>
      </c>
      <c r="FO10" s="163">
        <v>75.731800000000007</v>
      </c>
      <c r="FP10" s="163">
        <v>87.941699999999997</v>
      </c>
      <c r="FQ10" s="163">
        <v>22.011399999999998</v>
      </c>
      <c r="FR10" s="163">
        <v>10.06</v>
      </c>
      <c r="FS10" s="163">
        <v>13.526199999999999</v>
      </c>
      <c r="FT10" s="163">
        <v>0.89139999999999997</v>
      </c>
      <c r="FU10" s="163">
        <v>-8.3000000000000007</v>
      </c>
      <c r="FV10" s="163">
        <v>19.350000000000001</v>
      </c>
      <c r="FW10" s="163">
        <v>22.0932</v>
      </c>
      <c r="FX10" s="164"/>
      <c r="FY10" s="163">
        <v>-3.492</v>
      </c>
      <c r="FZ10" s="163">
        <v>4.2110000000000003</v>
      </c>
      <c r="GA10" s="164"/>
      <c r="GB10" s="163">
        <v>35.729999999999997</v>
      </c>
      <c r="GC10" s="163">
        <v>-87.688999999999993</v>
      </c>
      <c r="GD10" s="163">
        <v>-75.136300000000006</v>
      </c>
      <c r="GE10" s="164"/>
      <c r="GF10" s="163">
        <v>83.994100000000003</v>
      </c>
      <c r="GG10" s="163">
        <v>26.9</v>
      </c>
      <c r="GH10" s="163">
        <v>-27.6494</v>
      </c>
      <c r="GI10" s="163">
        <v>4.8733000000000004</v>
      </c>
      <c r="GJ10" s="163">
        <v>5.2403000000000004</v>
      </c>
      <c r="GK10" s="163">
        <v>1.6173</v>
      </c>
      <c r="GL10" s="164"/>
      <c r="GM10" s="164"/>
      <c r="GN10" s="163">
        <v>-11.704499999999999</v>
      </c>
      <c r="GO10" s="163">
        <v>-36.315800000000003</v>
      </c>
      <c r="GP10" s="163">
        <v>16.6477</v>
      </c>
      <c r="GQ10" s="163">
        <v>37.767699999999998</v>
      </c>
      <c r="GR10" s="163">
        <v>63.356499999999997</v>
      </c>
      <c r="GS10" s="163">
        <v>65.384699999999995</v>
      </c>
      <c r="GT10" s="163">
        <v>-72.9208</v>
      </c>
      <c r="GU10" s="163">
        <v>-16.829599999999999</v>
      </c>
      <c r="GV10" s="163">
        <v>21.7105</v>
      </c>
      <c r="GW10" s="164"/>
      <c r="GX10" s="164"/>
      <c r="GY10" s="163">
        <v>8.3023000000000007</v>
      </c>
      <c r="GZ10" s="163">
        <v>8.0276999999999994</v>
      </c>
      <c r="HA10" s="163">
        <v>13.193300000000001</v>
      </c>
      <c r="HB10" s="163">
        <v>231.68299999999999</v>
      </c>
      <c r="HC10" s="163">
        <v>230.94669999999999</v>
      </c>
      <c r="HD10" s="163">
        <v>197.4</v>
      </c>
      <c r="HE10" s="163">
        <v>-195.8295</v>
      </c>
      <c r="HF10" s="163">
        <v>-379.48169999999999</v>
      </c>
      <c r="HG10" s="163">
        <v>382.15460000000002</v>
      </c>
      <c r="HH10" s="163">
        <v>380.77480000000003</v>
      </c>
      <c r="HI10" s="163">
        <v>-216.41749999999999</v>
      </c>
      <c r="HJ10" s="163">
        <v>-215.64789999999999</v>
      </c>
      <c r="HK10" s="163">
        <v>-18.152200000000001</v>
      </c>
      <c r="HL10" s="163">
        <v>-7.7710999999999997</v>
      </c>
      <c r="HM10" s="163">
        <v>80.417900000000003</v>
      </c>
      <c r="HN10" s="163">
        <v>80.162499999999994</v>
      </c>
      <c r="HO10" s="164"/>
      <c r="HP10" s="163">
        <v>-135.13130000000001</v>
      </c>
      <c r="HQ10" s="163">
        <v>35.390300000000003</v>
      </c>
      <c r="HR10" s="163">
        <v>35.313299999999998</v>
      </c>
      <c r="HS10" s="163">
        <v>-45.156399999999998</v>
      </c>
      <c r="HT10" s="163">
        <v>-44.330800000000004</v>
      </c>
      <c r="HU10" s="163">
        <v>112.48</v>
      </c>
      <c r="HV10" s="163">
        <v>112.31</v>
      </c>
      <c r="HW10" s="163">
        <v>50.2</v>
      </c>
      <c r="HX10" s="163">
        <v>49.7</v>
      </c>
      <c r="HY10" s="164"/>
      <c r="HZ10" s="163">
        <v>22.88</v>
      </c>
      <c r="IA10" s="163">
        <v>-376.34410000000003</v>
      </c>
      <c r="IB10" s="163">
        <v>102.39239999999999</v>
      </c>
      <c r="IC10" s="163">
        <v>102.124</v>
      </c>
      <c r="ID10" s="163">
        <v>9.4</v>
      </c>
      <c r="IE10" s="163">
        <v>8.6</v>
      </c>
      <c r="IF10" s="163">
        <v>-36.1</v>
      </c>
      <c r="IG10" s="163">
        <v>-38.6</v>
      </c>
      <c r="IH10" s="163">
        <v>1.3875</v>
      </c>
      <c r="II10" s="164"/>
      <c r="IJ10" s="163">
        <v>-376.0917</v>
      </c>
      <c r="IK10" s="163">
        <v>-336.98090000000002</v>
      </c>
      <c r="IL10" s="163">
        <v>475.96929999999998</v>
      </c>
      <c r="IM10" s="163">
        <v>395.47750000000002</v>
      </c>
      <c r="IN10" s="163">
        <v>61.517400000000002</v>
      </c>
      <c r="IO10" s="163">
        <v>-383.97969999999998</v>
      </c>
      <c r="IP10" s="163">
        <v>385.44189999999998</v>
      </c>
      <c r="IQ10" s="163">
        <v>-164.7345</v>
      </c>
      <c r="IR10" s="163">
        <v>-237.65479999999999</v>
      </c>
      <c r="IS10" s="163">
        <v>-378.88</v>
      </c>
      <c r="IT10" s="163">
        <v>106.26860000000001</v>
      </c>
      <c r="IU10" s="163">
        <v>106.19289999999999</v>
      </c>
      <c r="IV10" s="163">
        <v>160.44540000000001</v>
      </c>
      <c r="IW10" s="163">
        <v>-463.63029999999998</v>
      </c>
      <c r="IX10" s="163">
        <v>243.6446</v>
      </c>
      <c r="IY10" s="163">
        <v>-222.21729999999999</v>
      </c>
      <c r="IZ10" s="163">
        <v>220.95330000000001</v>
      </c>
      <c r="JA10" s="163">
        <v>-9.7820999999999998</v>
      </c>
      <c r="JB10" s="164"/>
      <c r="JC10" s="163">
        <v>24.32</v>
      </c>
      <c r="JD10" s="163">
        <v>7.2619999999999996</v>
      </c>
      <c r="JE10" s="163">
        <v>7.242</v>
      </c>
      <c r="JF10" s="163">
        <v>-23.6</v>
      </c>
      <c r="JG10" s="163">
        <v>2.56</v>
      </c>
      <c r="JH10" s="164"/>
      <c r="JI10" s="163">
        <v>-2.6352000000000002</v>
      </c>
      <c r="JJ10" s="163">
        <v>-29.881699999999999</v>
      </c>
      <c r="JK10" s="163">
        <v>-11.7174</v>
      </c>
      <c r="JL10" s="163">
        <v>18.100000000000001</v>
      </c>
      <c r="JM10" s="163">
        <v>54.704999999999998</v>
      </c>
      <c r="JN10" s="163">
        <v>54.524999999999999</v>
      </c>
      <c r="JO10" s="163">
        <v>11.3584</v>
      </c>
      <c r="JP10" s="164"/>
      <c r="JQ10" s="163">
        <v>52.695700000000002</v>
      </c>
      <c r="JR10" s="163">
        <v>53.185899999999997</v>
      </c>
      <c r="JS10" s="163">
        <v>51.1496</v>
      </c>
      <c r="JT10" s="164"/>
      <c r="JU10" s="163">
        <v>-7.7</v>
      </c>
      <c r="JV10" s="163">
        <v>13.404500000000001</v>
      </c>
      <c r="JW10" s="163">
        <v>5.77</v>
      </c>
      <c r="JX10" s="164"/>
      <c r="JY10" s="163">
        <v>-6.8879000000000001</v>
      </c>
      <c r="JZ10" s="163">
        <v>43.359200000000001</v>
      </c>
      <c r="KA10" s="163">
        <v>18.490600000000001</v>
      </c>
      <c r="KB10" s="163">
        <v>-6.9947999999999997</v>
      </c>
      <c r="KC10" s="163">
        <v>-43.665700000000001</v>
      </c>
      <c r="KD10" s="163">
        <v>7.0214999999999996</v>
      </c>
      <c r="KE10" s="163">
        <v>35.046100000000003</v>
      </c>
      <c r="KF10" s="163">
        <v>0.5</v>
      </c>
      <c r="KG10" s="163">
        <v>1.5</v>
      </c>
      <c r="KH10" s="164"/>
      <c r="KI10" s="163">
        <v>116.5421</v>
      </c>
    </row>
    <row r="11" spans="1:295" ht="18" customHeight="1" x14ac:dyDescent="0.3">
      <c r="A11" s="160" t="s">
        <v>34</v>
      </c>
      <c r="B11" s="160" t="s">
        <v>649</v>
      </c>
      <c r="C11" s="163">
        <v>0</v>
      </c>
      <c r="D11" s="163">
        <v>15.853999999999999</v>
      </c>
      <c r="E11" s="163">
        <v>-18.652999999999999</v>
      </c>
      <c r="F11" s="163">
        <v>7.5191999999999997</v>
      </c>
      <c r="G11" s="163">
        <v>10.5318</v>
      </c>
      <c r="H11" s="164"/>
      <c r="I11" s="163">
        <v>23.619700000000002</v>
      </c>
      <c r="J11" s="163">
        <v>-57.515599999999999</v>
      </c>
      <c r="K11" s="163">
        <v>36.057899999999997</v>
      </c>
      <c r="L11" s="163">
        <v>18.003499999999999</v>
      </c>
      <c r="M11" s="163">
        <v>17.716899999999999</v>
      </c>
      <c r="N11" s="163">
        <v>-42.18</v>
      </c>
      <c r="O11" s="163">
        <v>-38.661999999999999</v>
      </c>
      <c r="P11" s="163">
        <v>35.200000000000003</v>
      </c>
      <c r="Q11" s="163">
        <v>16.559999999999999</v>
      </c>
      <c r="R11" s="163">
        <v>-35.200000000000003</v>
      </c>
      <c r="S11" s="163">
        <v>13.256500000000001</v>
      </c>
      <c r="T11" s="163">
        <v>65.525800000000004</v>
      </c>
      <c r="U11" s="163">
        <v>15.344200000000001</v>
      </c>
      <c r="V11" s="163">
        <v>15.523400000000001</v>
      </c>
      <c r="W11" s="163">
        <v>26.180599999999998</v>
      </c>
      <c r="X11" s="163">
        <v>15.605600000000001</v>
      </c>
      <c r="Y11" s="163">
        <v>0.32450000000000001</v>
      </c>
      <c r="Z11" s="163">
        <v>7.8048999999999999</v>
      </c>
      <c r="AA11" s="164"/>
      <c r="AB11" s="164"/>
      <c r="AC11" s="164"/>
      <c r="AD11" s="163">
        <v>-85.5</v>
      </c>
      <c r="AE11" s="164"/>
      <c r="AF11" s="163">
        <v>42.18</v>
      </c>
      <c r="AG11" s="163">
        <v>0</v>
      </c>
      <c r="AH11" s="163">
        <v>21.148</v>
      </c>
      <c r="AI11" s="163">
        <v>0.26300000000000001</v>
      </c>
      <c r="AJ11" s="164">
        <v>0</v>
      </c>
      <c r="AK11" s="163">
        <v>-56.93</v>
      </c>
      <c r="AL11" s="163">
        <v>-71.11</v>
      </c>
      <c r="AM11" s="164"/>
      <c r="AN11" s="163">
        <v>57.22</v>
      </c>
      <c r="AO11" s="163">
        <v>14.0778</v>
      </c>
      <c r="AP11" s="163">
        <v>0.27179999999999999</v>
      </c>
      <c r="AQ11" s="163">
        <v>42.157499999999999</v>
      </c>
      <c r="AR11" s="163">
        <v>43.1676</v>
      </c>
      <c r="AS11" s="163">
        <v>105.1938</v>
      </c>
      <c r="AT11" s="163">
        <v>-34.695399999999999</v>
      </c>
      <c r="AU11" s="163">
        <v>-34.842799999999997</v>
      </c>
      <c r="AV11" s="163">
        <v>15.2844</v>
      </c>
      <c r="AW11" s="163">
        <v>13.1197</v>
      </c>
      <c r="AX11" s="163">
        <v>68.453199999999995</v>
      </c>
      <c r="AY11" s="163">
        <v>70.194599999999994</v>
      </c>
      <c r="AZ11" s="163">
        <v>6.8212999999999999</v>
      </c>
      <c r="BA11" s="163">
        <v>35.351100000000002</v>
      </c>
      <c r="BB11" s="163">
        <v>-443.49369999999999</v>
      </c>
      <c r="BC11" s="163">
        <v>9.8618000000000006</v>
      </c>
      <c r="BD11" s="163">
        <v>-17.7</v>
      </c>
      <c r="BE11" s="163">
        <v>-18.399999999999999</v>
      </c>
      <c r="BF11" s="163">
        <v>39.329500000000003</v>
      </c>
      <c r="BG11" s="163">
        <v>38.553400000000003</v>
      </c>
      <c r="BH11" s="163">
        <v>-2.5297000000000001</v>
      </c>
      <c r="BI11" s="164"/>
      <c r="BJ11" s="163">
        <v>-84.588499999999996</v>
      </c>
      <c r="BK11" s="163">
        <v>-2.8441999999999998</v>
      </c>
      <c r="BL11" s="164"/>
      <c r="BM11" s="163">
        <v>0.61580000000000001</v>
      </c>
      <c r="BN11" s="163">
        <v>492.9348</v>
      </c>
      <c r="BO11" s="163">
        <v>80.599400000000003</v>
      </c>
      <c r="BP11" s="163">
        <v>80.3857</v>
      </c>
      <c r="BQ11" s="163">
        <v>-419.98610000000002</v>
      </c>
      <c r="BR11" s="163">
        <v>392.83499999999998</v>
      </c>
      <c r="BS11" s="164"/>
      <c r="BT11" s="163">
        <v>-34.6785</v>
      </c>
      <c r="BU11" s="163">
        <v>35.504600000000003</v>
      </c>
      <c r="BV11" s="163">
        <v>56.923400000000001</v>
      </c>
      <c r="BW11" s="163">
        <v>21.68</v>
      </c>
      <c r="BX11" s="163">
        <v>17.09</v>
      </c>
      <c r="BY11" s="163">
        <v>41.28</v>
      </c>
      <c r="BZ11" s="163">
        <v>59.43</v>
      </c>
      <c r="CA11" s="163">
        <v>49.300400000000003</v>
      </c>
      <c r="CB11" s="163">
        <v>49.166499999999999</v>
      </c>
      <c r="CC11" s="163">
        <v>22.1676</v>
      </c>
      <c r="CD11" s="163">
        <v>21.843800000000002</v>
      </c>
      <c r="CE11" s="163">
        <v>49.444200000000002</v>
      </c>
      <c r="CF11" s="164"/>
      <c r="CG11" s="163">
        <v>-10.635199999999999</v>
      </c>
      <c r="CH11" s="163">
        <v>-3.1495000000000002</v>
      </c>
      <c r="CI11" s="163">
        <v>-31.6875</v>
      </c>
      <c r="CJ11" s="164"/>
      <c r="CK11" s="164"/>
      <c r="CL11" s="163">
        <v>60.2</v>
      </c>
      <c r="CM11" s="163">
        <v>63.3</v>
      </c>
      <c r="CN11" s="163">
        <v>-9.6</v>
      </c>
      <c r="CO11" s="163">
        <v>57.746600000000001</v>
      </c>
      <c r="CP11" s="163">
        <v>57.067700000000002</v>
      </c>
      <c r="CQ11" s="163">
        <v>56.433</v>
      </c>
      <c r="CR11" s="163">
        <v>-54.809899999999999</v>
      </c>
      <c r="CS11" s="163">
        <v>-53.878999999999998</v>
      </c>
      <c r="CT11" s="163">
        <v>69.124300000000005</v>
      </c>
      <c r="CU11" s="163">
        <v>-44.223599999999998</v>
      </c>
      <c r="CV11" s="163">
        <v>71.2958</v>
      </c>
      <c r="CW11" s="163">
        <v>11.4674</v>
      </c>
      <c r="CX11" s="163">
        <v>24.26</v>
      </c>
      <c r="CY11" s="163">
        <v>37.56</v>
      </c>
      <c r="CZ11" s="163">
        <v>30.7104</v>
      </c>
      <c r="DA11" s="163">
        <v>29.155000000000001</v>
      </c>
      <c r="DB11" s="163">
        <v>-22.42</v>
      </c>
      <c r="DC11" s="164"/>
      <c r="DD11" s="163">
        <v>31.9542</v>
      </c>
      <c r="DE11" s="163">
        <v>31.5535</v>
      </c>
      <c r="DF11" s="163">
        <v>-84.515199999999993</v>
      </c>
      <c r="DG11" s="163">
        <v>-2.0000000000000001E-4</v>
      </c>
      <c r="DH11" s="163">
        <v>-13.5951</v>
      </c>
      <c r="DI11" s="163">
        <v>-57.5</v>
      </c>
      <c r="DJ11" s="163">
        <v>-57.1</v>
      </c>
      <c r="DK11" s="163">
        <v>18.6905</v>
      </c>
      <c r="DL11" s="163">
        <v>31.942699999999999</v>
      </c>
      <c r="DM11" s="163">
        <v>27.254200000000001</v>
      </c>
      <c r="DN11" s="163">
        <v>45.721400000000003</v>
      </c>
      <c r="DO11" s="163">
        <v>31.84</v>
      </c>
      <c r="DP11" s="163">
        <v>-0.55000000000000004</v>
      </c>
      <c r="DQ11" s="163">
        <v>46.639499999999998</v>
      </c>
      <c r="DR11" s="163">
        <v>83.074700000000007</v>
      </c>
      <c r="DS11" s="164"/>
      <c r="DT11" s="163">
        <v>-4.8600000000000003</v>
      </c>
      <c r="DU11" s="163">
        <v>42.98</v>
      </c>
      <c r="DV11" s="163">
        <v>42.15</v>
      </c>
      <c r="DW11" s="163">
        <v>83.436400000000006</v>
      </c>
      <c r="DX11" s="163">
        <v>83</v>
      </c>
      <c r="DY11" s="163">
        <v>54.007800000000003</v>
      </c>
      <c r="DZ11" s="163">
        <v>52.972700000000003</v>
      </c>
      <c r="EA11" s="163">
        <v>171.7176</v>
      </c>
      <c r="EB11" s="163">
        <v>140.4708</v>
      </c>
      <c r="EC11" s="163">
        <v>134.22669999999999</v>
      </c>
      <c r="ED11" s="163">
        <v>135.16319999999999</v>
      </c>
      <c r="EE11" s="163">
        <v>78.186300000000003</v>
      </c>
      <c r="EF11" s="163">
        <v>64.355500000000006</v>
      </c>
      <c r="EG11" s="163">
        <v>-23.818000000000001</v>
      </c>
      <c r="EH11" s="163">
        <v>436.16019999999997</v>
      </c>
      <c r="EI11" s="163">
        <v>428.541</v>
      </c>
      <c r="EJ11" s="164"/>
      <c r="EK11" s="163">
        <v>-19.891100000000002</v>
      </c>
      <c r="EL11" s="163">
        <v>-18.0487</v>
      </c>
      <c r="EM11" s="163">
        <v>0</v>
      </c>
      <c r="EN11" s="163">
        <v>14.652900000000001</v>
      </c>
      <c r="EO11" s="163">
        <v>13.7973</v>
      </c>
      <c r="EP11" s="163">
        <v>39.984000000000002</v>
      </c>
      <c r="EQ11" s="163">
        <v>-18.718499999999999</v>
      </c>
      <c r="ER11" s="163">
        <v>-19.499600000000001</v>
      </c>
      <c r="ES11" s="163">
        <v>-29.290400000000002</v>
      </c>
      <c r="ET11" s="164"/>
      <c r="EU11" s="163">
        <v>-12.82</v>
      </c>
      <c r="EV11" s="164"/>
      <c r="EW11" s="163">
        <v>9.1778999999999993</v>
      </c>
      <c r="EX11" s="163">
        <v>-11.257400000000001</v>
      </c>
      <c r="EY11" s="163">
        <v>-33.856699999999996</v>
      </c>
      <c r="EZ11" s="163">
        <v>-33.108400000000003</v>
      </c>
      <c r="FA11" s="163">
        <v>10.919</v>
      </c>
      <c r="FB11" s="163">
        <v>-62.8568</v>
      </c>
      <c r="FC11" s="163">
        <v>26.767700000000001</v>
      </c>
      <c r="FD11" s="164"/>
      <c r="FE11" s="163">
        <v>19.737200000000001</v>
      </c>
      <c r="FF11" s="163">
        <v>19.654599999999999</v>
      </c>
      <c r="FG11" s="163">
        <v>40.031700000000001</v>
      </c>
      <c r="FH11" s="163">
        <v>41.294800000000002</v>
      </c>
      <c r="FI11" s="163">
        <v>38.836300000000001</v>
      </c>
      <c r="FJ11" s="163">
        <v>-49.902000000000001</v>
      </c>
      <c r="FK11" s="163">
        <v>-49.734499999999997</v>
      </c>
      <c r="FL11" s="163">
        <v>109.85129999999999</v>
      </c>
      <c r="FM11" s="163">
        <v>-52.139099999999999</v>
      </c>
      <c r="FN11" s="163">
        <v>-51.601500000000001</v>
      </c>
      <c r="FO11" s="163">
        <v>76.681100000000001</v>
      </c>
      <c r="FP11" s="163">
        <v>87.806399999999996</v>
      </c>
      <c r="FQ11" s="163">
        <v>21.9968</v>
      </c>
      <c r="FR11" s="163">
        <v>8.7100000000000009</v>
      </c>
      <c r="FS11" s="163">
        <v>13.5677</v>
      </c>
      <c r="FT11" s="163">
        <v>0.86819999999999997</v>
      </c>
      <c r="FU11" s="163">
        <v>-8.48</v>
      </c>
      <c r="FV11" s="163">
        <v>19.510000000000002</v>
      </c>
      <c r="FW11" s="163">
        <v>21.764399999999998</v>
      </c>
      <c r="FX11" s="164"/>
      <c r="FY11" s="163">
        <v>-3.597</v>
      </c>
      <c r="FZ11" s="163">
        <v>4.1369999999999996</v>
      </c>
      <c r="GA11" s="164"/>
      <c r="GB11" s="163">
        <v>35.799999999999997</v>
      </c>
      <c r="GC11" s="163">
        <v>-89.138000000000005</v>
      </c>
      <c r="GD11" s="163">
        <v>-74.020600000000002</v>
      </c>
      <c r="GE11" s="163">
        <v>15.33</v>
      </c>
      <c r="GF11" s="163">
        <v>85.186400000000006</v>
      </c>
      <c r="GG11" s="163">
        <v>26.7</v>
      </c>
      <c r="GH11" s="163">
        <v>-25.4696</v>
      </c>
      <c r="GI11" s="163">
        <v>4.4629000000000003</v>
      </c>
      <c r="GJ11" s="163">
        <v>4.7601000000000004</v>
      </c>
      <c r="GK11" s="163">
        <v>1.5528</v>
      </c>
      <c r="GL11" s="164"/>
      <c r="GM11" s="164"/>
      <c r="GN11" s="163">
        <v>-13.648</v>
      </c>
      <c r="GO11" s="163">
        <v>-33.497199999999999</v>
      </c>
      <c r="GP11" s="163">
        <v>17.851700000000001</v>
      </c>
      <c r="GQ11" s="163">
        <v>34.853000000000002</v>
      </c>
      <c r="GR11" s="163">
        <v>65.654600000000002</v>
      </c>
      <c r="GS11" s="163">
        <v>64.238299999999995</v>
      </c>
      <c r="GT11" s="163">
        <v>-68.927700000000002</v>
      </c>
      <c r="GU11" s="163">
        <v>-16.4053</v>
      </c>
      <c r="GV11" s="163">
        <v>21.339600000000001</v>
      </c>
      <c r="GW11" s="164"/>
      <c r="GX11" s="163">
        <v>11.1906</v>
      </c>
      <c r="GY11" s="163">
        <v>7.7260999999999997</v>
      </c>
      <c r="GZ11" s="163">
        <v>7.532</v>
      </c>
      <c r="HA11" s="163">
        <v>13</v>
      </c>
      <c r="HB11" s="163">
        <v>234.39879999999999</v>
      </c>
      <c r="HC11" s="163">
        <v>230.12049999999999</v>
      </c>
      <c r="HD11" s="163">
        <v>155.9</v>
      </c>
      <c r="HE11" s="163">
        <v>-152.94460000000001</v>
      </c>
      <c r="HF11" s="163">
        <v>-345.04340000000002</v>
      </c>
      <c r="HG11" s="163">
        <v>345.67070000000001</v>
      </c>
      <c r="HH11" s="163">
        <v>343.50409999999999</v>
      </c>
      <c r="HI11" s="163">
        <v>-217.77549999999999</v>
      </c>
      <c r="HJ11" s="163">
        <v>-216.9102</v>
      </c>
      <c r="HK11" s="163">
        <v>-18.631799999999998</v>
      </c>
      <c r="HL11" s="163">
        <v>-8.8094999999999999</v>
      </c>
      <c r="HM11" s="163">
        <v>79.360699999999994</v>
      </c>
      <c r="HN11" s="163">
        <v>79.394300000000001</v>
      </c>
      <c r="HO11" s="164"/>
      <c r="HP11" s="164"/>
      <c r="HQ11" s="163">
        <v>34.961799999999997</v>
      </c>
      <c r="HR11" s="163">
        <v>34.456400000000002</v>
      </c>
      <c r="HS11" s="163">
        <v>-45.031999999999996</v>
      </c>
      <c r="HT11" s="163">
        <v>-44.802300000000002</v>
      </c>
      <c r="HU11" s="163">
        <v>112.32</v>
      </c>
      <c r="HV11" s="163">
        <v>110.98</v>
      </c>
      <c r="HW11" s="163">
        <v>57.6</v>
      </c>
      <c r="HX11" s="163">
        <v>57.5</v>
      </c>
      <c r="HY11" s="163">
        <v>21.884899999999998</v>
      </c>
      <c r="HZ11" s="163">
        <v>22.88</v>
      </c>
      <c r="IA11" s="163">
        <v>-381.50830000000002</v>
      </c>
      <c r="IB11" s="163">
        <v>103.04640000000001</v>
      </c>
      <c r="IC11" s="163">
        <v>102.7394</v>
      </c>
      <c r="ID11" s="163">
        <v>9.4</v>
      </c>
      <c r="IE11" s="163">
        <v>14.3</v>
      </c>
      <c r="IF11" s="163">
        <v>-33.6</v>
      </c>
      <c r="IG11" s="163">
        <v>-35.9</v>
      </c>
      <c r="IH11" s="163">
        <v>1.4192</v>
      </c>
      <c r="II11" s="163">
        <v>1.1762999999999999</v>
      </c>
      <c r="IJ11" s="163">
        <v>-338.77679999999998</v>
      </c>
      <c r="IK11" s="163">
        <v>-396.48270000000002</v>
      </c>
      <c r="IL11" s="163">
        <v>489.1807</v>
      </c>
      <c r="IM11" s="163">
        <v>397.02409999999998</v>
      </c>
      <c r="IN11" s="163">
        <v>62.120199999999997</v>
      </c>
      <c r="IO11" s="163">
        <v>-394.08510000000001</v>
      </c>
      <c r="IP11" s="163">
        <v>391.56900000000002</v>
      </c>
      <c r="IQ11" s="163">
        <v>-165.1388</v>
      </c>
      <c r="IR11" s="163">
        <v>-237.45070000000001</v>
      </c>
      <c r="IS11" s="163">
        <v>-381.80450000000002</v>
      </c>
      <c r="IT11" s="163">
        <v>111.6186</v>
      </c>
      <c r="IU11" s="163">
        <v>108.36239999999999</v>
      </c>
      <c r="IV11" s="163">
        <v>166.4265</v>
      </c>
      <c r="IW11" s="163">
        <v>-476.81470000000002</v>
      </c>
      <c r="IX11" s="163">
        <v>242.36859999999999</v>
      </c>
      <c r="IY11" s="163">
        <v>-232.0146</v>
      </c>
      <c r="IZ11" s="163">
        <v>231.92580000000001</v>
      </c>
      <c r="JA11" s="163">
        <v>-9.9936000000000007</v>
      </c>
      <c r="JB11" s="164"/>
      <c r="JC11" s="163">
        <v>24.96</v>
      </c>
      <c r="JD11" s="164"/>
      <c r="JE11" s="163">
        <v>7.3150000000000004</v>
      </c>
      <c r="JF11" s="163">
        <v>-24.96</v>
      </c>
      <c r="JG11" s="163">
        <v>4.72</v>
      </c>
      <c r="JH11" s="164"/>
      <c r="JI11" s="163">
        <v>-5.8578999999999999</v>
      </c>
      <c r="JJ11" s="163">
        <v>-32.402500000000003</v>
      </c>
      <c r="JK11" s="163">
        <v>-8.8457000000000008</v>
      </c>
      <c r="JL11" s="163">
        <v>20.7</v>
      </c>
      <c r="JM11" s="163">
        <v>54.265000000000001</v>
      </c>
      <c r="JN11" s="163">
        <v>54.220999999999997</v>
      </c>
      <c r="JO11" s="163">
        <v>11.352499999999999</v>
      </c>
      <c r="JP11" s="164"/>
      <c r="JQ11" s="163">
        <v>51.795900000000003</v>
      </c>
      <c r="JR11" s="163">
        <v>51.678699999999999</v>
      </c>
      <c r="JS11" s="163">
        <v>52.387599999999999</v>
      </c>
      <c r="JT11" s="164"/>
      <c r="JU11" s="163">
        <v>-18.5</v>
      </c>
      <c r="JV11" s="163">
        <v>13.9161</v>
      </c>
      <c r="JW11" s="163">
        <v>5.56</v>
      </c>
      <c r="JX11" s="164"/>
      <c r="JY11" s="163">
        <v>-6.3414999999999999</v>
      </c>
      <c r="JZ11" s="163">
        <v>43.9694</v>
      </c>
      <c r="KA11" s="163">
        <v>18.8812</v>
      </c>
      <c r="KB11" s="163">
        <v>-6.7907000000000002</v>
      </c>
      <c r="KC11" s="163">
        <v>-43.517200000000003</v>
      </c>
      <c r="KD11" s="163">
        <v>7.4032</v>
      </c>
      <c r="KE11" s="163">
        <v>34.612699999999997</v>
      </c>
      <c r="KF11" s="163">
        <v>9.4</v>
      </c>
      <c r="KG11" s="163">
        <v>-9.3000000000000007</v>
      </c>
      <c r="KH11" s="164"/>
      <c r="KI11" s="163">
        <v>110.3497</v>
      </c>
    </row>
    <row r="12" spans="1:295" ht="18" customHeight="1" x14ac:dyDescent="0.3">
      <c r="A12" s="160" t="s">
        <v>34</v>
      </c>
      <c r="B12" s="160" t="s">
        <v>650</v>
      </c>
      <c r="C12" s="163">
        <v>0</v>
      </c>
      <c r="D12" s="163">
        <v>15.487299999999999</v>
      </c>
      <c r="E12" s="163">
        <v>-18.434799999999999</v>
      </c>
      <c r="F12" s="163">
        <v>7.1452</v>
      </c>
      <c r="G12" s="163">
        <v>9.5367999999999995</v>
      </c>
      <c r="H12" s="164"/>
      <c r="I12" s="163">
        <v>23.419499999999999</v>
      </c>
      <c r="J12" s="163">
        <v>-54.122599999999998</v>
      </c>
      <c r="K12" s="163">
        <v>34.806199999999997</v>
      </c>
      <c r="L12" s="163">
        <v>17.519500000000001</v>
      </c>
      <c r="M12" s="163">
        <v>17.109400000000001</v>
      </c>
      <c r="N12" s="163">
        <v>-37.74</v>
      </c>
      <c r="O12" s="163">
        <v>-37.104999999999997</v>
      </c>
      <c r="P12" s="163">
        <v>33</v>
      </c>
      <c r="Q12" s="163">
        <v>15.731999999999999</v>
      </c>
      <c r="R12" s="163">
        <v>-33</v>
      </c>
      <c r="S12" s="163">
        <v>12.857699999999999</v>
      </c>
      <c r="T12" s="163">
        <v>62.185200000000002</v>
      </c>
      <c r="U12" s="163">
        <v>15.1563</v>
      </c>
      <c r="V12" s="163">
        <v>15.4008</v>
      </c>
      <c r="W12" s="163">
        <v>25.6187</v>
      </c>
      <c r="X12" s="163">
        <v>15.543900000000001</v>
      </c>
      <c r="Y12" s="163">
        <v>0.26519999999999999</v>
      </c>
      <c r="Z12" s="163">
        <v>7.7263999999999999</v>
      </c>
      <c r="AA12" s="164"/>
      <c r="AB12" s="164"/>
      <c r="AC12" s="164"/>
      <c r="AD12" s="163">
        <v>-78.599999999999994</v>
      </c>
      <c r="AE12" s="164"/>
      <c r="AF12" s="163">
        <v>37.74</v>
      </c>
      <c r="AG12" s="163">
        <v>0</v>
      </c>
      <c r="AH12" s="163">
        <v>19.991</v>
      </c>
      <c r="AI12" s="163">
        <v>0.253</v>
      </c>
      <c r="AJ12" s="164">
        <v>0</v>
      </c>
      <c r="AK12" s="163">
        <v>-53.73</v>
      </c>
      <c r="AL12" s="163">
        <v>-69.58</v>
      </c>
      <c r="AM12" s="164"/>
      <c r="AN12" s="163">
        <v>55.72</v>
      </c>
      <c r="AO12" s="163">
        <v>13.734400000000001</v>
      </c>
      <c r="AP12" s="163">
        <v>0.50529999999999997</v>
      </c>
      <c r="AQ12" s="163">
        <v>40.621200000000002</v>
      </c>
      <c r="AR12" s="163">
        <v>42.557299999999998</v>
      </c>
      <c r="AS12" s="163">
        <v>98.638400000000004</v>
      </c>
      <c r="AT12" s="163">
        <v>-34.963299999999997</v>
      </c>
      <c r="AU12" s="163">
        <v>-34.5809</v>
      </c>
      <c r="AV12" s="163">
        <v>28.044799999999999</v>
      </c>
      <c r="AW12" s="163">
        <v>21.891999999999999</v>
      </c>
      <c r="AX12" s="163">
        <v>62.290999999999997</v>
      </c>
      <c r="AY12" s="163">
        <v>65.506100000000004</v>
      </c>
      <c r="AZ12" s="163">
        <v>8.9151000000000007</v>
      </c>
      <c r="BA12" s="163">
        <v>52.101599999999998</v>
      </c>
      <c r="BB12" s="163">
        <v>-440.52949999999998</v>
      </c>
      <c r="BC12" s="163">
        <v>10.752800000000001</v>
      </c>
      <c r="BD12" s="163">
        <v>-17.600000000000001</v>
      </c>
      <c r="BE12" s="163">
        <v>-18.399999999999999</v>
      </c>
      <c r="BF12" s="163">
        <v>40.697499999999998</v>
      </c>
      <c r="BG12" s="163">
        <v>39.497700000000002</v>
      </c>
      <c r="BH12" s="163">
        <v>-2.4748000000000001</v>
      </c>
      <c r="BI12" s="164"/>
      <c r="BJ12" s="163">
        <v>-85.817300000000003</v>
      </c>
      <c r="BK12" s="163">
        <v>-3.2768000000000002</v>
      </c>
      <c r="BL12" s="164"/>
      <c r="BM12" s="163">
        <v>0.53890000000000005</v>
      </c>
      <c r="BN12" s="163">
        <v>494.88799999999998</v>
      </c>
      <c r="BO12" s="163">
        <v>76.906599999999997</v>
      </c>
      <c r="BP12" s="163">
        <v>76.876099999999994</v>
      </c>
      <c r="BQ12" s="163">
        <v>-413.12470000000002</v>
      </c>
      <c r="BR12" s="163">
        <v>382.5247</v>
      </c>
      <c r="BS12" s="164"/>
      <c r="BT12" s="163">
        <v>-46.499299999999998</v>
      </c>
      <c r="BU12" s="163">
        <v>47.885100000000001</v>
      </c>
      <c r="BV12" s="163">
        <v>54.897500000000001</v>
      </c>
      <c r="BW12" s="163">
        <v>21.21</v>
      </c>
      <c r="BX12" s="163">
        <v>16.54</v>
      </c>
      <c r="BY12" s="163">
        <v>40</v>
      </c>
      <c r="BZ12" s="163">
        <v>58.8</v>
      </c>
      <c r="CA12" s="163">
        <v>55.9983</v>
      </c>
      <c r="CB12" s="163">
        <v>56.534100000000002</v>
      </c>
      <c r="CC12" s="163">
        <v>15.350300000000001</v>
      </c>
      <c r="CD12" s="163">
        <v>15.625999999999999</v>
      </c>
      <c r="CE12" s="163">
        <v>50.983499999999999</v>
      </c>
      <c r="CF12" s="164"/>
      <c r="CG12" s="163">
        <v>-10.313700000000001</v>
      </c>
      <c r="CH12" s="163">
        <v>-4.2813999999999997</v>
      </c>
      <c r="CI12" s="163">
        <v>-30.799399999999999</v>
      </c>
      <c r="CJ12" s="164"/>
      <c r="CK12" s="164"/>
      <c r="CL12" s="163">
        <v>59.1</v>
      </c>
      <c r="CM12" s="163">
        <v>60.4</v>
      </c>
      <c r="CN12" s="163">
        <v>-9.5299999999999994</v>
      </c>
      <c r="CO12" s="163">
        <v>55.971899999999998</v>
      </c>
      <c r="CP12" s="163">
        <v>55.837800000000001</v>
      </c>
      <c r="CQ12" s="163">
        <v>55.901800000000001</v>
      </c>
      <c r="CR12" s="163">
        <v>-58.854900000000001</v>
      </c>
      <c r="CS12" s="163">
        <v>-58.232900000000001</v>
      </c>
      <c r="CT12" s="163">
        <v>68.175200000000004</v>
      </c>
      <c r="CU12" s="163">
        <v>-40.475200000000001</v>
      </c>
      <c r="CV12" s="163">
        <v>70.432100000000005</v>
      </c>
      <c r="CW12" s="163">
        <v>11.0741</v>
      </c>
      <c r="CX12" s="163">
        <v>22.16</v>
      </c>
      <c r="CY12" s="163">
        <v>36.69</v>
      </c>
      <c r="CZ12" s="163">
        <v>29.7729</v>
      </c>
      <c r="DA12" s="163">
        <v>27.9831</v>
      </c>
      <c r="DB12" s="163">
        <v>-21.69</v>
      </c>
      <c r="DC12" s="164"/>
      <c r="DD12" s="163">
        <v>31.032599999999999</v>
      </c>
      <c r="DE12" s="163">
        <v>30.1662</v>
      </c>
      <c r="DF12" s="163">
        <v>-79.082300000000004</v>
      </c>
      <c r="DG12" s="163">
        <v>-1E-4</v>
      </c>
      <c r="DH12" s="163">
        <v>-13.2376</v>
      </c>
      <c r="DI12" s="163">
        <v>-55.2</v>
      </c>
      <c r="DJ12" s="163">
        <v>-54.8</v>
      </c>
      <c r="DK12" s="163">
        <v>18.366399999999999</v>
      </c>
      <c r="DL12" s="163">
        <v>31.3568</v>
      </c>
      <c r="DM12" s="163">
        <v>24.905899999999999</v>
      </c>
      <c r="DN12" s="163">
        <v>44.549599999999998</v>
      </c>
      <c r="DO12" s="163">
        <v>30.84</v>
      </c>
      <c r="DP12" s="163">
        <v>0.1</v>
      </c>
      <c r="DQ12" s="163">
        <v>46.066000000000003</v>
      </c>
      <c r="DR12" s="163">
        <v>78.307000000000002</v>
      </c>
      <c r="DS12" s="164"/>
      <c r="DT12" s="163">
        <v>-4.8600000000000003</v>
      </c>
      <c r="DU12" s="163">
        <v>40.67</v>
      </c>
      <c r="DV12" s="163">
        <v>40.71</v>
      </c>
      <c r="DW12" s="163">
        <v>79.309100000000001</v>
      </c>
      <c r="DX12" s="163">
        <v>77</v>
      </c>
      <c r="DY12" s="163">
        <v>58.712000000000003</v>
      </c>
      <c r="DZ12" s="163">
        <v>57.645499999999998</v>
      </c>
      <c r="EA12" s="163">
        <v>167.95429999999999</v>
      </c>
      <c r="EB12" s="163">
        <v>136.98140000000001</v>
      </c>
      <c r="EC12" s="163">
        <v>131.0488</v>
      </c>
      <c r="ED12" s="163">
        <v>133.80520000000001</v>
      </c>
      <c r="EE12" s="163">
        <v>81.072100000000006</v>
      </c>
      <c r="EF12" s="163">
        <v>69.184700000000007</v>
      </c>
      <c r="EG12" s="163">
        <v>-23.489000000000001</v>
      </c>
      <c r="EH12" s="163">
        <v>424.72199999999998</v>
      </c>
      <c r="EI12" s="163">
        <v>458.03129999999999</v>
      </c>
      <c r="EJ12" s="164"/>
      <c r="EK12" s="163">
        <v>-19.842400000000001</v>
      </c>
      <c r="EL12" s="163">
        <v>-17.863700000000001</v>
      </c>
      <c r="EM12" s="164"/>
      <c r="EN12" s="163">
        <v>17.9207</v>
      </c>
      <c r="EO12" s="163">
        <v>16.319600000000001</v>
      </c>
      <c r="EP12" s="163">
        <v>43.055999999999997</v>
      </c>
      <c r="EQ12" s="163">
        <v>-16.7056</v>
      </c>
      <c r="ER12" s="163">
        <v>-16.989000000000001</v>
      </c>
      <c r="ES12" s="163">
        <v>-33.769100000000002</v>
      </c>
      <c r="ET12" s="164"/>
      <c r="EU12" s="163">
        <v>-13.77</v>
      </c>
      <c r="EV12" s="164"/>
      <c r="EW12" s="163">
        <v>8.8673999999999999</v>
      </c>
      <c r="EX12" s="163">
        <v>-2.8050999999999999</v>
      </c>
      <c r="EY12" s="163">
        <v>-33.173900000000003</v>
      </c>
      <c r="EZ12" s="163">
        <v>-32.353700000000003</v>
      </c>
      <c r="FA12" s="163">
        <v>9.0039999999999996</v>
      </c>
      <c r="FB12" s="163">
        <v>-67.922200000000004</v>
      </c>
      <c r="FC12" s="163">
        <v>29.7865</v>
      </c>
      <c r="FD12" s="164"/>
      <c r="FE12" s="163">
        <v>20.470400000000001</v>
      </c>
      <c r="FF12" s="163">
        <v>20.308800000000002</v>
      </c>
      <c r="FG12" s="163">
        <v>39.718200000000003</v>
      </c>
      <c r="FH12" s="163">
        <v>41.346400000000003</v>
      </c>
      <c r="FI12" s="163">
        <v>39.513199999999998</v>
      </c>
      <c r="FJ12" s="163">
        <v>-56.097900000000003</v>
      </c>
      <c r="FK12" s="163">
        <v>-57.270099999999999</v>
      </c>
      <c r="FL12" s="163">
        <v>118.5591</v>
      </c>
      <c r="FM12" s="163">
        <v>-56.6738</v>
      </c>
      <c r="FN12" s="163">
        <v>-56.653599999999997</v>
      </c>
      <c r="FO12" s="163">
        <v>75.021299999999997</v>
      </c>
      <c r="FP12" s="163">
        <v>85.685900000000004</v>
      </c>
      <c r="FQ12" s="163">
        <v>30.251300000000001</v>
      </c>
      <c r="FR12" s="163">
        <v>4.66</v>
      </c>
      <c r="FS12" s="163">
        <v>10.0618</v>
      </c>
      <c r="FT12" s="163">
        <v>0.82189999999999996</v>
      </c>
      <c r="FU12" s="163">
        <v>-6.23</v>
      </c>
      <c r="FV12" s="163">
        <v>20.25</v>
      </c>
      <c r="FW12" s="163">
        <v>30.392900000000001</v>
      </c>
      <c r="FX12" s="164"/>
      <c r="FY12" s="163">
        <v>-3.8170000000000002</v>
      </c>
      <c r="FZ12" s="163">
        <v>4.0970000000000004</v>
      </c>
      <c r="GA12" s="164"/>
      <c r="GB12" s="163">
        <v>36.06</v>
      </c>
      <c r="GC12" s="163">
        <v>-85.011700000000005</v>
      </c>
      <c r="GD12" s="163">
        <v>-74.696200000000005</v>
      </c>
      <c r="GE12" s="163">
        <v>14.8</v>
      </c>
      <c r="GF12" s="163">
        <v>83.468599999999995</v>
      </c>
      <c r="GG12" s="163">
        <v>28.1</v>
      </c>
      <c r="GH12" s="163">
        <v>-23.863900000000001</v>
      </c>
      <c r="GI12" s="163">
        <v>4.0808</v>
      </c>
      <c r="GJ12" s="163">
        <v>4.1486999999999998</v>
      </c>
      <c r="GK12" s="163">
        <v>1.5008999999999999</v>
      </c>
      <c r="GL12" s="164"/>
      <c r="GM12" s="164"/>
      <c r="GN12" s="164"/>
      <c r="GO12" s="163">
        <v>-31.7303</v>
      </c>
      <c r="GP12" s="163">
        <v>17.790299999999998</v>
      </c>
      <c r="GQ12" s="163">
        <v>33.263100000000001</v>
      </c>
      <c r="GR12" s="163">
        <v>64.1995</v>
      </c>
      <c r="GS12" s="163">
        <v>67.097300000000004</v>
      </c>
      <c r="GT12" s="163">
        <v>-69.678700000000006</v>
      </c>
      <c r="GU12" s="163">
        <v>-16.078600000000002</v>
      </c>
      <c r="GV12" s="163">
        <v>20.714099999999998</v>
      </c>
      <c r="GW12" s="164"/>
      <c r="GX12" s="163">
        <v>11.6784</v>
      </c>
      <c r="GY12" s="163">
        <v>7.3452000000000002</v>
      </c>
      <c r="GZ12" s="163">
        <v>7.0258000000000003</v>
      </c>
      <c r="HA12" s="164"/>
      <c r="HB12" s="163">
        <v>238.34059999999999</v>
      </c>
      <c r="HC12" s="163">
        <v>237.86429999999999</v>
      </c>
      <c r="HD12" s="163">
        <v>139.1</v>
      </c>
      <c r="HE12" s="163">
        <v>-139.95580000000001</v>
      </c>
      <c r="HF12" s="163">
        <v>-336.19279999999998</v>
      </c>
      <c r="HG12" s="163">
        <v>338.61590000000001</v>
      </c>
      <c r="HH12" s="163">
        <v>333.56459999999998</v>
      </c>
      <c r="HI12" s="163">
        <v>-223.95869999999999</v>
      </c>
      <c r="HJ12" s="163">
        <v>-222.3425</v>
      </c>
      <c r="HK12" s="163">
        <v>-17.8888</v>
      </c>
      <c r="HL12" s="163">
        <v>-6.4897999999999998</v>
      </c>
      <c r="HM12" s="163">
        <v>80.721299999999999</v>
      </c>
      <c r="HN12" s="163">
        <v>79.926900000000003</v>
      </c>
      <c r="HO12" s="163">
        <v>-139.53710000000001</v>
      </c>
      <c r="HP12" s="164"/>
      <c r="HQ12" s="163">
        <v>33.654400000000003</v>
      </c>
      <c r="HR12" s="163">
        <v>33.346800000000002</v>
      </c>
      <c r="HS12" s="163">
        <v>-48.740600000000001</v>
      </c>
      <c r="HT12" s="163">
        <v>-48.139800000000001</v>
      </c>
      <c r="HU12" s="163">
        <v>103.97</v>
      </c>
      <c r="HV12" s="163">
        <v>103.54</v>
      </c>
      <c r="HW12" s="163">
        <v>75.3</v>
      </c>
      <c r="HX12" s="163">
        <v>74.7</v>
      </c>
      <c r="HY12" s="163">
        <v>21.842199999999998</v>
      </c>
      <c r="HZ12" s="163">
        <v>22.88</v>
      </c>
      <c r="IA12" s="163">
        <v>-394.96749999999997</v>
      </c>
      <c r="IB12" s="163">
        <v>97.521799999999999</v>
      </c>
      <c r="IC12" s="163">
        <v>97.180499999999995</v>
      </c>
      <c r="ID12" s="163">
        <v>8.1999999999999993</v>
      </c>
      <c r="IE12" s="163">
        <v>42.8</v>
      </c>
      <c r="IF12" s="163">
        <v>-32.700000000000003</v>
      </c>
      <c r="IG12" s="163">
        <v>-34.5</v>
      </c>
      <c r="IH12" s="163">
        <v>1.5555000000000001</v>
      </c>
      <c r="II12" s="163">
        <v>1.2586999999999999</v>
      </c>
      <c r="IJ12" s="163">
        <v>-334.75</v>
      </c>
      <c r="IK12" s="163">
        <v>-427.3098</v>
      </c>
      <c r="IL12" s="163">
        <v>508.9008</v>
      </c>
      <c r="IM12" s="163">
        <v>414.2054</v>
      </c>
      <c r="IN12" s="163">
        <v>67.305199999999999</v>
      </c>
      <c r="IO12" s="163">
        <v>-405.22890000000001</v>
      </c>
      <c r="IP12" s="163">
        <v>410.19299999999998</v>
      </c>
      <c r="IQ12" s="163">
        <v>-171.51410000000001</v>
      </c>
      <c r="IR12" s="163">
        <v>-243.3313</v>
      </c>
      <c r="IS12" s="163">
        <v>-401.31939999999997</v>
      </c>
      <c r="IT12" s="163">
        <v>113.87260000000001</v>
      </c>
      <c r="IU12" s="163">
        <v>110.6683</v>
      </c>
      <c r="IV12" s="163">
        <v>174.94909999999999</v>
      </c>
      <c r="IW12" s="163">
        <v>-491.98469999999998</v>
      </c>
      <c r="IX12" s="163">
        <v>251.82839999999999</v>
      </c>
      <c r="IY12" s="163">
        <v>-247.95580000000001</v>
      </c>
      <c r="IZ12" s="163">
        <v>244.40860000000001</v>
      </c>
      <c r="JA12" s="163">
        <v>-9.9936000000000007</v>
      </c>
      <c r="JB12" s="164"/>
      <c r="JC12" s="163">
        <v>31.36</v>
      </c>
      <c r="JD12" s="163">
        <v>7.3419999999999996</v>
      </c>
      <c r="JE12" s="164"/>
      <c r="JF12" s="163">
        <v>-30.56</v>
      </c>
      <c r="JG12" s="163">
        <v>10.4</v>
      </c>
      <c r="JH12" s="164"/>
      <c r="JI12" s="163">
        <v>-11.6289</v>
      </c>
      <c r="JJ12" s="163">
        <v>-37.645499999999998</v>
      </c>
      <c r="JK12" s="163">
        <v>-0.90790000000000004</v>
      </c>
      <c r="JL12" s="163">
        <v>23.1</v>
      </c>
      <c r="JM12" s="163">
        <v>54.165999999999997</v>
      </c>
      <c r="JN12" s="163">
        <v>56.098999999999997</v>
      </c>
      <c r="JO12" s="163">
        <v>11.1807</v>
      </c>
      <c r="JP12" s="164"/>
      <c r="JQ12" s="163">
        <v>51.229500000000002</v>
      </c>
      <c r="JR12" s="163">
        <v>50.813299999999998</v>
      </c>
      <c r="JS12" s="163">
        <v>51.209899999999998</v>
      </c>
      <c r="JT12" s="164"/>
      <c r="JU12" s="163">
        <v>-42.4</v>
      </c>
      <c r="JV12" s="163">
        <v>13.8779</v>
      </c>
      <c r="JW12" s="163">
        <v>5.47</v>
      </c>
      <c r="JX12" s="164"/>
      <c r="JY12" s="163">
        <v>-4.5724</v>
      </c>
      <c r="JZ12" s="163">
        <v>43.6325</v>
      </c>
      <c r="KA12" s="163">
        <v>17.278500000000001</v>
      </c>
      <c r="KB12" s="163">
        <v>-5.3651999999999997</v>
      </c>
      <c r="KC12" s="163">
        <v>-42.8386</v>
      </c>
      <c r="KD12" s="163">
        <v>5.6231999999999998</v>
      </c>
      <c r="KE12" s="163">
        <v>36.101999999999997</v>
      </c>
      <c r="KF12" s="163">
        <v>33.200000000000003</v>
      </c>
      <c r="KG12" s="163">
        <v>-33.200000000000003</v>
      </c>
      <c r="KH12" s="164"/>
      <c r="KI12" s="163">
        <v>104.2928</v>
      </c>
    </row>
    <row r="13" spans="1:295" ht="18" customHeight="1" x14ac:dyDescent="0.3">
      <c r="A13" s="160" t="s">
        <v>34</v>
      </c>
      <c r="B13" s="160" t="s">
        <v>651</v>
      </c>
      <c r="C13" s="163">
        <v>0</v>
      </c>
      <c r="D13" s="164"/>
      <c r="E13" s="163">
        <v>-18.249300000000002</v>
      </c>
      <c r="F13" s="163">
        <v>7.0994999999999999</v>
      </c>
      <c r="G13" s="163">
        <v>10.3581</v>
      </c>
      <c r="H13" s="164"/>
      <c r="I13" s="163">
        <v>22.391300000000001</v>
      </c>
      <c r="J13" s="163">
        <v>-50.357999999999997</v>
      </c>
      <c r="K13" s="163">
        <v>34.189599999999999</v>
      </c>
      <c r="L13" s="163">
        <v>17.269500000000001</v>
      </c>
      <c r="M13" s="163">
        <v>16.910399999999999</v>
      </c>
      <c r="N13" s="163">
        <v>-35.520000000000003</v>
      </c>
      <c r="O13" s="163">
        <v>-37.055999999999997</v>
      </c>
      <c r="P13" s="163">
        <v>33</v>
      </c>
      <c r="Q13" s="163">
        <v>15.731999999999999</v>
      </c>
      <c r="R13" s="163">
        <v>-33</v>
      </c>
      <c r="S13" s="163">
        <v>12.904400000000001</v>
      </c>
      <c r="T13" s="163">
        <v>58.390599999999999</v>
      </c>
      <c r="U13" s="163">
        <v>14.9421</v>
      </c>
      <c r="V13" s="163">
        <v>15.1494</v>
      </c>
      <c r="W13" s="163">
        <v>25.557099999999998</v>
      </c>
      <c r="X13" s="163">
        <v>15.492800000000001</v>
      </c>
      <c r="Y13" s="163">
        <v>0.26429999999999998</v>
      </c>
      <c r="Z13" s="163">
        <v>8.1</v>
      </c>
      <c r="AA13" s="164"/>
      <c r="AB13" s="164"/>
      <c r="AC13" s="163">
        <v>0</v>
      </c>
      <c r="AD13" s="163">
        <v>-75.98</v>
      </c>
      <c r="AE13" s="164"/>
      <c r="AF13" s="163">
        <v>35.520000000000003</v>
      </c>
      <c r="AG13" s="163">
        <v>0</v>
      </c>
      <c r="AH13" s="163">
        <v>19.847000000000001</v>
      </c>
      <c r="AI13" s="163">
        <v>0.254</v>
      </c>
      <c r="AJ13" s="164">
        <v>0</v>
      </c>
      <c r="AK13" s="163">
        <v>-52.81</v>
      </c>
      <c r="AL13" s="163">
        <v>-66.52</v>
      </c>
      <c r="AM13" s="164"/>
      <c r="AN13" s="163">
        <v>53.27</v>
      </c>
      <c r="AO13" s="163">
        <v>13.324299999999999</v>
      </c>
      <c r="AP13" s="163">
        <v>0.75990000000000002</v>
      </c>
      <c r="AQ13" s="163">
        <v>40.4071</v>
      </c>
      <c r="AR13" s="163">
        <v>41.430599999999998</v>
      </c>
      <c r="AS13" s="163">
        <v>99.718199999999996</v>
      </c>
      <c r="AT13" s="163">
        <v>-35.9011</v>
      </c>
      <c r="AU13" s="163">
        <v>-34.678699999999999</v>
      </c>
      <c r="AV13" s="163">
        <v>29.213699999999999</v>
      </c>
      <c r="AW13" s="163">
        <v>31.464600000000001</v>
      </c>
      <c r="AX13" s="163">
        <v>61.2194</v>
      </c>
      <c r="AY13" s="163">
        <v>63.898499999999999</v>
      </c>
      <c r="AZ13" s="163">
        <v>8.9151000000000007</v>
      </c>
      <c r="BA13" s="163">
        <v>47.250399999999999</v>
      </c>
      <c r="BB13" s="163">
        <v>-447.14359999999999</v>
      </c>
      <c r="BC13" s="163">
        <v>7.2431000000000001</v>
      </c>
      <c r="BD13" s="163">
        <v>-17.399999999999999</v>
      </c>
      <c r="BE13" s="163">
        <v>-18.2</v>
      </c>
      <c r="BF13" s="163">
        <v>39.966000000000001</v>
      </c>
      <c r="BG13" s="163">
        <v>39.025700000000001</v>
      </c>
      <c r="BH13" s="163">
        <v>-2.5613000000000001</v>
      </c>
      <c r="BI13" s="164"/>
      <c r="BJ13" s="163">
        <v>-85.529600000000002</v>
      </c>
      <c r="BK13" s="163">
        <v>-3.4456000000000002</v>
      </c>
      <c r="BL13" s="164"/>
      <c r="BM13" s="163">
        <v>0.48470000000000002</v>
      </c>
      <c r="BN13" s="163">
        <v>494.36919999999998</v>
      </c>
      <c r="BO13" s="163">
        <v>72.512</v>
      </c>
      <c r="BP13" s="163">
        <v>72.908699999999996</v>
      </c>
      <c r="BQ13" s="163">
        <v>-398.77210000000002</v>
      </c>
      <c r="BR13" s="163">
        <v>383.35610000000003</v>
      </c>
      <c r="BS13" s="164"/>
      <c r="BT13" s="163">
        <v>-46.173200000000001</v>
      </c>
      <c r="BU13" s="163">
        <v>47.287700000000001</v>
      </c>
      <c r="BV13" s="163">
        <v>52.771900000000002</v>
      </c>
      <c r="BW13" s="163">
        <v>21.11</v>
      </c>
      <c r="BX13" s="163">
        <v>16.04</v>
      </c>
      <c r="BY13" s="163">
        <v>38.58</v>
      </c>
      <c r="BZ13" s="163">
        <v>56.98</v>
      </c>
      <c r="CA13" s="163">
        <v>54.792700000000004</v>
      </c>
      <c r="CB13" s="163">
        <v>55.462400000000002</v>
      </c>
      <c r="CC13" s="163">
        <v>15.861800000000001</v>
      </c>
      <c r="CD13" s="163">
        <v>15.776899999999999</v>
      </c>
      <c r="CE13" s="163">
        <v>47.7515</v>
      </c>
      <c r="CF13" s="164"/>
      <c r="CG13" s="163">
        <v>-6.9678000000000004</v>
      </c>
      <c r="CH13" s="163">
        <v>-4.3994999999999997</v>
      </c>
      <c r="CI13" s="163">
        <v>-28.268899999999999</v>
      </c>
      <c r="CJ13" s="164"/>
      <c r="CK13" s="164"/>
      <c r="CL13" s="163">
        <v>57.7</v>
      </c>
      <c r="CM13" s="163">
        <v>58</v>
      </c>
      <c r="CN13" s="163">
        <v>-9.01</v>
      </c>
      <c r="CO13" s="163">
        <v>55.634500000000003</v>
      </c>
      <c r="CP13" s="163">
        <v>55.191400000000002</v>
      </c>
      <c r="CQ13" s="163">
        <v>54.163899999999998</v>
      </c>
      <c r="CR13" s="163">
        <v>-59.268000000000001</v>
      </c>
      <c r="CS13" s="163">
        <v>-58.255299999999998</v>
      </c>
      <c r="CT13" s="163">
        <v>69.259</v>
      </c>
      <c r="CU13" s="163">
        <v>-38.075499999999998</v>
      </c>
      <c r="CV13" s="163">
        <v>70.414199999999994</v>
      </c>
      <c r="CW13" s="163">
        <v>10.7136</v>
      </c>
      <c r="CX13" s="163">
        <v>22.38</v>
      </c>
      <c r="CY13" s="163">
        <v>35.85</v>
      </c>
      <c r="CZ13" s="163">
        <v>28.8354</v>
      </c>
      <c r="DA13" s="163">
        <v>27.397200000000002</v>
      </c>
      <c r="DB13" s="163">
        <v>-21.24</v>
      </c>
      <c r="DC13" s="164"/>
      <c r="DD13" s="163">
        <v>28.723299999999998</v>
      </c>
      <c r="DE13" s="163">
        <v>28.45</v>
      </c>
      <c r="DF13" s="163">
        <v>-76.428899999999999</v>
      </c>
      <c r="DG13" s="163">
        <v>-2.0000000000000001E-4</v>
      </c>
      <c r="DH13" s="163">
        <v>-12.9023</v>
      </c>
      <c r="DI13" s="163">
        <v>-52.9</v>
      </c>
      <c r="DJ13" s="163">
        <v>-52.5</v>
      </c>
      <c r="DK13" s="163">
        <v>17.800599999999999</v>
      </c>
      <c r="DL13" s="163">
        <v>30.184899999999999</v>
      </c>
      <c r="DM13" s="163">
        <v>24.436299999999999</v>
      </c>
      <c r="DN13" s="163">
        <v>42.791699999999999</v>
      </c>
      <c r="DO13" s="163">
        <v>29.87</v>
      </c>
      <c r="DP13" s="163">
        <v>-0.02</v>
      </c>
      <c r="DQ13" s="163">
        <v>45.57</v>
      </c>
      <c r="DR13" s="163">
        <v>77.716899999999995</v>
      </c>
      <c r="DS13" s="164"/>
      <c r="DT13" s="163">
        <v>-4.82</v>
      </c>
      <c r="DU13" s="163">
        <v>38.89</v>
      </c>
      <c r="DV13" s="163">
        <v>39.880000000000003</v>
      </c>
      <c r="DW13" s="163">
        <v>78.345500000000001</v>
      </c>
      <c r="DX13" s="163">
        <v>75.254499999999993</v>
      </c>
      <c r="DY13" s="163">
        <v>57.480400000000003</v>
      </c>
      <c r="DZ13" s="163">
        <v>55.581800000000001</v>
      </c>
      <c r="EA13" s="163">
        <v>163.83789999999999</v>
      </c>
      <c r="EB13" s="163">
        <v>133.85149999999999</v>
      </c>
      <c r="EC13" s="163">
        <v>127.1581</v>
      </c>
      <c r="ED13" s="163">
        <v>129.4144</v>
      </c>
      <c r="EE13" s="163">
        <v>75.136899999999997</v>
      </c>
      <c r="EF13" s="163">
        <v>64.285600000000002</v>
      </c>
      <c r="EG13" s="163">
        <v>-23.103000000000002</v>
      </c>
      <c r="EH13" s="163">
        <v>411.63659999999999</v>
      </c>
      <c r="EI13" s="163">
        <v>417.76510000000002</v>
      </c>
      <c r="EJ13" s="164"/>
      <c r="EK13" s="163">
        <v>-19.539200000000001</v>
      </c>
      <c r="EL13" s="163">
        <v>-17.614999999999998</v>
      </c>
      <c r="EM13" s="164"/>
      <c r="EN13" s="163">
        <v>15.6402</v>
      </c>
      <c r="EO13" s="163">
        <v>15.0814</v>
      </c>
      <c r="EP13" s="163">
        <v>38.448</v>
      </c>
      <c r="EQ13" s="163">
        <v>-18.916</v>
      </c>
      <c r="ER13" s="163">
        <v>-19.8477</v>
      </c>
      <c r="ES13" s="163">
        <v>-28.773299999999999</v>
      </c>
      <c r="ET13" s="164"/>
      <c r="EU13" s="163">
        <v>-12.76</v>
      </c>
      <c r="EV13" s="164"/>
      <c r="EW13" s="163">
        <v>8.7501999999999995</v>
      </c>
      <c r="EX13" s="163">
        <v>-7.4131999999999998</v>
      </c>
      <c r="EY13" s="163">
        <v>-35.531799999999997</v>
      </c>
      <c r="EZ13" s="163">
        <v>-34.8508</v>
      </c>
      <c r="FA13" s="163">
        <v>13.128500000000001</v>
      </c>
      <c r="FB13" s="163">
        <v>-61.730600000000003</v>
      </c>
      <c r="FC13" s="163">
        <v>24.9314</v>
      </c>
      <c r="FD13" s="164"/>
      <c r="FE13" s="163">
        <v>20.255600000000001</v>
      </c>
      <c r="FF13" s="163">
        <v>20.246300000000002</v>
      </c>
      <c r="FG13" s="163">
        <v>38.426400000000001</v>
      </c>
      <c r="FH13" s="163">
        <v>39.3367</v>
      </c>
      <c r="FI13" s="163">
        <v>37.951900000000002</v>
      </c>
      <c r="FJ13" s="163">
        <v>-54.255800000000001</v>
      </c>
      <c r="FK13" s="163">
        <v>-56.097900000000003</v>
      </c>
      <c r="FL13" s="163">
        <v>128.10409999999999</v>
      </c>
      <c r="FM13" s="163">
        <v>-54.634399999999999</v>
      </c>
      <c r="FN13" s="163">
        <v>-54.577399999999997</v>
      </c>
      <c r="FO13" s="163">
        <v>85.389700000000005</v>
      </c>
      <c r="FP13" s="163">
        <v>95.401399999999995</v>
      </c>
      <c r="FQ13" s="163">
        <v>28.918299999999999</v>
      </c>
      <c r="FR13" s="163">
        <v>8.49</v>
      </c>
      <c r="FS13" s="163">
        <v>11.5657</v>
      </c>
      <c r="FT13" s="163">
        <v>0.85729999999999995</v>
      </c>
      <c r="FU13" s="163">
        <v>-6.89</v>
      </c>
      <c r="FV13" s="163">
        <v>19.850000000000001</v>
      </c>
      <c r="FW13" s="163">
        <v>29.459399999999999</v>
      </c>
      <c r="FX13" s="164"/>
      <c r="FY13" s="163">
        <v>-3.8239999999999998</v>
      </c>
      <c r="FZ13" s="163">
        <v>4.09</v>
      </c>
      <c r="GA13" s="164"/>
      <c r="GB13" s="163">
        <v>33.729999999999997</v>
      </c>
      <c r="GC13" s="163">
        <v>-98.431100000000001</v>
      </c>
      <c r="GD13" s="163">
        <v>-83.349400000000003</v>
      </c>
      <c r="GE13" s="163">
        <v>14.31</v>
      </c>
      <c r="GF13" s="163">
        <v>79.536199999999994</v>
      </c>
      <c r="GG13" s="163">
        <v>26.5</v>
      </c>
      <c r="GH13" s="163">
        <v>-23.071200000000001</v>
      </c>
      <c r="GI13" s="163">
        <v>3.9573</v>
      </c>
      <c r="GJ13" s="163">
        <v>4.2877999999999998</v>
      </c>
      <c r="GK13" s="163">
        <v>1.4519</v>
      </c>
      <c r="GL13" s="164"/>
      <c r="GM13" s="164"/>
      <c r="GN13" s="163">
        <v>-13.3125</v>
      </c>
      <c r="GO13" s="163">
        <v>-31.048500000000001</v>
      </c>
      <c r="GP13" s="163">
        <v>16.0243</v>
      </c>
      <c r="GQ13" s="163">
        <v>31.7058</v>
      </c>
      <c r="GR13" s="163">
        <v>65.637699999999995</v>
      </c>
      <c r="GS13" s="163">
        <v>66.505099999999999</v>
      </c>
      <c r="GT13" s="163">
        <v>-68.825199999999995</v>
      </c>
      <c r="GU13" s="163">
        <v>-15.8544</v>
      </c>
      <c r="GV13" s="163">
        <v>20.283000000000001</v>
      </c>
      <c r="GW13" s="164"/>
      <c r="GX13" s="163">
        <v>11.3384</v>
      </c>
      <c r="GY13" s="163">
        <v>7.2182000000000004</v>
      </c>
      <c r="GZ13" s="163">
        <v>6.9625000000000004</v>
      </c>
      <c r="HA13" s="163">
        <v>12.164199999999999</v>
      </c>
      <c r="HB13" s="163">
        <v>235.18440000000001</v>
      </c>
      <c r="HC13" s="163">
        <v>234.26589999999999</v>
      </c>
      <c r="HD13" s="163">
        <v>160.5</v>
      </c>
      <c r="HE13" s="163">
        <v>-160.4402</v>
      </c>
      <c r="HF13" s="163">
        <v>-344.37450000000001</v>
      </c>
      <c r="HG13" s="163">
        <v>345.81959999999998</v>
      </c>
      <c r="HH13" s="163">
        <v>343.16030000000001</v>
      </c>
      <c r="HI13" s="163">
        <v>-222.53579999999999</v>
      </c>
      <c r="HJ13" s="163">
        <v>-219.40479999999999</v>
      </c>
      <c r="HK13" s="163">
        <v>-18.272500000000001</v>
      </c>
      <c r="HL13" s="163">
        <v>-7.1927000000000003</v>
      </c>
      <c r="HM13" s="163">
        <v>79.678600000000003</v>
      </c>
      <c r="HN13" s="163">
        <v>79.8001</v>
      </c>
      <c r="HO13" s="164"/>
      <c r="HP13" s="164"/>
      <c r="HQ13" s="163">
        <v>33.654400000000003</v>
      </c>
      <c r="HR13" s="163">
        <v>32.907299999999999</v>
      </c>
      <c r="HS13" s="163">
        <v>-47.265500000000003</v>
      </c>
      <c r="HT13" s="163">
        <v>-48.099899999999998</v>
      </c>
      <c r="HU13" s="163">
        <v>104.54</v>
      </c>
      <c r="HV13" s="163">
        <v>104.25</v>
      </c>
      <c r="HW13" s="163">
        <v>75.2</v>
      </c>
      <c r="HX13" s="163">
        <v>75</v>
      </c>
      <c r="HY13" s="164"/>
      <c r="HZ13" s="163">
        <v>23.04</v>
      </c>
      <c r="IA13" s="163">
        <v>-399.17469999999997</v>
      </c>
      <c r="IB13" s="163">
        <v>98.841800000000006</v>
      </c>
      <c r="IC13" s="163">
        <v>98.501300000000001</v>
      </c>
      <c r="ID13" s="163">
        <v>8.1999999999999993</v>
      </c>
      <c r="IE13" s="163">
        <v>43.3</v>
      </c>
      <c r="IF13" s="163">
        <v>-32.700000000000003</v>
      </c>
      <c r="IG13" s="163">
        <v>-34.1</v>
      </c>
      <c r="IH13" s="164"/>
      <c r="II13" s="164"/>
      <c r="IJ13" s="163">
        <v>-339.92309999999998</v>
      </c>
      <c r="IK13" s="163">
        <v>-383.62869999999998</v>
      </c>
      <c r="IL13" s="163">
        <v>517.25750000000005</v>
      </c>
      <c r="IM13" s="163">
        <v>419.45639999999997</v>
      </c>
      <c r="IN13" s="163">
        <v>83.776700000000005</v>
      </c>
      <c r="IO13" s="163">
        <v>-411.24160000000001</v>
      </c>
      <c r="IP13" s="163">
        <v>408.69909999999999</v>
      </c>
      <c r="IQ13" s="163">
        <v>-170.8613</v>
      </c>
      <c r="IR13" s="163">
        <v>-246.50890000000001</v>
      </c>
      <c r="IS13" s="163">
        <v>-403.65929999999997</v>
      </c>
      <c r="IT13" s="163">
        <v>113.14360000000001</v>
      </c>
      <c r="IU13" s="163">
        <v>111.5398</v>
      </c>
      <c r="IV13" s="163">
        <v>174.8605</v>
      </c>
      <c r="IW13" s="163">
        <v>-499.6789</v>
      </c>
      <c r="IX13" s="163">
        <v>252.124</v>
      </c>
      <c r="IY13" s="163">
        <v>-250.0668</v>
      </c>
      <c r="IZ13" s="163">
        <v>250.291</v>
      </c>
      <c r="JA13" s="163">
        <v>-10.784599999999999</v>
      </c>
      <c r="JB13" s="164"/>
      <c r="JC13" s="163">
        <v>32.24</v>
      </c>
      <c r="JD13" s="163">
        <v>7.42</v>
      </c>
      <c r="JE13" s="163">
        <v>7.3920000000000003</v>
      </c>
      <c r="JF13" s="163">
        <v>-31.84</v>
      </c>
      <c r="JG13" s="163">
        <v>11.76</v>
      </c>
      <c r="JH13" s="164"/>
      <c r="JI13" s="163">
        <v>-11.7479</v>
      </c>
      <c r="JJ13" s="163">
        <v>-37.325099999999999</v>
      </c>
      <c r="JK13" s="163">
        <v>-0.32200000000000001</v>
      </c>
      <c r="JL13" s="163">
        <v>22.8</v>
      </c>
      <c r="JM13" s="163">
        <v>55.673000000000002</v>
      </c>
      <c r="JN13" s="163">
        <v>54.716999999999999</v>
      </c>
      <c r="JO13" s="163">
        <v>11.2643</v>
      </c>
      <c r="JP13" s="163">
        <v>13.5303</v>
      </c>
      <c r="JQ13" s="163">
        <v>52.673099999999998</v>
      </c>
      <c r="JR13" s="163">
        <v>52.136400000000002</v>
      </c>
      <c r="JS13" s="163">
        <v>51.679400000000001</v>
      </c>
      <c r="JT13" s="164"/>
      <c r="JU13" s="163">
        <v>-43.4</v>
      </c>
      <c r="JV13" s="163">
        <v>14.1426</v>
      </c>
      <c r="JW13" s="163">
        <v>5.31</v>
      </c>
      <c r="JX13" s="164"/>
      <c r="JY13" s="163">
        <v>-6.8377999999999997</v>
      </c>
      <c r="JZ13" s="163">
        <v>43.809600000000003</v>
      </c>
      <c r="KA13" s="163">
        <v>18.247399999999999</v>
      </c>
      <c r="KB13" s="163">
        <v>-6.5444000000000004</v>
      </c>
      <c r="KC13" s="163">
        <v>-43.558599999999998</v>
      </c>
      <c r="KD13" s="163">
        <v>6.6859000000000002</v>
      </c>
      <c r="KE13" s="163">
        <v>35.823500000000003</v>
      </c>
      <c r="KF13" s="163">
        <v>34.5</v>
      </c>
      <c r="KG13" s="163">
        <v>-33.299999999999997</v>
      </c>
      <c r="KH13" s="164"/>
      <c r="KI13" s="163">
        <v>111.1861</v>
      </c>
    </row>
    <row r="14" spans="1:295" ht="18" customHeight="1" x14ac:dyDescent="0.3">
      <c r="A14" s="160" t="s">
        <v>34</v>
      </c>
      <c r="B14" s="160" t="s">
        <v>652</v>
      </c>
      <c r="C14" s="163">
        <v>0</v>
      </c>
      <c r="D14" s="163">
        <v>15.4358</v>
      </c>
      <c r="E14" s="163">
        <v>-17.963100000000001</v>
      </c>
      <c r="F14" s="163">
        <v>6.8737000000000004</v>
      </c>
      <c r="G14" s="163">
        <v>10.4765</v>
      </c>
      <c r="H14" s="164"/>
      <c r="I14" s="163">
        <v>21.747299999999999</v>
      </c>
      <c r="J14" s="163">
        <v>-49.551200000000001</v>
      </c>
      <c r="K14" s="163">
        <v>33.17</v>
      </c>
      <c r="L14" s="163">
        <v>16.881499999999999</v>
      </c>
      <c r="M14" s="163">
        <v>16.546099999999999</v>
      </c>
      <c r="N14" s="163">
        <v>-33.299999999999997</v>
      </c>
      <c r="O14" s="163">
        <v>-37.170999999999999</v>
      </c>
      <c r="P14" s="163">
        <v>35.200000000000003</v>
      </c>
      <c r="Q14" s="164"/>
      <c r="R14" s="163">
        <v>-33</v>
      </c>
      <c r="S14" s="163">
        <v>12.684100000000001</v>
      </c>
      <c r="T14" s="163">
        <v>56.622199999999999</v>
      </c>
      <c r="U14" s="163">
        <v>15.0655</v>
      </c>
      <c r="V14" s="164"/>
      <c r="W14" s="164"/>
      <c r="X14" s="163">
        <v>16.312200000000001</v>
      </c>
      <c r="Y14" s="163">
        <v>0.26850000000000002</v>
      </c>
      <c r="Z14" s="163">
        <v>7.7198000000000002</v>
      </c>
      <c r="AA14" s="164"/>
      <c r="AB14" s="164"/>
      <c r="AC14" s="164"/>
      <c r="AD14" s="163">
        <v>-76.64</v>
      </c>
      <c r="AE14" s="164"/>
      <c r="AF14" s="163">
        <v>33.299999999999997</v>
      </c>
      <c r="AG14" s="163">
        <v>0</v>
      </c>
      <c r="AH14" s="163">
        <v>20.059999999999999</v>
      </c>
      <c r="AI14" s="163">
        <v>0.254</v>
      </c>
      <c r="AJ14" s="164">
        <v>0</v>
      </c>
      <c r="AK14" s="163">
        <v>-46.63</v>
      </c>
      <c r="AL14" s="163">
        <v>-72.72</v>
      </c>
      <c r="AM14" s="164"/>
      <c r="AN14" s="163">
        <v>46.85</v>
      </c>
      <c r="AO14" s="163">
        <v>13.5548</v>
      </c>
      <c r="AP14" s="163">
        <v>0.53449999999999998</v>
      </c>
      <c r="AQ14" s="163">
        <v>39.249899999999997</v>
      </c>
      <c r="AR14" s="163">
        <v>41.662199999999999</v>
      </c>
      <c r="AS14" s="163">
        <v>94.177000000000007</v>
      </c>
      <c r="AT14" s="163">
        <v>-30.944600000000001</v>
      </c>
      <c r="AU14" s="163">
        <v>-31.467700000000001</v>
      </c>
      <c r="AV14" s="163">
        <v>12.0817</v>
      </c>
      <c r="AW14" s="163">
        <v>11.313700000000001</v>
      </c>
      <c r="AX14" s="163">
        <v>62.558999999999997</v>
      </c>
      <c r="AY14" s="163">
        <v>63.764600000000002</v>
      </c>
      <c r="AZ14" s="163">
        <v>5.7744</v>
      </c>
      <c r="BA14" s="163">
        <v>31.601400000000002</v>
      </c>
      <c r="BB14" s="163">
        <v>-410.36239999999998</v>
      </c>
      <c r="BC14" s="163">
        <v>6.9070999999999998</v>
      </c>
      <c r="BD14" s="163">
        <v>-17.5</v>
      </c>
      <c r="BE14" s="163">
        <v>-18.3</v>
      </c>
      <c r="BF14" s="163">
        <v>36.479700000000001</v>
      </c>
      <c r="BG14" s="163">
        <v>35.19</v>
      </c>
      <c r="BH14" s="163">
        <v>-2.3477000000000001</v>
      </c>
      <c r="BI14" s="164"/>
      <c r="BJ14" s="163">
        <v>-81.692400000000006</v>
      </c>
      <c r="BK14" s="163">
        <v>-3.3689</v>
      </c>
      <c r="BL14" s="164"/>
      <c r="BM14" s="163">
        <v>0.40589999999999998</v>
      </c>
      <c r="BN14" s="163">
        <v>462.75200000000001</v>
      </c>
      <c r="BO14" s="163">
        <v>64.699200000000005</v>
      </c>
      <c r="BP14" s="163">
        <v>64.546599999999998</v>
      </c>
      <c r="BQ14" s="163">
        <v>-362.88159999999999</v>
      </c>
      <c r="BR14" s="163">
        <v>362.23430000000002</v>
      </c>
      <c r="BS14" s="164"/>
      <c r="BT14" s="163">
        <v>-47.544899999999998</v>
      </c>
      <c r="BU14" s="163">
        <v>49.369500000000002</v>
      </c>
      <c r="BV14" s="163">
        <v>51.594299999999997</v>
      </c>
      <c r="BW14" s="163">
        <v>20.88</v>
      </c>
      <c r="BX14" s="163">
        <v>15.67</v>
      </c>
      <c r="BY14" s="163">
        <v>37.79</v>
      </c>
      <c r="BZ14" s="163">
        <v>57.08</v>
      </c>
      <c r="CA14" s="163">
        <v>55.462400000000002</v>
      </c>
      <c r="CB14" s="163">
        <v>55.730400000000003</v>
      </c>
      <c r="CC14" s="163">
        <v>15.4756</v>
      </c>
      <c r="CD14" s="163">
        <v>16.459499999999998</v>
      </c>
      <c r="CE14" s="163">
        <v>50.419800000000002</v>
      </c>
      <c r="CF14" s="164"/>
      <c r="CG14" s="163">
        <v>-4.8483999999999998</v>
      </c>
      <c r="CH14" s="163">
        <v>-4.5792999999999999</v>
      </c>
      <c r="CI14" s="163">
        <v>-28.616299999999999</v>
      </c>
      <c r="CJ14" s="164"/>
      <c r="CK14" s="164"/>
      <c r="CL14" s="163">
        <v>56.6</v>
      </c>
      <c r="CM14" s="163">
        <v>58.3</v>
      </c>
      <c r="CN14" s="163">
        <v>-8.84</v>
      </c>
      <c r="CO14" s="163">
        <v>54.731699999999996</v>
      </c>
      <c r="CP14" s="163">
        <v>54.132199999999997</v>
      </c>
      <c r="CQ14" s="163">
        <v>54.012099999999997</v>
      </c>
      <c r="CR14" s="163">
        <v>-61.766500000000001</v>
      </c>
      <c r="CS14" s="163">
        <v>-61.041600000000003</v>
      </c>
      <c r="CT14" s="163">
        <v>64.859899999999996</v>
      </c>
      <c r="CU14" s="163">
        <v>-30.8675</v>
      </c>
      <c r="CV14" s="163">
        <v>66.979900000000001</v>
      </c>
      <c r="CW14" s="163">
        <v>10.4724</v>
      </c>
      <c r="CX14" s="163">
        <v>21</v>
      </c>
      <c r="CY14" s="163">
        <v>35.83</v>
      </c>
      <c r="CZ14" s="163">
        <v>28.366700000000002</v>
      </c>
      <c r="DA14" s="163">
        <v>27.104199999999999</v>
      </c>
      <c r="DB14" s="163">
        <v>-21.02</v>
      </c>
      <c r="DC14" s="164"/>
      <c r="DD14" s="163">
        <v>29.5106</v>
      </c>
      <c r="DE14" s="163">
        <v>28.292300000000001</v>
      </c>
      <c r="DF14" s="163">
        <v>-81.007099999999994</v>
      </c>
      <c r="DG14" s="163">
        <v>-2.0000000000000001E-4</v>
      </c>
      <c r="DH14" s="163">
        <v>-12.7849</v>
      </c>
      <c r="DI14" s="163">
        <v>-50.6</v>
      </c>
      <c r="DJ14" s="164"/>
      <c r="DK14" s="163">
        <v>18.415800000000001</v>
      </c>
      <c r="DL14" s="163">
        <v>29.599</v>
      </c>
      <c r="DM14" s="163">
        <v>23.0273</v>
      </c>
      <c r="DN14" s="163">
        <v>42.205800000000004</v>
      </c>
      <c r="DO14" s="163">
        <v>29.53</v>
      </c>
      <c r="DP14" s="163">
        <v>0.13</v>
      </c>
      <c r="DQ14" s="163">
        <v>45.1205</v>
      </c>
      <c r="DR14" s="163">
        <v>79.474500000000006</v>
      </c>
      <c r="DS14" s="164"/>
      <c r="DT14" s="163">
        <v>-4.8600000000000003</v>
      </c>
      <c r="DU14" s="163">
        <v>37.92</v>
      </c>
      <c r="DV14" s="163">
        <v>38.78</v>
      </c>
      <c r="DW14" s="163">
        <v>81.0364</v>
      </c>
      <c r="DX14" s="163">
        <v>79.418199999999999</v>
      </c>
      <c r="DY14" s="163">
        <v>59.346899999999998</v>
      </c>
      <c r="DZ14" s="163">
        <v>58.5</v>
      </c>
      <c r="EA14" s="163">
        <v>164.98230000000001</v>
      </c>
      <c r="EB14" s="163">
        <v>134.57</v>
      </c>
      <c r="EC14" s="163">
        <v>128.4248</v>
      </c>
      <c r="ED14" s="163">
        <v>130.42930000000001</v>
      </c>
      <c r="EE14" s="163">
        <v>74.850899999999996</v>
      </c>
      <c r="EF14" s="163">
        <v>63.9758</v>
      </c>
      <c r="EG14" s="163">
        <v>-23.317</v>
      </c>
      <c r="EH14" s="163">
        <v>375.11489999999998</v>
      </c>
      <c r="EI14" s="163">
        <v>423.56889999999999</v>
      </c>
      <c r="EJ14" s="164"/>
      <c r="EK14" s="163">
        <v>-19.6419</v>
      </c>
      <c r="EL14" s="163">
        <v>-17.818999999999999</v>
      </c>
      <c r="EM14" s="164"/>
      <c r="EN14" s="163">
        <v>7.9866000000000001</v>
      </c>
      <c r="EO14" s="163">
        <v>8.0243000000000002</v>
      </c>
      <c r="EP14" s="163">
        <v>39.984000000000002</v>
      </c>
      <c r="EQ14" s="163">
        <v>-14.318199999999999</v>
      </c>
      <c r="ER14" s="163">
        <v>-14.730700000000001</v>
      </c>
      <c r="ES14" s="163">
        <v>-28.0383</v>
      </c>
      <c r="ET14" s="164"/>
      <c r="EU14" s="163">
        <v>-12.86</v>
      </c>
      <c r="EV14" s="164"/>
      <c r="EW14" s="163">
        <v>8.7837999999999994</v>
      </c>
      <c r="EX14" s="163">
        <v>-22.2713</v>
      </c>
      <c r="EY14" s="163">
        <v>-34.980400000000003</v>
      </c>
      <c r="EZ14" s="163">
        <v>-34.2639</v>
      </c>
      <c r="FA14" s="163">
        <v>13.6919</v>
      </c>
      <c r="FB14" s="163">
        <v>-61.212200000000003</v>
      </c>
      <c r="FC14" s="163">
        <v>23.911300000000001</v>
      </c>
      <c r="FD14" s="164"/>
      <c r="FE14" s="163">
        <v>19.588200000000001</v>
      </c>
      <c r="FF14" s="163">
        <v>18.950299999999999</v>
      </c>
      <c r="FG14" s="163">
        <v>40.455100000000002</v>
      </c>
      <c r="FH14" s="163">
        <v>40.165399999999998</v>
      </c>
      <c r="FI14" s="163">
        <v>39.2273</v>
      </c>
      <c r="FJ14" s="163">
        <v>-56.265300000000003</v>
      </c>
      <c r="FK14" s="163">
        <v>-57.604999999999997</v>
      </c>
      <c r="FL14" s="163">
        <v>122.0757</v>
      </c>
      <c r="FM14" s="163">
        <v>-57.396500000000003</v>
      </c>
      <c r="FN14" s="163">
        <v>-57.6188</v>
      </c>
      <c r="FO14" s="163">
        <v>79.946100000000001</v>
      </c>
      <c r="FP14" s="163">
        <v>91.590100000000007</v>
      </c>
      <c r="FQ14" s="163">
        <v>28.713200000000001</v>
      </c>
      <c r="FR14" s="163">
        <v>7.03</v>
      </c>
      <c r="FS14" s="163">
        <v>11.5657</v>
      </c>
      <c r="FT14" s="163">
        <v>0.8206</v>
      </c>
      <c r="FU14" s="163">
        <v>-7.13</v>
      </c>
      <c r="FV14" s="163">
        <v>19.96</v>
      </c>
      <c r="FW14" s="163">
        <v>28.281500000000001</v>
      </c>
      <c r="FX14" s="164"/>
      <c r="FY14" s="163">
        <v>-3.9049999999999998</v>
      </c>
      <c r="FZ14" s="163">
        <v>4.2489999999999997</v>
      </c>
      <c r="GA14" s="164"/>
      <c r="GB14" s="163">
        <v>34.229999999999997</v>
      </c>
      <c r="GC14" s="163">
        <v>-91.908100000000005</v>
      </c>
      <c r="GD14" s="163">
        <v>-78.209000000000003</v>
      </c>
      <c r="GE14" s="163">
        <v>14.06</v>
      </c>
      <c r="GF14" s="163">
        <v>80.106399999999994</v>
      </c>
      <c r="GG14" s="163">
        <v>27.1</v>
      </c>
      <c r="GH14" s="163">
        <v>-22.0381</v>
      </c>
      <c r="GI14" s="163">
        <v>3.6381000000000001</v>
      </c>
      <c r="GJ14" s="163">
        <v>3.8772000000000002</v>
      </c>
      <c r="GK14" s="163">
        <v>1.4138999999999999</v>
      </c>
      <c r="GL14" s="164"/>
      <c r="GM14" s="164"/>
      <c r="GN14" s="163">
        <v>-13.2925</v>
      </c>
      <c r="GO14" s="163">
        <v>-28.921299999999999</v>
      </c>
      <c r="GP14" s="163">
        <v>16.928799999999999</v>
      </c>
      <c r="GQ14" s="163">
        <v>29.864100000000001</v>
      </c>
      <c r="GR14" s="163">
        <v>65.191199999999995</v>
      </c>
      <c r="GS14" s="163">
        <v>66.722800000000007</v>
      </c>
      <c r="GT14" s="163">
        <v>-64.594700000000003</v>
      </c>
      <c r="GU14" s="163">
        <v>-15.6175</v>
      </c>
      <c r="GV14" s="163">
        <v>19.932099999999998</v>
      </c>
      <c r="GW14" s="164"/>
      <c r="GX14" s="163">
        <v>10.777699999999999</v>
      </c>
      <c r="GY14" s="163">
        <v>7.0522</v>
      </c>
      <c r="GZ14" s="163">
        <v>6.8148</v>
      </c>
      <c r="HA14" s="164"/>
      <c r="HB14" s="163">
        <v>238.4622</v>
      </c>
      <c r="HC14" s="163">
        <v>236.60839999999999</v>
      </c>
      <c r="HD14" s="163">
        <v>139.6</v>
      </c>
      <c r="HE14" s="163">
        <v>-139.54949999999999</v>
      </c>
      <c r="HF14" s="163">
        <v>-326.92860000000002</v>
      </c>
      <c r="HG14" s="163">
        <v>328.73099999999999</v>
      </c>
      <c r="HH14" s="163">
        <v>329.10489999999999</v>
      </c>
      <c r="HI14" s="163">
        <v>-223.45660000000001</v>
      </c>
      <c r="HJ14" s="163">
        <v>-223.51509999999999</v>
      </c>
      <c r="HK14" s="163">
        <v>-17.8062</v>
      </c>
      <c r="HL14" s="163">
        <v>-6.4191000000000003</v>
      </c>
      <c r="HM14" s="163">
        <v>80.999899999999997</v>
      </c>
      <c r="HN14" s="163">
        <v>79.697199999999995</v>
      </c>
      <c r="HO14" s="164"/>
      <c r="HP14" s="164"/>
      <c r="HQ14" s="163">
        <v>34.500300000000003</v>
      </c>
      <c r="HR14" s="163">
        <v>33.753300000000003</v>
      </c>
      <c r="HS14" s="163">
        <v>-48.476399999999998</v>
      </c>
      <c r="HT14" s="163">
        <v>-48.196100000000001</v>
      </c>
      <c r="HU14" s="163">
        <v>105.93</v>
      </c>
      <c r="HV14" s="163">
        <v>104.98</v>
      </c>
      <c r="HW14" s="163">
        <v>76.599999999999994</v>
      </c>
      <c r="HX14" s="163">
        <v>76.3</v>
      </c>
      <c r="HY14" s="164"/>
      <c r="HZ14" s="163">
        <v>23.36</v>
      </c>
      <c r="IA14" s="163">
        <v>-402.61419999999998</v>
      </c>
      <c r="IB14" s="163">
        <v>103.23399999999999</v>
      </c>
      <c r="IC14" s="163">
        <v>103.83669999999999</v>
      </c>
      <c r="ID14" s="164"/>
      <c r="IE14" s="163">
        <v>43.4</v>
      </c>
      <c r="IF14" s="163">
        <v>-35</v>
      </c>
      <c r="IG14" s="163">
        <v>-36.799999999999997</v>
      </c>
      <c r="IH14" s="163">
        <v>1.4487000000000001</v>
      </c>
      <c r="II14" s="163">
        <v>1.1731</v>
      </c>
      <c r="IJ14" s="163">
        <v>-328.2971</v>
      </c>
      <c r="IK14" s="163">
        <v>-387.14249999999998</v>
      </c>
      <c r="IL14" s="163">
        <v>523.96320000000003</v>
      </c>
      <c r="IM14" s="163">
        <v>424.68920000000003</v>
      </c>
      <c r="IN14" s="163">
        <v>95.45</v>
      </c>
      <c r="IO14" s="163">
        <v>-418.45780000000002</v>
      </c>
      <c r="IP14" s="163">
        <v>417.43560000000002</v>
      </c>
      <c r="IQ14" s="163">
        <v>-176.2861</v>
      </c>
      <c r="IR14" s="163">
        <v>-253.94030000000001</v>
      </c>
      <c r="IS14" s="163">
        <v>-410.67270000000002</v>
      </c>
      <c r="IT14" s="163">
        <v>117.1386</v>
      </c>
      <c r="IU14" s="163">
        <v>116.7591</v>
      </c>
      <c r="IV14" s="163">
        <v>178.53569999999999</v>
      </c>
      <c r="IW14" s="163">
        <v>-505.7636</v>
      </c>
      <c r="IX14" s="163">
        <v>258.87509999999997</v>
      </c>
      <c r="IY14" s="163">
        <v>-253.54499999999999</v>
      </c>
      <c r="IZ14" s="163">
        <v>254.14619999999999</v>
      </c>
      <c r="JA14" s="163">
        <v>-10.4413</v>
      </c>
      <c r="JB14" s="164"/>
      <c r="JC14" s="163">
        <v>32.56</v>
      </c>
      <c r="JD14" s="164"/>
      <c r="JE14" s="163">
        <v>7.4690000000000003</v>
      </c>
      <c r="JF14" s="163">
        <v>-31.6</v>
      </c>
      <c r="JG14" s="163">
        <v>10.8</v>
      </c>
      <c r="JH14" s="164"/>
      <c r="JI14" s="163">
        <v>-11.836399999999999</v>
      </c>
      <c r="JJ14" s="163">
        <v>-37.880499999999998</v>
      </c>
      <c r="JK14" s="163">
        <v>0.11749999999999999</v>
      </c>
      <c r="JL14" s="163">
        <v>22.6</v>
      </c>
      <c r="JM14" s="163">
        <v>52.886000000000003</v>
      </c>
      <c r="JN14" s="163">
        <v>53.826000000000001</v>
      </c>
      <c r="JO14" s="164"/>
      <c r="JP14" s="164"/>
      <c r="JQ14" s="163">
        <v>52.296900000000001</v>
      </c>
      <c r="JR14" s="163">
        <v>51.875</v>
      </c>
      <c r="JS14" s="163">
        <v>51.850900000000003</v>
      </c>
      <c r="JT14" s="164"/>
      <c r="JU14" s="163">
        <v>-43.3</v>
      </c>
      <c r="JV14" s="163">
        <v>14.432700000000001</v>
      </c>
      <c r="JW14" s="163">
        <v>5.32</v>
      </c>
      <c r="JX14" s="164"/>
      <c r="JY14" s="163">
        <v>-5.2477999999999998</v>
      </c>
      <c r="JZ14" s="163">
        <v>43.393300000000004</v>
      </c>
      <c r="KA14" s="163">
        <v>17.467099999999999</v>
      </c>
      <c r="KB14" s="163">
        <v>-4.9622000000000002</v>
      </c>
      <c r="KC14" s="163">
        <v>-42.522599999999997</v>
      </c>
      <c r="KD14" s="163">
        <v>5.4581</v>
      </c>
      <c r="KE14" s="163">
        <v>35.695799999999998</v>
      </c>
      <c r="KF14" s="163">
        <v>33</v>
      </c>
      <c r="KG14" s="163">
        <v>-34.200000000000003</v>
      </c>
      <c r="KH14" s="164"/>
      <c r="KI14" s="163">
        <v>109.8214</v>
      </c>
    </row>
    <row r="15" spans="1:295" ht="18" customHeight="1" x14ac:dyDescent="0.3">
      <c r="A15" s="160" t="s">
        <v>34</v>
      </c>
      <c r="B15" s="160" t="s">
        <v>653</v>
      </c>
      <c r="C15" s="163">
        <v>0</v>
      </c>
      <c r="D15" s="163">
        <v>15.234999999999999</v>
      </c>
      <c r="E15" s="164"/>
      <c r="F15" s="163">
        <v>6.9598000000000004</v>
      </c>
      <c r="G15" s="163">
        <v>10.1523</v>
      </c>
      <c r="H15" s="164"/>
      <c r="I15" s="163">
        <v>21.7623</v>
      </c>
      <c r="J15" s="163">
        <v>-50.363100000000003</v>
      </c>
      <c r="K15" s="163">
        <v>32.307200000000002</v>
      </c>
      <c r="L15" s="163">
        <v>16.265499999999999</v>
      </c>
      <c r="M15" s="163">
        <v>15.7592</v>
      </c>
      <c r="N15" s="163">
        <v>-35.520000000000003</v>
      </c>
      <c r="O15" s="163">
        <v>-35.398000000000003</v>
      </c>
      <c r="P15" s="163">
        <v>33</v>
      </c>
      <c r="Q15" s="163">
        <v>15.731999999999999</v>
      </c>
      <c r="R15" s="163">
        <v>-33</v>
      </c>
      <c r="S15" s="163">
        <v>13.1433</v>
      </c>
      <c r="T15" s="163">
        <v>57.948399999999999</v>
      </c>
      <c r="U15" s="163">
        <v>14.996600000000001</v>
      </c>
      <c r="V15" s="163">
        <v>14.911</v>
      </c>
      <c r="W15" s="163">
        <v>25.252600000000001</v>
      </c>
      <c r="X15" s="163">
        <v>15.811400000000001</v>
      </c>
      <c r="Y15" s="163">
        <v>0.27339999999999998</v>
      </c>
      <c r="Z15" s="163">
        <v>8.1104000000000003</v>
      </c>
      <c r="AA15" s="164"/>
      <c r="AB15" s="164"/>
      <c r="AC15" s="164"/>
      <c r="AD15" s="163">
        <v>-77.13</v>
      </c>
      <c r="AE15" s="164"/>
      <c r="AF15" s="163">
        <v>35.520000000000003</v>
      </c>
      <c r="AG15" s="163">
        <v>0</v>
      </c>
      <c r="AH15" s="163">
        <v>19.893999999999998</v>
      </c>
      <c r="AI15" s="163">
        <v>0.255</v>
      </c>
      <c r="AJ15" s="164">
        <v>0</v>
      </c>
      <c r="AK15" s="163">
        <v>-54.26</v>
      </c>
      <c r="AL15" s="163">
        <v>-64.69</v>
      </c>
      <c r="AM15" s="164"/>
      <c r="AN15" s="163">
        <v>54.87</v>
      </c>
      <c r="AO15" s="163">
        <v>13.5777</v>
      </c>
      <c r="AP15" s="163">
        <v>0.61950000000000005</v>
      </c>
      <c r="AQ15" s="163">
        <v>39.961100000000002</v>
      </c>
      <c r="AR15" s="163">
        <v>41.514299999999999</v>
      </c>
      <c r="AS15" s="163">
        <v>97.184399999999997</v>
      </c>
      <c r="AT15" s="163">
        <v>-36.034999999999997</v>
      </c>
      <c r="AU15" s="163">
        <v>-35.210500000000003</v>
      </c>
      <c r="AV15" s="163">
        <v>33.639099999999999</v>
      </c>
      <c r="AW15" s="163">
        <v>34.283499999999997</v>
      </c>
      <c r="AX15" s="163">
        <v>61.2194</v>
      </c>
      <c r="AY15" s="163">
        <v>63.630600000000001</v>
      </c>
      <c r="AZ15" s="163">
        <v>8.9151000000000007</v>
      </c>
      <c r="BA15" s="163">
        <v>48.985900000000001</v>
      </c>
      <c r="BB15" s="163">
        <v>-434.93540000000002</v>
      </c>
      <c r="BC15" s="163">
        <v>8.2844999999999995</v>
      </c>
      <c r="BD15" s="163">
        <v>-17.5</v>
      </c>
      <c r="BE15" s="163">
        <v>-18.3</v>
      </c>
      <c r="BF15" s="163">
        <v>41.345599999999997</v>
      </c>
      <c r="BG15" s="163">
        <v>40.886899999999997</v>
      </c>
      <c r="BH15" s="163">
        <v>-1.9893000000000001</v>
      </c>
      <c r="BI15" s="164"/>
      <c r="BJ15" s="163">
        <v>-85.886399999999995</v>
      </c>
      <c r="BK15" s="163">
        <v>-3.7101999999999999</v>
      </c>
      <c r="BL15" s="164"/>
      <c r="BM15" s="163">
        <v>0.4103</v>
      </c>
      <c r="BN15" s="163">
        <v>489.33359999999999</v>
      </c>
      <c r="BO15" s="163">
        <v>60.609699999999997</v>
      </c>
      <c r="BP15" s="163">
        <v>60.5182</v>
      </c>
      <c r="BQ15" s="163">
        <v>-363.78930000000003</v>
      </c>
      <c r="BR15" s="163">
        <v>372.98270000000002</v>
      </c>
      <c r="BS15" s="164"/>
      <c r="BT15" s="163">
        <v>-49.0931</v>
      </c>
      <c r="BU15" s="163">
        <v>51.213500000000003</v>
      </c>
      <c r="BV15" s="163">
        <v>49.648299999999999</v>
      </c>
      <c r="BW15" s="163">
        <v>20.87</v>
      </c>
      <c r="BX15" s="163">
        <v>15.49</v>
      </c>
      <c r="BY15" s="163">
        <v>37.39</v>
      </c>
      <c r="BZ15" s="163">
        <v>56.39</v>
      </c>
      <c r="CA15" s="163">
        <v>51.711599999999997</v>
      </c>
      <c r="CB15" s="163">
        <v>51.979599999999998</v>
      </c>
      <c r="CC15" s="163">
        <v>19.922000000000001</v>
      </c>
      <c r="CD15" s="163">
        <v>20.076799999999999</v>
      </c>
      <c r="CE15" s="163">
        <v>49.433700000000002</v>
      </c>
      <c r="CF15" s="164"/>
      <c r="CG15" s="163">
        <v>-7.4211999999999998</v>
      </c>
      <c r="CH15" s="163">
        <v>-5.1646000000000001</v>
      </c>
      <c r="CI15" s="163">
        <v>-31.784600000000001</v>
      </c>
      <c r="CJ15" s="164"/>
      <c r="CK15" s="164"/>
      <c r="CL15" s="163">
        <v>48.4</v>
      </c>
      <c r="CM15" s="163">
        <v>64.400000000000006</v>
      </c>
      <c r="CN15" s="163">
        <v>-8.7200000000000006</v>
      </c>
      <c r="CO15" s="163">
        <v>52.430700000000002</v>
      </c>
      <c r="CP15" s="163">
        <v>51.380400000000002</v>
      </c>
      <c r="CQ15" s="163">
        <v>51.001300000000001</v>
      </c>
      <c r="CR15" s="163">
        <v>-68.8065</v>
      </c>
      <c r="CS15" s="163">
        <v>-68.062799999999996</v>
      </c>
      <c r="CT15" s="163">
        <v>69.266199999999998</v>
      </c>
      <c r="CU15" s="163">
        <v>-27.891400000000001</v>
      </c>
      <c r="CV15" s="163">
        <v>70.315399999999997</v>
      </c>
      <c r="CW15" s="163">
        <v>10.3012</v>
      </c>
      <c r="CX15" s="163">
        <v>20.83</v>
      </c>
      <c r="CY15" s="163">
        <v>36.83</v>
      </c>
      <c r="CZ15" s="164"/>
      <c r="DA15" s="163">
        <v>26.5182</v>
      </c>
      <c r="DB15" s="163">
        <v>-20.77</v>
      </c>
      <c r="DC15" s="164"/>
      <c r="DD15" s="163">
        <v>32.411900000000003</v>
      </c>
      <c r="DE15" s="163">
        <v>31.439599999999999</v>
      </c>
      <c r="DF15" s="163">
        <v>-87.1126</v>
      </c>
      <c r="DG15" s="163">
        <v>-2.0000000000000001E-4</v>
      </c>
      <c r="DH15" s="163">
        <v>-12.579599999999999</v>
      </c>
      <c r="DI15" s="164"/>
      <c r="DJ15" s="163">
        <v>-50.2</v>
      </c>
      <c r="DK15" s="163">
        <v>18.437799999999999</v>
      </c>
      <c r="DL15" s="163">
        <v>29.306000000000001</v>
      </c>
      <c r="DM15" s="163">
        <v>23.0273</v>
      </c>
      <c r="DN15" s="163">
        <v>41.619900000000001</v>
      </c>
      <c r="DO15" s="163">
        <v>28.92</v>
      </c>
      <c r="DP15" s="163">
        <v>-0.03</v>
      </c>
      <c r="DQ15" s="163">
        <v>46.066000000000003</v>
      </c>
      <c r="DR15" s="163">
        <v>86.114900000000006</v>
      </c>
      <c r="DS15" s="164"/>
      <c r="DT15" s="163">
        <v>-4.7300000000000004</v>
      </c>
      <c r="DU15" s="163">
        <v>36.840000000000003</v>
      </c>
      <c r="DV15" s="163">
        <v>38.409999999999997</v>
      </c>
      <c r="DW15" s="163">
        <v>86.018199999999993</v>
      </c>
      <c r="DX15" s="163">
        <v>85.2</v>
      </c>
      <c r="DY15" s="163">
        <v>59.095700000000001</v>
      </c>
      <c r="DZ15" s="163">
        <v>57.2727</v>
      </c>
      <c r="EA15" s="163">
        <v>166.97399999999999</v>
      </c>
      <c r="EB15" s="163">
        <v>136.83459999999999</v>
      </c>
      <c r="EC15" s="163">
        <v>131.21729999999999</v>
      </c>
      <c r="ED15" s="163">
        <v>132.25700000000001</v>
      </c>
      <c r="EE15" s="163">
        <v>74.438299999999998</v>
      </c>
      <c r="EF15" s="163">
        <v>62.110199999999999</v>
      </c>
      <c r="EG15" s="163">
        <v>-23.963000000000001</v>
      </c>
      <c r="EH15" s="163">
        <v>373.15699999999998</v>
      </c>
      <c r="EI15" s="163">
        <v>431.58620000000002</v>
      </c>
      <c r="EJ15" s="164"/>
      <c r="EK15" s="163">
        <v>-19.8081</v>
      </c>
      <c r="EL15" s="164"/>
      <c r="EM15" s="163">
        <v>0</v>
      </c>
      <c r="EN15" s="163">
        <v>5.6894</v>
      </c>
      <c r="EO15" s="163">
        <v>5.1562000000000001</v>
      </c>
      <c r="EP15" s="163">
        <v>41.52</v>
      </c>
      <c r="EQ15" s="163">
        <v>-14.8032</v>
      </c>
      <c r="ER15" s="163">
        <v>-15.3597</v>
      </c>
      <c r="ES15" s="163">
        <v>-26.950399999999998</v>
      </c>
      <c r="ET15" s="164"/>
      <c r="EU15" s="163">
        <v>-14.49</v>
      </c>
      <c r="EV15" s="164"/>
      <c r="EW15" s="163">
        <v>8.6723999999999997</v>
      </c>
      <c r="EX15" s="163">
        <v>-26.076799999999999</v>
      </c>
      <c r="EY15" s="163">
        <v>-35.223700000000001</v>
      </c>
      <c r="EZ15" s="163">
        <v>-34.251399999999997</v>
      </c>
      <c r="FA15" s="163">
        <v>12.7379</v>
      </c>
      <c r="FB15" s="163">
        <v>-60.3977</v>
      </c>
      <c r="FC15" s="163">
        <v>22.593299999999999</v>
      </c>
      <c r="FD15" s="164"/>
      <c r="FE15" s="163">
        <v>19.8782</v>
      </c>
      <c r="FF15" s="163">
        <v>19.811199999999999</v>
      </c>
      <c r="FG15" s="163">
        <v>39.786799999999999</v>
      </c>
      <c r="FH15" s="163">
        <v>39.901299999999999</v>
      </c>
      <c r="FI15" s="163">
        <v>38.775199999999998</v>
      </c>
      <c r="FJ15" s="163">
        <v>-54.0884</v>
      </c>
      <c r="FK15" s="163">
        <v>-52.581299999999999</v>
      </c>
      <c r="FL15" s="163">
        <v>118.5591</v>
      </c>
      <c r="FM15" s="163">
        <v>-56.658099999999997</v>
      </c>
      <c r="FN15" s="163">
        <v>-56.561399999999999</v>
      </c>
      <c r="FO15" s="163">
        <v>81.290999999999997</v>
      </c>
      <c r="FP15" s="163">
        <v>94.797600000000003</v>
      </c>
      <c r="FQ15" s="163">
        <v>23.446999999999999</v>
      </c>
      <c r="FR15" s="163">
        <v>7.52</v>
      </c>
      <c r="FS15" s="163">
        <v>12.674099999999999</v>
      </c>
      <c r="FT15" s="163">
        <v>0.79869999999999997</v>
      </c>
      <c r="FU15" s="163">
        <v>-7.95</v>
      </c>
      <c r="FV15" s="163">
        <v>20.010000000000002</v>
      </c>
      <c r="FW15" s="163">
        <v>22.8858</v>
      </c>
      <c r="FX15" s="164"/>
      <c r="FY15" s="163">
        <v>-3.972</v>
      </c>
      <c r="FZ15" s="163">
        <v>4.2169999999999996</v>
      </c>
      <c r="GA15" s="164"/>
      <c r="GB15" s="163">
        <v>32.159999999999997</v>
      </c>
      <c r="GC15" s="163">
        <v>-94.862700000000004</v>
      </c>
      <c r="GD15" s="163">
        <v>-81.207499999999996</v>
      </c>
      <c r="GE15" s="163">
        <v>14.54</v>
      </c>
      <c r="GF15" s="163">
        <v>79.321200000000005</v>
      </c>
      <c r="GG15" s="163">
        <v>26.1</v>
      </c>
      <c r="GH15" s="163">
        <v>-22.910799999999998</v>
      </c>
      <c r="GI15" s="163">
        <v>3.5954999999999999</v>
      </c>
      <c r="GJ15" s="163">
        <v>3.6150000000000002</v>
      </c>
      <c r="GK15" s="163">
        <v>1.3652</v>
      </c>
      <c r="GL15" s="164"/>
      <c r="GM15" s="164"/>
      <c r="GN15" s="163">
        <v>-13.6996</v>
      </c>
      <c r="GO15" s="163">
        <v>-29.7836</v>
      </c>
      <c r="GP15" s="163">
        <v>17.0259</v>
      </c>
      <c r="GQ15" s="163">
        <v>30.368200000000002</v>
      </c>
      <c r="GR15" s="163">
        <v>63.835900000000002</v>
      </c>
      <c r="GS15" s="163">
        <v>65.655100000000004</v>
      </c>
      <c r="GT15" s="163">
        <v>-69.289900000000003</v>
      </c>
      <c r="GU15" s="163">
        <v>-15.417199999999999</v>
      </c>
      <c r="GV15" s="163">
        <v>21.418600000000001</v>
      </c>
      <c r="GW15" s="164"/>
      <c r="GX15" s="163">
        <v>11.959199999999999</v>
      </c>
      <c r="GY15" s="163">
        <v>7.0815000000000001</v>
      </c>
      <c r="GZ15" s="163">
        <v>6.8254000000000001</v>
      </c>
      <c r="HA15" s="163">
        <v>13.4747</v>
      </c>
      <c r="HB15" s="163">
        <v>246.5488</v>
      </c>
      <c r="HC15" s="163">
        <v>245.3092</v>
      </c>
      <c r="HD15" s="163">
        <v>178.1</v>
      </c>
      <c r="HE15" s="163">
        <v>-178.202</v>
      </c>
      <c r="HF15" s="163">
        <v>-374.01010000000002</v>
      </c>
      <c r="HG15" s="163">
        <v>376.86799999999999</v>
      </c>
      <c r="HH15" s="163">
        <v>378.02760000000001</v>
      </c>
      <c r="HI15" s="163">
        <v>-229.9854</v>
      </c>
      <c r="HJ15" s="163">
        <v>-229.09819999999999</v>
      </c>
      <c r="HK15" s="163">
        <v>-15.3024</v>
      </c>
      <c r="HL15" s="163">
        <v>0</v>
      </c>
      <c r="HM15" s="163">
        <v>82.091899999999995</v>
      </c>
      <c r="HN15" s="163">
        <v>82.435500000000005</v>
      </c>
      <c r="HO15" s="164"/>
      <c r="HP15" s="163">
        <v>-137.7723</v>
      </c>
      <c r="HQ15" s="163">
        <v>35.598999999999997</v>
      </c>
      <c r="HR15" s="163">
        <v>34.588200000000001</v>
      </c>
      <c r="HS15" s="163">
        <v>-46.148099999999999</v>
      </c>
      <c r="HT15" s="163">
        <v>-45.699300000000001</v>
      </c>
      <c r="HU15" s="163">
        <v>108.4</v>
      </c>
      <c r="HV15" s="163">
        <v>108.18</v>
      </c>
      <c r="HW15" s="163">
        <v>75.099999999999994</v>
      </c>
      <c r="HX15" s="163">
        <v>75.599999999999994</v>
      </c>
      <c r="HY15" s="163">
        <v>21.966100000000001</v>
      </c>
      <c r="HZ15" s="163">
        <v>23.04</v>
      </c>
      <c r="IA15" s="163">
        <v>-399.73059999999998</v>
      </c>
      <c r="IB15" s="163">
        <v>100.7647</v>
      </c>
      <c r="IC15" s="163">
        <v>102.0694</v>
      </c>
      <c r="ID15" s="163">
        <v>8.8000000000000007</v>
      </c>
      <c r="IE15" s="163">
        <v>45</v>
      </c>
      <c r="IF15" s="163">
        <v>-33.6</v>
      </c>
      <c r="IG15" s="163">
        <v>-35.9</v>
      </c>
      <c r="IH15" s="164"/>
      <c r="II15" s="164"/>
      <c r="IJ15" s="163">
        <v>-370.97800000000001</v>
      </c>
      <c r="IK15" s="163">
        <v>-400.24059999999997</v>
      </c>
      <c r="IL15" s="163">
        <v>514.71</v>
      </c>
      <c r="IM15" s="163">
        <v>420.14440000000002</v>
      </c>
      <c r="IN15" s="163">
        <v>67.188400000000001</v>
      </c>
      <c r="IO15" s="163">
        <v>-411.62900000000002</v>
      </c>
      <c r="IP15" s="163">
        <v>411.351</v>
      </c>
      <c r="IQ15" s="163">
        <v>-173.23150000000001</v>
      </c>
      <c r="IR15" s="163">
        <v>-252.9374</v>
      </c>
      <c r="IS15" s="163">
        <v>-403.0453</v>
      </c>
      <c r="IT15" s="163">
        <v>111.34059999999999</v>
      </c>
      <c r="IU15" s="163">
        <v>110.8878</v>
      </c>
      <c r="IV15" s="163">
        <v>174.52860000000001</v>
      </c>
      <c r="IW15" s="163">
        <v>-497.58210000000003</v>
      </c>
      <c r="IX15" s="163">
        <v>255.7081</v>
      </c>
      <c r="IY15" s="163">
        <v>-250.18870000000001</v>
      </c>
      <c r="IZ15" s="163">
        <v>248.17230000000001</v>
      </c>
      <c r="JA15" s="163">
        <v>-10.784599999999999</v>
      </c>
      <c r="JB15" s="164"/>
      <c r="JC15" s="163">
        <v>33.36</v>
      </c>
      <c r="JD15" s="164"/>
      <c r="JE15" s="164"/>
      <c r="JF15" s="163">
        <v>-31.68</v>
      </c>
      <c r="JG15" s="163">
        <v>11.12</v>
      </c>
      <c r="JH15" s="164"/>
      <c r="JI15" s="163">
        <v>-11.7174</v>
      </c>
      <c r="JJ15" s="163">
        <v>-37.0321</v>
      </c>
      <c r="JK15" s="163">
        <v>-0.17549999999999999</v>
      </c>
      <c r="JL15" s="163">
        <v>22.6</v>
      </c>
      <c r="JM15" s="163">
        <v>52.091000000000001</v>
      </c>
      <c r="JN15" s="163">
        <v>50.896999999999998</v>
      </c>
      <c r="JO15" s="164"/>
      <c r="JP15" s="164"/>
      <c r="JQ15" s="163">
        <v>54.048699999999997</v>
      </c>
      <c r="JR15" s="163">
        <v>52.515000000000001</v>
      </c>
      <c r="JS15" s="163">
        <v>54.446399999999997</v>
      </c>
      <c r="JT15" s="164"/>
      <c r="JU15" s="163">
        <v>-42.8</v>
      </c>
      <c r="JV15" s="163">
        <v>14.3024</v>
      </c>
      <c r="JW15" s="163">
        <v>5.23</v>
      </c>
      <c r="JX15" s="164"/>
      <c r="JY15" s="163">
        <v>0</v>
      </c>
      <c r="JZ15" s="163">
        <v>42.1646</v>
      </c>
      <c r="KA15" s="163">
        <v>15.005800000000001</v>
      </c>
      <c r="KB15" s="163">
        <v>-1.6781999999999999</v>
      </c>
      <c r="KC15" s="163">
        <v>-41.271099999999997</v>
      </c>
      <c r="KD15" s="163">
        <v>3.3871000000000002</v>
      </c>
      <c r="KE15" s="163">
        <v>36.608199999999997</v>
      </c>
      <c r="KF15" s="163">
        <v>31.9</v>
      </c>
      <c r="KG15" s="163">
        <v>-32.799999999999997</v>
      </c>
      <c r="KH15" s="164"/>
      <c r="KI15" s="163">
        <v>108.6234</v>
      </c>
    </row>
    <row r="16" spans="1:295" ht="18" customHeight="1" x14ac:dyDescent="0.3">
      <c r="A16" s="160" t="s">
        <v>34</v>
      </c>
      <c r="B16" s="160" t="s">
        <v>654</v>
      </c>
      <c r="C16" s="165">
        <v>0</v>
      </c>
      <c r="D16" s="165">
        <v>15.2453</v>
      </c>
      <c r="E16" s="166"/>
      <c r="F16" s="165">
        <v>6.7903000000000002</v>
      </c>
      <c r="G16" s="165">
        <v>9.7271000000000001</v>
      </c>
      <c r="H16" s="166"/>
      <c r="I16" s="165">
        <v>21.781199999999998</v>
      </c>
      <c r="J16" s="165">
        <v>-48.615400000000001</v>
      </c>
      <c r="K16" s="165">
        <v>32.405099999999997</v>
      </c>
      <c r="L16" s="165">
        <v>16.423500000000001</v>
      </c>
      <c r="M16" s="165">
        <v>16.185199999999998</v>
      </c>
      <c r="N16" s="165">
        <v>-35.520000000000003</v>
      </c>
      <c r="O16" s="165">
        <v>-34.817</v>
      </c>
      <c r="P16" s="166"/>
      <c r="Q16" s="165">
        <v>15.731999999999999</v>
      </c>
      <c r="R16" s="165">
        <v>-30.8</v>
      </c>
      <c r="S16" s="165">
        <v>12.7159</v>
      </c>
      <c r="T16" s="165">
        <v>56.1892</v>
      </c>
      <c r="U16" s="165">
        <v>14.987299999999999</v>
      </c>
      <c r="V16" s="165">
        <v>15.237299999999999</v>
      </c>
      <c r="W16" s="166"/>
      <c r="X16" s="165">
        <v>15.5778</v>
      </c>
      <c r="Y16" s="165">
        <v>0.25890000000000002</v>
      </c>
      <c r="Z16" s="165">
        <v>8.1929999999999996</v>
      </c>
      <c r="AA16" s="166"/>
      <c r="AB16" s="166"/>
      <c r="AC16" s="165">
        <v>0</v>
      </c>
      <c r="AD16" s="165">
        <v>-77.239999999999995</v>
      </c>
      <c r="AE16" s="166"/>
      <c r="AF16" s="165">
        <v>35.520000000000003</v>
      </c>
      <c r="AG16" s="165">
        <v>0</v>
      </c>
      <c r="AH16" s="165">
        <v>19.603000000000002</v>
      </c>
      <c r="AI16" s="165">
        <v>0.252</v>
      </c>
      <c r="AJ16" s="165">
        <v>0</v>
      </c>
      <c r="AK16" s="165">
        <v>-55.6</v>
      </c>
      <c r="AL16" s="165">
        <v>-65.16</v>
      </c>
      <c r="AM16" s="165">
        <v>0</v>
      </c>
      <c r="AN16" s="165">
        <v>55.68</v>
      </c>
      <c r="AO16" s="165">
        <v>13.715</v>
      </c>
      <c r="AP16" s="165">
        <v>0.67859999999999998</v>
      </c>
      <c r="AQ16" s="165">
        <v>38.645600000000002</v>
      </c>
      <c r="AR16" s="165">
        <v>40.866700000000002</v>
      </c>
      <c r="AS16" s="165">
        <v>97.125399999999999</v>
      </c>
      <c r="AT16" s="165">
        <v>-35.9011</v>
      </c>
      <c r="AU16" s="165">
        <v>-36.6629</v>
      </c>
      <c r="AV16" s="165">
        <v>32.418799999999997</v>
      </c>
      <c r="AW16" s="165">
        <v>33.154800000000002</v>
      </c>
      <c r="AX16" s="165">
        <v>62.424999999999997</v>
      </c>
      <c r="AY16" s="165">
        <v>64.032499999999999</v>
      </c>
      <c r="AZ16" s="165">
        <v>9.4385999999999992</v>
      </c>
      <c r="BA16" s="165">
        <v>46.871299999999998</v>
      </c>
      <c r="BB16" s="165">
        <v>-433.07229999999998</v>
      </c>
      <c r="BC16" s="165">
        <v>7.2685000000000004</v>
      </c>
      <c r="BD16" s="165">
        <v>-17.2</v>
      </c>
      <c r="BE16" s="165">
        <v>-18.100000000000001</v>
      </c>
      <c r="BF16" s="165">
        <v>40.565300000000001</v>
      </c>
      <c r="BG16" s="165">
        <v>40.844700000000003</v>
      </c>
      <c r="BH16" s="165">
        <v>-2.4137</v>
      </c>
      <c r="BI16" s="166"/>
      <c r="BJ16" s="165">
        <v>-86.489599999999996</v>
      </c>
      <c r="BK16" s="165">
        <v>-3.8692000000000002</v>
      </c>
      <c r="BL16" s="166"/>
      <c r="BM16" s="165">
        <v>0.3916</v>
      </c>
      <c r="BN16" s="165">
        <v>487.07530000000003</v>
      </c>
      <c r="BO16" s="165">
        <v>55.9099</v>
      </c>
      <c r="BP16" s="165">
        <v>55.726799999999997</v>
      </c>
      <c r="BQ16" s="165">
        <v>-346.88760000000002</v>
      </c>
      <c r="BR16" s="165">
        <v>371.94349999999997</v>
      </c>
      <c r="BS16" s="166"/>
      <c r="BT16" s="165">
        <v>-53.5762</v>
      </c>
      <c r="BU16" s="165">
        <v>54.690399999999997</v>
      </c>
      <c r="BV16" s="166"/>
      <c r="BW16" s="165">
        <v>21.06</v>
      </c>
      <c r="BX16" s="165">
        <v>15.47</v>
      </c>
      <c r="BY16" s="165">
        <v>37</v>
      </c>
      <c r="BZ16" s="166"/>
      <c r="CA16" s="165">
        <v>57.471800000000002</v>
      </c>
      <c r="CB16" s="165">
        <v>57.471800000000002</v>
      </c>
      <c r="CC16" s="165">
        <v>17.315300000000001</v>
      </c>
      <c r="CD16" s="165">
        <v>17.369800000000001</v>
      </c>
      <c r="CE16" s="165">
        <v>50.564500000000002</v>
      </c>
      <c r="CF16" s="166"/>
      <c r="CG16" s="165">
        <v>-7.8167</v>
      </c>
      <c r="CH16" s="165">
        <v>-5.0667</v>
      </c>
      <c r="CI16" s="165">
        <v>-32.786099999999998</v>
      </c>
      <c r="CJ16" s="166"/>
      <c r="CK16" s="166"/>
      <c r="CL16" s="165">
        <v>44.4</v>
      </c>
      <c r="CM16" s="165">
        <v>65.5</v>
      </c>
      <c r="CN16" s="165">
        <v>-8.09</v>
      </c>
      <c r="CO16" s="165">
        <v>50.698099999999997</v>
      </c>
      <c r="CP16" s="165">
        <v>49.595799999999997</v>
      </c>
      <c r="CQ16" s="165">
        <v>49.8581</v>
      </c>
      <c r="CR16" s="165">
        <v>-72.774600000000007</v>
      </c>
      <c r="CS16" s="165">
        <v>-70.565299999999993</v>
      </c>
      <c r="CT16" s="165">
        <v>68.464299999999994</v>
      </c>
      <c r="CU16" s="165">
        <v>-22.773800000000001</v>
      </c>
      <c r="CV16" s="165">
        <v>70.611199999999997</v>
      </c>
      <c r="CW16" s="165">
        <v>10.351699999999999</v>
      </c>
      <c r="CX16" s="165">
        <v>20.55</v>
      </c>
      <c r="CY16" s="165">
        <v>36.909999999999997</v>
      </c>
      <c r="CZ16" s="165">
        <v>28.366700000000002</v>
      </c>
      <c r="DA16" s="165">
        <v>26.5182</v>
      </c>
      <c r="DB16" s="165">
        <v>-20.83</v>
      </c>
      <c r="DC16" s="166"/>
      <c r="DD16" s="165">
        <v>33.382100000000001</v>
      </c>
      <c r="DE16" s="165">
        <v>32.7027</v>
      </c>
      <c r="DF16" s="165">
        <v>-90.912899999999993</v>
      </c>
      <c r="DG16" s="165">
        <v>-2.0000000000000001E-4</v>
      </c>
      <c r="DH16" s="165">
        <v>-12.6571</v>
      </c>
      <c r="DI16" s="165">
        <v>-48.3</v>
      </c>
      <c r="DJ16" s="165">
        <v>-47.9</v>
      </c>
      <c r="DK16" s="165">
        <v>18.630099999999999</v>
      </c>
      <c r="DL16" s="166"/>
      <c r="DM16" s="165">
        <v>23.0273</v>
      </c>
      <c r="DN16" s="165">
        <v>41.619900000000001</v>
      </c>
      <c r="DO16" s="166"/>
      <c r="DP16" s="165">
        <v>-0.03</v>
      </c>
      <c r="DQ16" s="165">
        <v>46.0505</v>
      </c>
      <c r="DR16" s="165">
        <v>89.832599999999999</v>
      </c>
      <c r="DS16" s="166"/>
      <c r="DT16" s="165">
        <v>-4.79</v>
      </c>
      <c r="DU16" s="165">
        <v>36.770000000000003</v>
      </c>
      <c r="DV16" s="165">
        <v>37.78</v>
      </c>
      <c r="DW16" s="165">
        <v>90.2727</v>
      </c>
      <c r="DX16" s="165">
        <v>88.563599999999994</v>
      </c>
      <c r="DY16" s="165">
        <v>63.735900000000001</v>
      </c>
      <c r="DZ16" s="165">
        <v>61.154499999999999</v>
      </c>
      <c r="EA16" s="165">
        <v>171.25989999999999</v>
      </c>
      <c r="EB16" s="165">
        <v>140.9</v>
      </c>
      <c r="EC16" s="165">
        <v>136.06479999999999</v>
      </c>
      <c r="ED16" s="165">
        <v>137.41810000000001</v>
      </c>
      <c r="EE16" s="165">
        <v>80.511200000000002</v>
      </c>
      <c r="EF16" s="165">
        <v>67.562200000000004</v>
      </c>
      <c r="EG16" s="165">
        <v>-23.297999999999998</v>
      </c>
      <c r="EH16" s="165">
        <v>364.13979999999998</v>
      </c>
      <c r="EI16" s="165">
        <v>483.32</v>
      </c>
      <c r="EJ16" s="166"/>
      <c r="EK16" s="165">
        <v>-19.539300000000001</v>
      </c>
      <c r="EL16" s="165">
        <v>-17.770800000000001</v>
      </c>
      <c r="EM16" s="166"/>
      <c r="EN16" s="165">
        <v>13.271699999999999</v>
      </c>
      <c r="EO16" s="165">
        <v>12.7453</v>
      </c>
      <c r="EP16" s="165">
        <v>41.52</v>
      </c>
      <c r="EQ16" s="165">
        <v>-12.458500000000001</v>
      </c>
      <c r="ER16" s="165">
        <v>-12.798400000000001</v>
      </c>
      <c r="ES16" s="165">
        <v>-33.254300000000001</v>
      </c>
      <c r="ET16" s="166"/>
      <c r="EU16" s="165">
        <v>-13.98</v>
      </c>
      <c r="EV16" s="166"/>
      <c r="EW16" s="165">
        <v>8.6991999999999994</v>
      </c>
      <c r="EX16" s="165">
        <v>-11.644</v>
      </c>
      <c r="EY16" s="165">
        <v>-35.279699999999998</v>
      </c>
      <c r="EZ16" s="165">
        <v>-34.591000000000001</v>
      </c>
      <c r="FA16" s="165">
        <v>11.8444</v>
      </c>
      <c r="FB16" s="165">
        <v>-66.561599999999999</v>
      </c>
      <c r="FC16" s="165">
        <v>28.660399999999999</v>
      </c>
      <c r="FD16" s="166"/>
      <c r="FE16" s="165">
        <v>20.535</v>
      </c>
      <c r="FF16" s="165">
        <v>20.0382</v>
      </c>
      <c r="FG16" s="165">
        <v>39.810600000000001</v>
      </c>
      <c r="FH16" s="165">
        <v>40.307699999999997</v>
      </c>
      <c r="FI16" s="165">
        <v>38.680100000000003</v>
      </c>
      <c r="FJ16" s="165">
        <v>-58.609699999999997</v>
      </c>
      <c r="FK16" s="165">
        <v>-57.102600000000002</v>
      </c>
      <c r="FL16" s="165">
        <v>117.8892</v>
      </c>
      <c r="FM16" s="165">
        <v>-61.2042</v>
      </c>
      <c r="FN16" s="165">
        <v>-61.084600000000002</v>
      </c>
      <c r="FO16" s="165">
        <v>81.551900000000003</v>
      </c>
      <c r="FP16" s="165">
        <v>91.778400000000005</v>
      </c>
      <c r="FQ16" s="165">
        <v>22.882999999999999</v>
      </c>
      <c r="FR16" s="165">
        <v>8.82</v>
      </c>
      <c r="FS16" s="165">
        <v>12.6668</v>
      </c>
      <c r="FT16" s="165">
        <v>0.82189999999999996</v>
      </c>
      <c r="FU16" s="165">
        <v>-7.9</v>
      </c>
      <c r="FV16" s="165">
        <v>18.68</v>
      </c>
      <c r="FW16" s="165">
        <v>23.017399999999999</v>
      </c>
      <c r="FX16" s="166"/>
      <c r="FY16" s="165">
        <v>-3.9929999999999999</v>
      </c>
      <c r="FZ16" s="165">
        <v>4.1189999999999998</v>
      </c>
      <c r="GA16" s="166"/>
      <c r="GB16" s="165">
        <v>32.72</v>
      </c>
      <c r="GC16" s="165">
        <v>-92.197599999999994</v>
      </c>
      <c r="GD16" s="165">
        <v>-80.195899999999995</v>
      </c>
      <c r="GE16" s="165">
        <v>14.18</v>
      </c>
      <c r="GF16" s="165">
        <v>79.483099999999993</v>
      </c>
      <c r="GG16" s="165">
        <v>27</v>
      </c>
      <c r="GH16" s="165">
        <v>-22.941500000000001</v>
      </c>
      <c r="GI16" s="165">
        <v>3.7538999999999998</v>
      </c>
      <c r="GJ16" s="165">
        <v>3.4527000000000001</v>
      </c>
      <c r="GK16" s="165">
        <v>1.3548</v>
      </c>
      <c r="GL16" s="166"/>
      <c r="GM16" s="166"/>
      <c r="GN16" s="165">
        <v>-14.4445</v>
      </c>
      <c r="GO16" s="165">
        <v>-29.809100000000001</v>
      </c>
      <c r="GP16" s="165">
        <v>17.113800000000001</v>
      </c>
      <c r="GQ16" s="165">
        <v>30.992100000000001</v>
      </c>
      <c r="GR16" s="165">
        <v>64.212299999999999</v>
      </c>
      <c r="GS16" s="165">
        <v>63.743299999999998</v>
      </c>
      <c r="GT16" s="165">
        <v>-67.843500000000006</v>
      </c>
      <c r="GU16" s="165">
        <v>-15.4091</v>
      </c>
      <c r="GV16" s="165">
        <v>20.906300000000002</v>
      </c>
      <c r="GW16" s="166"/>
      <c r="GX16" s="165">
        <v>12.742800000000001</v>
      </c>
      <c r="GY16" s="165">
        <v>6.9349999999999996</v>
      </c>
      <c r="GZ16" s="165">
        <v>6.7409999999999997</v>
      </c>
      <c r="HA16" s="165">
        <v>14.0115</v>
      </c>
      <c r="HB16" s="165">
        <v>250.75540000000001</v>
      </c>
      <c r="HC16" s="165">
        <v>249.8349</v>
      </c>
      <c r="HD16" s="165">
        <v>169.7</v>
      </c>
      <c r="HE16" s="165">
        <v>-170.68600000000001</v>
      </c>
      <c r="HF16" s="165">
        <v>-382.36160000000001</v>
      </c>
      <c r="HG16" s="165">
        <v>385.3177</v>
      </c>
      <c r="HH16" s="165">
        <v>384.4923</v>
      </c>
      <c r="HI16" s="165">
        <v>-234.98560000000001</v>
      </c>
      <c r="HJ16" s="165">
        <v>-233.0103</v>
      </c>
      <c r="HK16" s="165">
        <v>-16.765000000000001</v>
      </c>
      <c r="HL16" s="165">
        <v>-6.2458999999999998</v>
      </c>
      <c r="HM16" s="165">
        <v>81.772000000000006</v>
      </c>
      <c r="HN16" s="165">
        <v>81.025700000000001</v>
      </c>
      <c r="HO16" s="165">
        <v>-141.8921</v>
      </c>
      <c r="HP16" s="166"/>
      <c r="HQ16" s="165">
        <v>37.060200000000002</v>
      </c>
      <c r="HR16" s="165">
        <v>36.192300000000003</v>
      </c>
      <c r="HS16" s="165">
        <v>-45.6143</v>
      </c>
      <c r="HT16" s="165">
        <v>-45.734999999999999</v>
      </c>
      <c r="HU16" s="165">
        <v>108.55</v>
      </c>
      <c r="HV16" s="165">
        <v>108.16</v>
      </c>
      <c r="HW16" s="165">
        <v>74</v>
      </c>
      <c r="HX16" s="165">
        <v>75.8</v>
      </c>
      <c r="HY16" s="165">
        <v>21.904199999999999</v>
      </c>
      <c r="HZ16" s="165">
        <v>23.52</v>
      </c>
      <c r="IA16" s="165">
        <v>-400.16950000000003</v>
      </c>
      <c r="IB16" s="165">
        <v>104.2015</v>
      </c>
      <c r="IC16" s="165">
        <v>103.8639</v>
      </c>
      <c r="ID16" s="165">
        <v>8.8000000000000007</v>
      </c>
      <c r="IE16" s="165">
        <v>41.7</v>
      </c>
      <c r="IF16" s="165">
        <v>-36.1</v>
      </c>
      <c r="IG16" s="165">
        <v>-38.5</v>
      </c>
      <c r="IH16" s="166"/>
      <c r="II16" s="166"/>
      <c r="IJ16" s="165">
        <v>-379.0231</v>
      </c>
      <c r="IK16" s="165">
        <v>-443.78660000000002</v>
      </c>
      <c r="IL16" s="165">
        <v>515.08019999999999</v>
      </c>
      <c r="IM16" s="165">
        <v>421.90260000000001</v>
      </c>
      <c r="IN16" s="165">
        <v>44.601199999999999</v>
      </c>
      <c r="IO16" s="165">
        <v>-409.99279999999999</v>
      </c>
      <c r="IP16" s="165">
        <v>405.81009999999998</v>
      </c>
      <c r="IQ16" s="165">
        <v>-176.40649999999999</v>
      </c>
      <c r="IR16" s="165">
        <v>-250.1052</v>
      </c>
      <c r="IS16" s="165">
        <v>-402.322</v>
      </c>
      <c r="IT16" s="165">
        <v>111.50879999999999</v>
      </c>
      <c r="IU16" s="165">
        <v>114.4941</v>
      </c>
      <c r="IV16" s="165">
        <v>178.18350000000001</v>
      </c>
      <c r="IW16" s="165">
        <v>-493.74119999999999</v>
      </c>
      <c r="IX16" s="165">
        <v>255.5925</v>
      </c>
      <c r="IY16" s="165">
        <v>-242.45259999999999</v>
      </c>
      <c r="IZ16" s="165">
        <v>239.95410000000001</v>
      </c>
      <c r="JA16" s="165">
        <v>-10.9412</v>
      </c>
      <c r="JB16" s="166"/>
      <c r="JC16" s="165">
        <v>31.84</v>
      </c>
      <c r="JD16" s="166"/>
      <c r="JE16" s="166"/>
      <c r="JF16" s="165">
        <v>-31.68</v>
      </c>
      <c r="JG16" s="165">
        <v>11.68</v>
      </c>
      <c r="JH16" s="166"/>
      <c r="JI16" s="165">
        <v>-11.4824</v>
      </c>
      <c r="JJ16" s="165">
        <v>-38.439</v>
      </c>
      <c r="JK16" s="165">
        <v>-0.78890000000000005</v>
      </c>
      <c r="JL16" s="165">
        <v>24.8</v>
      </c>
      <c r="JM16" s="165">
        <v>53.706000000000003</v>
      </c>
      <c r="JN16" s="165">
        <v>52.180999999999997</v>
      </c>
      <c r="JO16" s="165">
        <v>11.3348</v>
      </c>
      <c r="JP16" s="165">
        <v>13.5045</v>
      </c>
      <c r="JQ16" s="165">
        <v>53.2194</v>
      </c>
      <c r="JR16" s="165">
        <v>53.0351</v>
      </c>
      <c r="JS16" s="165">
        <v>54.091799999999999</v>
      </c>
      <c r="JT16" s="166"/>
      <c r="JU16" s="165">
        <v>-39.9</v>
      </c>
      <c r="JV16" s="165">
        <v>14.8437</v>
      </c>
      <c r="JW16" s="165">
        <v>5.23</v>
      </c>
      <c r="JX16" s="166"/>
      <c r="JY16" s="165">
        <v>-3.8969999999999998</v>
      </c>
      <c r="JZ16" s="165">
        <v>42.930900000000001</v>
      </c>
      <c r="KA16" s="165">
        <v>17.0974</v>
      </c>
      <c r="KB16" s="165">
        <v>-3.7799</v>
      </c>
      <c r="KC16" s="165">
        <v>-42.200600000000001</v>
      </c>
      <c r="KD16" s="165">
        <v>5.6173999999999999</v>
      </c>
      <c r="KE16" s="165">
        <v>35.807899999999997</v>
      </c>
      <c r="KF16" s="165">
        <v>32</v>
      </c>
      <c r="KG16" s="165">
        <v>-31.6</v>
      </c>
      <c r="KH16" s="166"/>
      <c r="KI16" s="165">
        <v>110.06399999999999</v>
      </c>
    </row>
    <row r="17" spans="1:295" ht="18" customHeight="1" x14ac:dyDescent="0.3">
      <c r="A17" s="160" t="s">
        <v>34</v>
      </c>
      <c r="B17" s="160" t="s">
        <v>655</v>
      </c>
      <c r="C17" s="161">
        <v>0</v>
      </c>
      <c r="D17" s="161">
        <v>15.5825</v>
      </c>
      <c r="E17" s="161">
        <v>-18.508800000000001</v>
      </c>
      <c r="F17" s="161">
        <v>7.0663</v>
      </c>
      <c r="G17" s="161">
        <v>9.4280000000000008</v>
      </c>
      <c r="H17" s="162"/>
      <c r="I17" s="161">
        <v>21.802499999999998</v>
      </c>
      <c r="J17" s="161">
        <v>-52.494599999999998</v>
      </c>
      <c r="K17" s="161">
        <v>32.570500000000003</v>
      </c>
      <c r="L17" s="161">
        <v>16.6295</v>
      </c>
      <c r="M17" s="161">
        <v>16.267199999999999</v>
      </c>
      <c r="N17" s="161">
        <v>-37.74</v>
      </c>
      <c r="O17" s="161">
        <v>-36.381</v>
      </c>
      <c r="P17" s="161">
        <v>33</v>
      </c>
      <c r="Q17" s="161">
        <v>15.731999999999999</v>
      </c>
      <c r="R17" s="161">
        <v>-33</v>
      </c>
      <c r="S17" s="161">
        <v>12.8767</v>
      </c>
      <c r="T17" s="161">
        <v>60.023600000000002</v>
      </c>
      <c r="U17" s="161">
        <v>15.1373</v>
      </c>
      <c r="V17" s="161">
        <v>15.294</v>
      </c>
      <c r="W17" s="161">
        <v>25.727900000000002</v>
      </c>
      <c r="X17" s="161">
        <v>15.945</v>
      </c>
      <c r="Y17" s="161">
        <v>0.27260000000000001</v>
      </c>
      <c r="Z17" s="161">
        <v>8.3968000000000007</v>
      </c>
      <c r="AA17" s="162"/>
      <c r="AB17" s="162"/>
      <c r="AC17" s="162"/>
      <c r="AD17" s="161">
        <v>-79.52</v>
      </c>
      <c r="AE17" s="162"/>
      <c r="AF17" s="161">
        <v>37.74</v>
      </c>
      <c r="AG17" s="161">
        <v>0</v>
      </c>
      <c r="AH17" s="161">
        <v>19.378</v>
      </c>
      <c r="AI17" s="161">
        <v>0.253</v>
      </c>
      <c r="AJ17" s="162">
        <v>0</v>
      </c>
      <c r="AK17" s="161">
        <v>-50.46</v>
      </c>
      <c r="AL17" s="161">
        <v>-72.66</v>
      </c>
      <c r="AM17" s="162"/>
      <c r="AN17" s="161">
        <v>50.69</v>
      </c>
      <c r="AO17" s="161">
        <v>13.8329</v>
      </c>
      <c r="AP17" s="161">
        <v>0.41699999999999998</v>
      </c>
      <c r="AQ17" s="161">
        <v>38.595100000000002</v>
      </c>
      <c r="AR17" s="161">
        <v>40.263500000000001</v>
      </c>
      <c r="AS17" s="161">
        <v>100.73099999999999</v>
      </c>
      <c r="AT17" s="161">
        <v>-33.221899999999998</v>
      </c>
      <c r="AU17" s="161">
        <v>-33.178199999999997</v>
      </c>
      <c r="AV17" s="161">
        <v>11.749000000000001</v>
      </c>
      <c r="AW17" s="161">
        <v>12.242699999999999</v>
      </c>
      <c r="AX17" s="161">
        <v>65.238100000000003</v>
      </c>
      <c r="AY17" s="161">
        <v>66.041899999999998</v>
      </c>
      <c r="AZ17" s="161">
        <v>5.7744</v>
      </c>
      <c r="BA17" s="161">
        <v>31.071999999999999</v>
      </c>
      <c r="BB17" s="161">
        <v>-418.30399999999997</v>
      </c>
      <c r="BC17" s="161">
        <v>4.2401</v>
      </c>
      <c r="BD17" s="161">
        <v>-17.3</v>
      </c>
      <c r="BE17" s="161">
        <v>-18.100000000000001</v>
      </c>
      <c r="BF17" s="161">
        <v>38.153300000000002</v>
      </c>
      <c r="BG17" s="161">
        <v>37.451300000000003</v>
      </c>
      <c r="BH17" s="161">
        <v>-2.137</v>
      </c>
      <c r="BI17" s="162"/>
      <c r="BJ17" s="161">
        <v>-82.762500000000003</v>
      </c>
      <c r="BK17" s="161">
        <v>-3.7616000000000001</v>
      </c>
      <c r="BL17" s="162"/>
      <c r="BM17" s="161">
        <v>0.44490000000000002</v>
      </c>
      <c r="BN17" s="161">
        <v>468.06220000000002</v>
      </c>
      <c r="BO17" s="161">
        <v>55.238500000000002</v>
      </c>
      <c r="BP17" s="161">
        <v>55.146900000000002</v>
      </c>
      <c r="BQ17" s="161">
        <v>-339.24889999999999</v>
      </c>
      <c r="BR17" s="161">
        <v>360.95850000000002</v>
      </c>
      <c r="BS17" s="162"/>
      <c r="BT17" s="161">
        <v>-51.991500000000002</v>
      </c>
      <c r="BU17" s="161">
        <v>53.393599999999999</v>
      </c>
      <c r="BV17" s="161">
        <v>50.735999999999997</v>
      </c>
      <c r="BW17" s="161">
        <v>21.31</v>
      </c>
      <c r="BX17" s="161">
        <v>15.53</v>
      </c>
      <c r="BY17" s="162"/>
      <c r="BZ17" s="161">
        <v>56.96</v>
      </c>
      <c r="CA17" s="161">
        <v>55.596400000000003</v>
      </c>
      <c r="CB17" s="161">
        <v>55.8643</v>
      </c>
      <c r="CC17" s="161">
        <v>16.616599999999998</v>
      </c>
      <c r="CD17" s="161">
        <v>16.9968</v>
      </c>
      <c r="CE17" s="161">
        <v>50.860900000000001</v>
      </c>
      <c r="CF17" s="162"/>
      <c r="CG17" s="161">
        <v>-4.8150000000000004</v>
      </c>
      <c r="CH17" s="161">
        <v>-4.3174000000000001</v>
      </c>
      <c r="CI17" s="161">
        <v>-31.6907</v>
      </c>
      <c r="CJ17" s="162"/>
      <c r="CK17" s="162"/>
      <c r="CL17" s="161">
        <v>45.3</v>
      </c>
      <c r="CM17" s="161">
        <v>65.7</v>
      </c>
      <c r="CN17" s="161">
        <v>-8.17</v>
      </c>
      <c r="CO17" s="161">
        <v>51.377600000000001</v>
      </c>
      <c r="CP17" s="161">
        <v>49.603900000000003</v>
      </c>
      <c r="CQ17" s="161">
        <v>50.1021</v>
      </c>
      <c r="CR17" s="161">
        <v>-70.346800000000002</v>
      </c>
      <c r="CS17" s="161">
        <v>-69.282799999999995</v>
      </c>
      <c r="CT17" s="161">
        <v>65.312600000000003</v>
      </c>
      <c r="CU17" s="161">
        <v>-21.765799999999999</v>
      </c>
      <c r="CV17" s="161">
        <v>66.877600000000001</v>
      </c>
      <c r="CW17" s="161">
        <v>10.3184</v>
      </c>
      <c r="CX17" s="161">
        <v>20.309999999999999</v>
      </c>
      <c r="CY17" s="161">
        <v>36.56</v>
      </c>
      <c r="CZ17" s="161">
        <v>27.8979</v>
      </c>
      <c r="DA17" s="161">
        <v>26.225300000000001</v>
      </c>
      <c r="DB17" s="161">
        <v>-20.82</v>
      </c>
      <c r="DC17" s="162"/>
      <c r="DD17" s="161">
        <v>32.444400000000002</v>
      </c>
      <c r="DE17" s="161">
        <v>32.366799999999998</v>
      </c>
      <c r="DF17" s="161">
        <v>-89.880899999999997</v>
      </c>
      <c r="DG17" s="161">
        <v>-2.0000000000000001E-4</v>
      </c>
      <c r="DH17" s="161">
        <v>-12.6828</v>
      </c>
      <c r="DI17" s="162"/>
      <c r="DJ17" s="162"/>
      <c r="DK17" s="161">
        <v>18.597100000000001</v>
      </c>
      <c r="DL17" s="162"/>
      <c r="DM17" s="161">
        <v>23.0273</v>
      </c>
      <c r="DN17" s="162"/>
      <c r="DO17" s="162"/>
      <c r="DP17" s="161">
        <v>-0.17</v>
      </c>
      <c r="DQ17" s="161">
        <v>44.546999999999997</v>
      </c>
      <c r="DR17" s="161">
        <v>89.645099999999999</v>
      </c>
      <c r="DS17" s="162"/>
      <c r="DT17" s="161">
        <v>-5.0999999999999996</v>
      </c>
      <c r="DU17" s="161">
        <v>37.11</v>
      </c>
      <c r="DV17" s="161">
        <v>37.909999999999997</v>
      </c>
      <c r="DW17" s="161">
        <v>91.781800000000004</v>
      </c>
      <c r="DX17" s="161">
        <v>89.472700000000003</v>
      </c>
      <c r="DY17" s="161">
        <v>63.757399999999997</v>
      </c>
      <c r="DZ17" s="161">
        <v>62.436399999999999</v>
      </c>
      <c r="EA17" s="162"/>
      <c r="EB17" s="161">
        <v>142.28980000000001</v>
      </c>
      <c r="EC17" s="161">
        <v>135.76939999999999</v>
      </c>
      <c r="ED17" s="161">
        <v>137.55770000000001</v>
      </c>
      <c r="EE17" s="161">
        <v>78.019300000000001</v>
      </c>
      <c r="EF17" s="161">
        <v>66.363200000000006</v>
      </c>
      <c r="EG17" s="161">
        <v>-22.794</v>
      </c>
      <c r="EH17" s="161">
        <v>351.76929999999999</v>
      </c>
      <c r="EI17" s="161">
        <v>495.77350000000001</v>
      </c>
      <c r="EJ17" s="162"/>
      <c r="EK17" s="161">
        <v>-19.696000000000002</v>
      </c>
      <c r="EL17" s="161">
        <v>-17.693300000000001</v>
      </c>
      <c r="EM17" s="162"/>
      <c r="EN17" s="161">
        <v>9.4190000000000005</v>
      </c>
      <c r="EO17" s="161">
        <v>8.6225000000000005</v>
      </c>
      <c r="EP17" s="161">
        <v>41.52</v>
      </c>
      <c r="EQ17" s="161">
        <v>-10.470700000000001</v>
      </c>
      <c r="ER17" s="161">
        <v>-11.034599999999999</v>
      </c>
      <c r="ES17" s="161">
        <v>-31.824200000000001</v>
      </c>
      <c r="ET17" s="162"/>
      <c r="EU17" s="161">
        <v>-13.69</v>
      </c>
      <c r="EV17" s="162"/>
      <c r="EW17" s="161">
        <v>8.6963000000000008</v>
      </c>
      <c r="EX17" s="161">
        <v>-18.8</v>
      </c>
      <c r="EY17" s="161">
        <v>-35.007100000000001</v>
      </c>
      <c r="EZ17" s="161">
        <v>-34.186500000000002</v>
      </c>
      <c r="FA17" s="161">
        <v>11.857900000000001</v>
      </c>
      <c r="FB17" s="161">
        <v>-63.969700000000003</v>
      </c>
      <c r="FC17" s="161">
        <v>27.457999999999998</v>
      </c>
      <c r="FD17" s="162"/>
      <c r="FE17" s="161">
        <v>20.500399999999999</v>
      </c>
      <c r="FF17" s="161">
        <v>20.112400000000001</v>
      </c>
      <c r="FG17" s="161">
        <v>39.517800000000001</v>
      </c>
      <c r="FH17" s="161">
        <v>40.686500000000002</v>
      </c>
      <c r="FI17" s="161">
        <v>39.388300000000001</v>
      </c>
      <c r="FJ17" s="161">
        <v>-57.102600000000002</v>
      </c>
      <c r="FK17" s="161">
        <v>-57.102600000000002</v>
      </c>
      <c r="FL17" s="161">
        <v>115.5449</v>
      </c>
      <c r="FM17" s="161">
        <v>-61.86</v>
      </c>
      <c r="FN17" s="161">
        <v>-61.909500000000001</v>
      </c>
      <c r="FO17" s="161">
        <v>78.842200000000005</v>
      </c>
      <c r="FP17" s="161">
        <v>90.280900000000003</v>
      </c>
      <c r="FQ17" s="161">
        <v>22.641300000000001</v>
      </c>
      <c r="FR17" s="161">
        <v>8.15</v>
      </c>
      <c r="FS17" s="161">
        <v>12.6668</v>
      </c>
      <c r="FT17" s="161">
        <v>0.79869999999999997</v>
      </c>
      <c r="FU17" s="161">
        <v>-7.91</v>
      </c>
      <c r="FV17" s="161">
        <v>18.73</v>
      </c>
      <c r="FW17" s="161">
        <v>22.9147</v>
      </c>
      <c r="FX17" s="162"/>
      <c r="FY17" s="161">
        <v>-3.9489999999999998</v>
      </c>
      <c r="FZ17" s="161">
        <v>4.1449999999999996</v>
      </c>
      <c r="GA17" s="162"/>
      <c r="GB17" s="161">
        <v>32.86</v>
      </c>
      <c r="GC17" s="161">
        <v>-92.28</v>
      </c>
      <c r="GD17" s="161">
        <v>-80.554100000000005</v>
      </c>
      <c r="GE17" s="162"/>
      <c r="GF17" s="161">
        <v>78.900400000000005</v>
      </c>
      <c r="GG17" s="161">
        <v>26.6</v>
      </c>
      <c r="GH17" s="161">
        <v>-22.82</v>
      </c>
      <c r="GI17" s="161">
        <v>3.4382000000000001</v>
      </c>
      <c r="GJ17" s="161">
        <v>3.7955000000000001</v>
      </c>
      <c r="GK17" s="161">
        <v>1.3585</v>
      </c>
      <c r="GL17" s="162"/>
      <c r="GM17" s="162"/>
      <c r="GN17" s="162"/>
      <c r="GO17" s="161">
        <v>-29.432600000000001</v>
      </c>
      <c r="GP17" s="161">
        <v>16.437200000000001</v>
      </c>
      <c r="GQ17" s="161">
        <v>30.603000000000002</v>
      </c>
      <c r="GR17" s="161">
        <v>65.536299999999997</v>
      </c>
      <c r="GS17" s="161">
        <v>65.902799999999999</v>
      </c>
      <c r="GT17" s="161">
        <v>-66.623800000000003</v>
      </c>
      <c r="GU17" s="161">
        <v>-15.375999999999999</v>
      </c>
      <c r="GV17" s="161">
        <v>20.613299999999999</v>
      </c>
      <c r="GW17" s="162"/>
      <c r="GX17" s="161">
        <v>12.3714</v>
      </c>
      <c r="GY17" s="161">
        <v>7.1596000000000002</v>
      </c>
      <c r="GZ17" s="161">
        <v>6.8674999999999997</v>
      </c>
      <c r="HA17" s="161">
        <v>13.7529</v>
      </c>
      <c r="HB17" s="161">
        <v>256.2287</v>
      </c>
      <c r="HC17" s="161">
        <v>254.12110000000001</v>
      </c>
      <c r="HD17" s="161">
        <v>187.3</v>
      </c>
      <c r="HE17" s="161">
        <v>-184.46619999999999</v>
      </c>
      <c r="HF17" s="161">
        <v>-403.416</v>
      </c>
      <c r="HG17" s="161">
        <v>406.31610000000001</v>
      </c>
      <c r="HH17" s="161">
        <v>401.48930000000001</v>
      </c>
      <c r="HI17" s="161">
        <v>-238.90110000000001</v>
      </c>
      <c r="HJ17" s="161">
        <v>-237.53899999999999</v>
      </c>
      <c r="HK17" s="161">
        <v>-15.553100000000001</v>
      </c>
      <c r="HL17" s="161">
        <v>0</v>
      </c>
      <c r="HM17" s="161">
        <v>83.415000000000006</v>
      </c>
      <c r="HN17" s="161">
        <v>82.316400000000002</v>
      </c>
      <c r="HO17" s="162"/>
      <c r="HP17" s="161">
        <v>-145.5838</v>
      </c>
      <c r="HQ17" s="161">
        <v>37.807299999999998</v>
      </c>
      <c r="HR17" s="161">
        <v>37.642499999999998</v>
      </c>
      <c r="HS17" s="161">
        <v>-47.564</v>
      </c>
      <c r="HT17" s="161">
        <v>-47.982500000000002</v>
      </c>
      <c r="HU17" s="161">
        <v>109.47</v>
      </c>
      <c r="HV17" s="161">
        <v>110.68</v>
      </c>
      <c r="HW17" s="161">
        <v>78.3</v>
      </c>
      <c r="HX17" s="161">
        <v>78.3</v>
      </c>
      <c r="HY17" s="162"/>
      <c r="HZ17" s="161">
        <v>24.48</v>
      </c>
      <c r="IA17" s="161">
        <v>-412.92489999999998</v>
      </c>
      <c r="IB17" s="161">
        <v>108.0635</v>
      </c>
      <c r="IC17" s="161">
        <v>107.7178</v>
      </c>
      <c r="ID17" s="162"/>
      <c r="IE17" s="161">
        <v>42.8</v>
      </c>
      <c r="IF17" s="161">
        <v>-37.799999999999997</v>
      </c>
      <c r="IG17" s="161">
        <v>-40.5</v>
      </c>
      <c r="IH17" s="162"/>
      <c r="II17" s="162"/>
      <c r="IJ17" s="161">
        <v>-397.25240000000002</v>
      </c>
      <c r="IK17" s="161">
        <v>-463.62920000000003</v>
      </c>
      <c r="IL17" s="161">
        <v>525.39149999999995</v>
      </c>
      <c r="IM17" s="161">
        <v>421.1302</v>
      </c>
      <c r="IN17" s="161">
        <v>36.366300000000003</v>
      </c>
      <c r="IO17" s="161">
        <v>-414.68099999999998</v>
      </c>
      <c r="IP17" s="161">
        <v>411.4325</v>
      </c>
      <c r="IQ17" s="161">
        <v>-181.95179999999999</v>
      </c>
      <c r="IR17" s="161">
        <v>-253.69820000000001</v>
      </c>
      <c r="IS17" s="161">
        <v>-406.4255</v>
      </c>
      <c r="IT17" s="161">
        <v>115.1324</v>
      </c>
      <c r="IU17" s="161">
        <v>110.88500000000001</v>
      </c>
      <c r="IV17" s="161">
        <v>180.26830000000001</v>
      </c>
      <c r="IW17" s="161">
        <v>-504.96260000000001</v>
      </c>
      <c r="IX17" s="161">
        <v>262.81920000000002</v>
      </c>
      <c r="IY17" s="161">
        <v>-245.8938</v>
      </c>
      <c r="IZ17" s="161">
        <v>245.57419999999999</v>
      </c>
      <c r="JA17" s="161">
        <v>-10.493499999999999</v>
      </c>
      <c r="JB17" s="162"/>
      <c r="JC17" s="161">
        <v>32.24</v>
      </c>
      <c r="JD17" s="162"/>
      <c r="JE17" s="162"/>
      <c r="JF17" s="161">
        <v>-31.52</v>
      </c>
      <c r="JG17" s="161">
        <v>12.32</v>
      </c>
      <c r="JH17" s="162"/>
      <c r="JI17" s="161">
        <v>-12.742800000000001</v>
      </c>
      <c r="JJ17" s="161">
        <v>-38.994399999999999</v>
      </c>
      <c r="JK17" s="161">
        <v>-2.9000000000000001E-2</v>
      </c>
      <c r="JL17" s="161">
        <v>23.9</v>
      </c>
      <c r="JM17" s="161">
        <v>53.777000000000001</v>
      </c>
      <c r="JN17" s="161">
        <v>55.414000000000001</v>
      </c>
      <c r="JO17" s="162"/>
      <c r="JP17" s="162"/>
      <c r="JQ17" s="161">
        <v>52.66</v>
      </c>
      <c r="JR17" s="161">
        <v>54.500900000000001</v>
      </c>
      <c r="JS17" s="161">
        <v>53.172600000000003</v>
      </c>
      <c r="JT17" s="162"/>
      <c r="JU17" s="161">
        <v>-43</v>
      </c>
      <c r="JV17" s="161">
        <v>14.3238</v>
      </c>
      <c r="JW17" s="161">
        <v>5.27</v>
      </c>
      <c r="JX17" s="162"/>
      <c r="JY17" s="161">
        <v>-3.1415000000000002</v>
      </c>
      <c r="JZ17" s="161">
        <v>42.375900000000001</v>
      </c>
      <c r="KA17" s="161">
        <v>15.9107</v>
      </c>
      <c r="KB17" s="161">
        <v>-2.9152999999999998</v>
      </c>
      <c r="KC17" s="161">
        <v>-41.798000000000002</v>
      </c>
      <c r="KD17" s="161">
        <v>3.8982999999999999</v>
      </c>
      <c r="KE17" s="161">
        <v>36.3217</v>
      </c>
      <c r="KF17" s="161">
        <v>33.4</v>
      </c>
      <c r="KG17" s="161">
        <v>-34.200000000000003</v>
      </c>
      <c r="KH17" s="162"/>
      <c r="KI17" s="161">
        <v>108.4906</v>
      </c>
    </row>
    <row r="18" spans="1:295" ht="18" customHeight="1" x14ac:dyDescent="0.3">
      <c r="A18" s="160" t="s">
        <v>34</v>
      </c>
      <c r="B18" s="160" t="s">
        <v>656</v>
      </c>
      <c r="C18" s="163">
        <v>0</v>
      </c>
      <c r="D18" s="163">
        <v>16.137799999999999</v>
      </c>
      <c r="E18" s="163">
        <v>-19.123000000000001</v>
      </c>
      <c r="F18" s="163">
        <v>6.6451000000000002</v>
      </c>
      <c r="G18" s="163">
        <v>12.3241</v>
      </c>
      <c r="H18" s="164"/>
      <c r="I18" s="163">
        <v>22.346399999999999</v>
      </c>
      <c r="J18" s="163">
        <v>-53.0062</v>
      </c>
      <c r="K18" s="163">
        <v>33.063000000000002</v>
      </c>
      <c r="L18" s="164"/>
      <c r="M18" s="163">
        <v>16.3218</v>
      </c>
      <c r="N18" s="163">
        <v>-37.74</v>
      </c>
      <c r="O18" s="163">
        <v>-35.875</v>
      </c>
      <c r="P18" s="163">
        <v>33</v>
      </c>
      <c r="Q18" s="163">
        <v>15.731999999999999</v>
      </c>
      <c r="R18" s="163">
        <v>-33</v>
      </c>
      <c r="S18" s="163">
        <v>13.0862</v>
      </c>
      <c r="T18" s="163">
        <v>61.091999999999999</v>
      </c>
      <c r="U18" s="163">
        <v>15.168100000000001</v>
      </c>
      <c r="V18" s="163">
        <v>15.545199999999999</v>
      </c>
      <c r="W18" s="163">
        <v>25.7865</v>
      </c>
      <c r="X18" s="163">
        <v>15.770099999999999</v>
      </c>
      <c r="Y18" s="163">
        <v>0.27360000000000001</v>
      </c>
      <c r="Z18" s="163">
        <v>8.1409000000000002</v>
      </c>
      <c r="AA18" s="164"/>
      <c r="AB18" s="164"/>
      <c r="AC18" s="164"/>
      <c r="AD18" s="163">
        <v>-80.650000000000006</v>
      </c>
      <c r="AE18" s="164"/>
      <c r="AF18" s="163">
        <v>37.74</v>
      </c>
      <c r="AG18" s="163">
        <v>0</v>
      </c>
      <c r="AH18" s="163">
        <v>19.003</v>
      </c>
      <c r="AI18" s="163">
        <v>0.25800000000000001</v>
      </c>
      <c r="AJ18" s="164">
        <v>0</v>
      </c>
      <c r="AK18" s="163">
        <v>-55.75</v>
      </c>
      <c r="AL18" s="163">
        <v>-68.010000000000005</v>
      </c>
      <c r="AM18" s="164"/>
      <c r="AN18" s="163">
        <v>55.53</v>
      </c>
      <c r="AO18" s="163">
        <v>13.7624</v>
      </c>
      <c r="AP18" s="163">
        <v>0.50890000000000002</v>
      </c>
      <c r="AQ18" s="163">
        <v>38.7331</v>
      </c>
      <c r="AR18" s="163">
        <v>39.8979</v>
      </c>
      <c r="AS18" s="163">
        <v>101.3146</v>
      </c>
      <c r="AT18" s="163">
        <v>-37.642499999999998</v>
      </c>
      <c r="AU18" s="163">
        <v>-38.6496</v>
      </c>
      <c r="AV18" s="163">
        <v>36.457299999999996</v>
      </c>
      <c r="AW18" s="163">
        <v>34.850700000000003</v>
      </c>
      <c r="AX18" s="163">
        <v>62.960799999999999</v>
      </c>
      <c r="AY18" s="163">
        <v>65.372100000000003</v>
      </c>
      <c r="AZ18" s="163">
        <v>7.8681999999999999</v>
      </c>
      <c r="BA18" s="163">
        <v>44.262900000000002</v>
      </c>
      <c r="BB18" s="163">
        <v>-429.49160000000001</v>
      </c>
      <c r="BC18" s="163">
        <v>3.1345000000000001</v>
      </c>
      <c r="BD18" s="163">
        <v>-17.100000000000001</v>
      </c>
      <c r="BE18" s="163">
        <v>-18</v>
      </c>
      <c r="BF18" s="163">
        <v>42.880099999999999</v>
      </c>
      <c r="BG18" s="163">
        <v>42.075600000000001</v>
      </c>
      <c r="BH18" s="163">
        <v>-2.2467999999999999</v>
      </c>
      <c r="BI18" s="164"/>
      <c r="BJ18" s="163">
        <v>-84.869699999999995</v>
      </c>
      <c r="BK18" s="163">
        <v>-3.7759</v>
      </c>
      <c r="BL18" s="164"/>
      <c r="BM18" s="163">
        <v>0.47889999999999999</v>
      </c>
      <c r="BN18" s="163">
        <v>487.83819999999997</v>
      </c>
      <c r="BO18" s="163">
        <v>53.56</v>
      </c>
      <c r="BP18" s="163">
        <v>53.926200000000001</v>
      </c>
      <c r="BQ18" s="163">
        <v>-348.9085</v>
      </c>
      <c r="BR18" s="163">
        <v>369.30709999999999</v>
      </c>
      <c r="BS18" s="164"/>
      <c r="BT18" s="163">
        <v>-50.263399999999997</v>
      </c>
      <c r="BU18" s="163">
        <v>50.765799999999999</v>
      </c>
      <c r="BV18" s="163">
        <v>49.608400000000003</v>
      </c>
      <c r="BW18" s="163">
        <v>21.07</v>
      </c>
      <c r="BX18" s="163">
        <v>15.49</v>
      </c>
      <c r="BY18" s="163">
        <v>36.979999999999997</v>
      </c>
      <c r="BZ18" s="163">
        <v>56.38</v>
      </c>
      <c r="CA18" s="163">
        <v>54.390799999999999</v>
      </c>
      <c r="CB18" s="163">
        <v>54.256799999999998</v>
      </c>
      <c r="CC18" s="163">
        <v>19.488399999999999</v>
      </c>
      <c r="CD18" s="163">
        <v>20.261800000000001</v>
      </c>
      <c r="CE18" s="163">
        <v>50.635899999999999</v>
      </c>
      <c r="CF18" s="164"/>
      <c r="CG18" s="163">
        <v>-5.8547000000000002</v>
      </c>
      <c r="CH18" s="163">
        <v>-4.3102</v>
      </c>
      <c r="CI18" s="163">
        <v>-32.729599999999998</v>
      </c>
      <c r="CJ18" s="164"/>
      <c r="CK18" s="164"/>
      <c r="CL18" s="163">
        <v>43.5</v>
      </c>
      <c r="CM18" s="163">
        <v>65.900000000000006</v>
      </c>
      <c r="CN18" s="163">
        <v>-8.66</v>
      </c>
      <c r="CO18" s="163">
        <v>50.985500000000002</v>
      </c>
      <c r="CP18" s="163">
        <v>50.3536</v>
      </c>
      <c r="CQ18" s="163">
        <v>49.958599999999997</v>
      </c>
      <c r="CR18" s="163">
        <v>-71.235399999999998</v>
      </c>
      <c r="CS18" s="163">
        <v>-70.995199999999997</v>
      </c>
      <c r="CT18" s="163">
        <v>65.827600000000004</v>
      </c>
      <c r="CU18" s="163">
        <v>-21.427</v>
      </c>
      <c r="CV18" s="163">
        <v>68.253600000000006</v>
      </c>
      <c r="CW18" s="163">
        <v>10.2194</v>
      </c>
      <c r="CX18" s="163">
        <v>20.56</v>
      </c>
      <c r="CY18" s="163">
        <v>37.049999999999997</v>
      </c>
      <c r="CZ18" s="163">
        <v>28.366700000000002</v>
      </c>
      <c r="DA18" s="163">
        <v>26.811199999999999</v>
      </c>
      <c r="DB18" s="163">
        <v>-20.81</v>
      </c>
      <c r="DC18" s="164"/>
      <c r="DD18" s="163">
        <v>33.300899999999999</v>
      </c>
      <c r="DE18" s="163">
        <v>32.734699999999997</v>
      </c>
      <c r="DF18" s="163">
        <v>-92.940700000000007</v>
      </c>
      <c r="DG18" s="163">
        <v>-2.0000000000000001E-4</v>
      </c>
      <c r="DH18" s="163">
        <v>-12.6778</v>
      </c>
      <c r="DI18" s="164"/>
      <c r="DJ18" s="164"/>
      <c r="DK18" s="163">
        <v>18.756399999999999</v>
      </c>
      <c r="DL18" s="164"/>
      <c r="DM18" s="163">
        <v>23.9666</v>
      </c>
      <c r="DN18" s="163">
        <v>42.205800000000004</v>
      </c>
      <c r="DO18" s="163">
        <v>29.21</v>
      </c>
      <c r="DP18" s="163">
        <v>-0.28999999999999998</v>
      </c>
      <c r="DQ18" s="163">
        <v>43.849499999999999</v>
      </c>
      <c r="DR18" s="163">
        <v>91.750200000000007</v>
      </c>
      <c r="DS18" s="164"/>
      <c r="DT18" s="163">
        <v>-5.29</v>
      </c>
      <c r="DU18" s="163">
        <v>37.979999999999997</v>
      </c>
      <c r="DV18" s="163">
        <v>37.25</v>
      </c>
      <c r="DW18" s="163">
        <v>92.818200000000004</v>
      </c>
      <c r="DX18" s="163">
        <v>90.836399999999998</v>
      </c>
      <c r="DY18" s="163">
        <v>62.325499999999998</v>
      </c>
      <c r="DZ18" s="163">
        <v>61.690899999999999</v>
      </c>
      <c r="EA18" s="163">
        <v>171.4308</v>
      </c>
      <c r="EB18" s="163">
        <v>142.79220000000001</v>
      </c>
      <c r="EC18" s="163">
        <v>136.80600000000001</v>
      </c>
      <c r="ED18" s="163">
        <v>137.99459999999999</v>
      </c>
      <c r="EE18" s="163">
        <v>78.182900000000004</v>
      </c>
      <c r="EF18" s="163">
        <v>66.586399999999998</v>
      </c>
      <c r="EG18" s="163">
        <v>-22.26</v>
      </c>
      <c r="EH18" s="163">
        <v>360.13639999999998</v>
      </c>
      <c r="EI18" s="163">
        <v>487.43790000000001</v>
      </c>
      <c r="EJ18" s="164"/>
      <c r="EK18" s="163">
        <v>-20.038699999999999</v>
      </c>
      <c r="EL18" s="163">
        <v>-17.997</v>
      </c>
      <c r="EM18" s="164"/>
      <c r="EN18" s="163">
        <v>10.5007</v>
      </c>
      <c r="EO18" s="163">
        <v>9.6516999999999999</v>
      </c>
      <c r="EP18" s="163">
        <v>41.52</v>
      </c>
      <c r="EQ18" s="163">
        <v>-12.2668</v>
      </c>
      <c r="ER18" s="163">
        <v>-12.7637</v>
      </c>
      <c r="ES18" s="163">
        <v>-31.960899999999999</v>
      </c>
      <c r="ET18" s="164"/>
      <c r="EU18" s="163">
        <v>-14.07</v>
      </c>
      <c r="EV18" s="164"/>
      <c r="EW18" s="163">
        <v>8.8851999999999993</v>
      </c>
      <c r="EX18" s="163">
        <v>-18.3614</v>
      </c>
      <c r="EY18" s="163">
        <v>-34.5381</v>
      </c>
      <c r="EZ18" s="163">
        <v>-33.705399999999997</v>
      </c>
      <c r="FA18" s="163">
        <v>9.9542000000000002</v>
      </c>
      <c r="FB18" s="163">
        <v>-64.519499999999994</v>
      </c>
      <c r="FC18" s="163">
        <v>27.1585</v>
      </c>
      <c r="FD18" s="164"/>
      <c r="FE18" s="163">
        <v>20.2683</v>
      </c>
      <c r="FF18" s="163">
        <v>19.893699999999999</v>
      </c>
      <c r="FG18" s="163">
        <v>40.9101</v>
      </c>
      <c r="FH18" s="163">
        <v>41.378999999999998</v>
      </c>
      <c r="FI18" s="163">
        <v>39.781100000000002</v>
      </c>
      <c r="FJ18" s="163">
        <v>-56.767699999999998</v>
      </c>
      <c r="FK18" s="163">
        <v>-55.930399999999999</v>
      </c>
      <c r="FL18" s="163">
        <v>114.875</v>
      </c>
      <c r="FM18" s="163">
        <v>-61.264299999999999</v>
      </c>
      <c r="FN18" s="163">
        <v>-60.762300000000003</v>
      </c>
      <c r="FO18" s="163">
        <v>80.204400000000007</v>
      </c>
      <c r="FP18" s="163">
        <v>92.841899999999995</v>
      </c>
      <c r="FQ18" s="163">
        <v>21.066600000000001</v>
      </c>
      <c r="FR18" s="163">
        <v>7.95</v>
      </c>
      <c r="FS18" s="163">
        <v>13.3797</v>
      </c>
      <c r="FT18" s="163">
        <v>0.82189999999999996</v>
      </c>
      <c r="FU18" s="163">
        <v>-8.4600000000000009</v>
      </c>
      <c r="FV18" s="163">
        <v>18.78</v>
      </c>
      <c r="FW18" s="163">
        <v>21.613600000000002</v>
      </c>
      <c r="FX18" s="164"/>
      <c r="FY18" s="163">
        <v>-3.8570000000000002</v>
      </c>
      <c r="FZ18" s="163">
        <v>4.0529999999999999</v>
      </c>
      <c r="GA18" s="164"/>
      <c r="GB18" s="163">
        <v>32.42</v>
      </c>
      <c r="GC18" s="163">
        <v>-92.170500000000004</v>
      </c>
      <c r="GD18" s="163">
        <v>-77.343400000000003</v>
      </c>
      <c r="GE18" s="164"/>
      <c r="GF18" s="163">
        <v>78.693299999999994</v>
      </c>
      <c r="GG18" s="163">
        <v>24.6</v>
      </c>
      <c r="GH18" s="163">
        <v>-24.534600000000001</v>
      </c>
      <c r="GI18" s="163">
        <v>3.8329</v>
      </c>
      <c r="GJ18" s="163">
        <v>4.2339000000000002</v>
      </c>
      <c r="GK18" s="163">
        <v>1.3638999999999999</v>
      </c>
      <c r="GL18" s="164"/>
      <c r="GM18" s="164"/>
      <c r="GN18" s="163">
        <v>-13.9186</v>
      </c>
      <c r="GO18" s="163">
        <v>-31.016500000000001</v>
      </c>
      <c r="GP18" s="163">
        <v>15.927199999999999</v>
      </c>
      <c r="GQ18" s="163">
        <v>32.643500000000003</v>
      </c>
      <c r="GR18" s="163">
        <v>64.993399999999994</v>
      </c>
      <c r="GS18" s="163">
        <v>65.9465</v>
      </c>
      <c r="GT18" s="163">
        <v>-68.778599999999997</v>
      </c>
      <c r="GU18" s="163">
        <v>-15.815</v>
      </c>
      <c r="GV18" s="163">
        <v>21.077300000000001</v>
      </c>
      <c r="GW18" s="164"/>
      <c r="GX18" s="163">
        <v>11.7843</v>
      </c>
      <c r="GY18" s="163">
        <v>7.3452000000000002</v>
      </c>
      <c r="GZ18" s="163">
        <v>7.1101000000000001</v>
      </c>
      <c r="HA18" s="163">
        <v>13.0763</v>
      </c>
      <c r="HB18" s="163">
        <v>255.88659999999999</v>
      </c>
      <c r="HC18" s="163">
        <v>256.26620000000003</v>
      </c>
      <c r="HD18" s="163">
        <v>188.6</v>
      </c>
      <c r="HE18" s="163">
        <v>-189.73779999999999</v>
      </c>
      <c r="HF18" s="163">
        <v>-412.2355</v>
      </c>
      <c r="HG18" s="163">
        <v>411.27080000000001</v>
      </c>
      <c r="HH18" s="163">
        <v>412.56349999999998</v>
      </c>
      <c r="HI18" s="163">
        <v>-237.4117</v>
      </c>
      <c r="HJ18" s="163">
        <v>-239.5437</v>
      </c>
      <c r="HK18" s="163">
        <v>-15.5442</v>
      </c>
      <c r="HL18" s="163">
        <v>0</v>
      </c>
      <c r="HM18" s="163">
        <v>80.808099999999996</v>
      </c>
      <c r="HN18" s="163">
        <v>83.060100000000006</v>
      </c>
      <c r="HO18" s="164"/>
      <c r="HP18" s="164"/>
      <c r="HQ18" s="163">
        <v>38.752099999999999</v>
      </c>
      <c r="HR18" s="163">
        <v>38.829000000000001</v>
      </c>
      <c r="HS18" s="163">
        <v>-47.913400000000003</v>
      </c>
      <c r="HT18" s="163">
        <v>-47.735900000000001</v>
      </c>
      <c r="HU18" s="163">
        <v>107.63</v>
      </c>
      <c r="HV18" s="163">
        <v>107.27</v>
      </c>
      <c r="HW18" s="163">
        <v>75.599999999999994</v>
      </c>
      <c r="HX18" s="163">
        <v>74.5</v>
      </c>
      <c r="HY18" s="163">
        <v>21.9255</v>
      </c>
      <c r="HZ18" s="163">
        <v>25.36</v>
      </c>
      <c r="IA18" s="163">
        <v>-403.16669999999999</v>
      </c>
      <c r="IB18" s="163">
        <v>105.97110000000001</v>
      </c>
      <c r="IC18" s="163">
        <v>105.2786</v>
      </c>
      <c r="ID18" s="163">
        <v>9.4</v>
      </c>
      <c r="IE18" s="163">
        <v>39.299999999999997</v>
      </c>
      <c r="IF18" s="163">
        <v>-37.799999999999997</v>
      </c>
      <c r="IG18" s="163">
        <v>-40.5</v>
      </c>
      <c r="IH18" s="164"/>
      <c r="II18" s="164"/>
      <c r="IJ18" s="163">
        <v>-405.30549999999999</v>
      </c>
      <c r="IK18" s="163">
        <v>-451.40120000000002</v>
      </c>
      <c r="IL18" s="163">
        <v>511.19450000000001</v>
      </c>
      <c r="IM18" s="163">
        <v>420.81619999999998</v>
      </c>
      <c r="IN18" s="163">
        <v>30.512899999999998</v>
      </c>
      <c r="IO18" s="163">
        <v>-409.32420000000002</v>
      </c>
      <c r="IP18" s="163">
        <v>413.0643</v>
      </c>
      <c r="IQ18" s="163">
        <v>-178.84880000000001</v>
      </c>
      <c r="IR18" s="163">
        <v>-252.9795</v>
      </c>
      <c r="IS18" s="163">
        <v>-405.25369999999998</v>
      </c>
      <c r="IT18" s="163">
        <v>110.02460000000001</v>
      </c>
      <c r="IU18" s="163">
        <v>110.8466</v>
      </c>
      <c r="IV18" s="163">
        <v>177.0352</v>
      </c>
      <c r="IW18" s="163">
        <v>-492.6764</v>
      </c>
      <c r="IX18" s="163">
        <v>258.5421</v>
      </c>
      <c r="IY18" s="163">
        <v>-241.54079999999999</v>
      </c>
      <c r="IZ18" s="163">
        <v>240.77549999999999</v>
      </c>
      <c r="JA18" s="163">
        <v>-10.465999999999999</v>
      </c>
      <c r="JB18" s="164"/>
      <c r="JC18" s="163">
        <v>31.52</v>
      </c>
      <c r="JD18" s="163">
        <v>7.3310000000000004</v>
      </c>
      <c r="JE18" s="163">
        <v>7.3920000000000003</v>
      </c>
      <c r="JF18" s="163">
        <v>-32.159999999999997</v>
      </c>
      <c r="JG18" s="163">
        <v>11.2</v>
      </c>
      <c r="JH18" s="164"/>
      <c r="JI18" s="163">
        <v>-11.805899999999999</v>
      </c>
      <c r="JJ18" s="163">
        <v>-37.734000000000002</v>
      </c>
      <c r="JK18" s="163">
        <v>-0.73089999999999999</v>
      </c>
      <c r="JL18" s="163">
        <v>22.3</v>
      </c>
      <c r="JM18" s="163">
        <v>50.744</v>
      </c>
      <c r="JN18" s="163">
        <v>48.521999999999998</v>
      </c>
      <c r="JO18" s="163">
        <v>11.358599999999999</v>
      </c>
      <c r="JP18" s="164"/>
      <c r="JQ18" s="163">
        <v>52.556199999999997</v>
      </c>
      <c r="JR18" s="163">
        <v>53.720300000000002</v>
      </c>
      <c r="JS18" s="163">
        <v>52.4221</v>
      </c>
      <c r="JT18" s="164"/>
      <c r="JU18" s="163">
        <v>-39.799999999999997</v>
      </c>
      <c r="JV18" s="163">
        <v>14.3979</v>
      </c>
      <c r="JW18" s="163">
        <v>5.27</v>
      </c>
      <c r="JX18" s="164"/>
      <c r="JY18" s="163">
        <v>0</v>
      </c>
      <c r="JZ18" s="163">
        <v>41.6952</v>
      </c>
      <c r="KA18" s="163">
        <v>15.0314</v>
      </c>
      <c r="KB18" s="163">
        <v>-1.4671000000000001</v>
      </c>
      <c r="KC18" s="163">
        <v>-41.8123</v>
      </c>
      <c r="KD18" s="163">
        <v>3.6493000000000002</v>
      </c>
      <c r="KE18" s="163">
        <v>36.180100000000003</v>
      </c>
      <c r="KF18" s="163">
        <v>31.5</v>
      </c>
      <c r="KG18" s="163">
        <v>-32.4</v>
      </c>
      <c r="KH18" s="164"/>
      <c r="KI18" s="163">
        <v>110.59350000000001</v>
      </c>
    </row>
    <row r="19" spans="1:295" ht="18" customHeight="1" x14ac:dyDescent="0.3">
      <c r="A19" s="160" t="s">
        <v>34</v>
      </c>
      <c r="B19" s="160" t="s">
        <v>657</v>
      </c>
      <c r="C19" s="163">
        <v>0</v>
      </c>
      <c r="D19" s="163">
        <v>16.323499999999999</v>
      </c>
      <c r="E19" s="163">
        <v>-19.366</v>
      </c>
      <c r="F19" s="163">
        <v>6.9527000000000001</v>
      </c>
      <c r="G19" s="163">
        <v>16.9162</v>
      </c>
      <c r="H19" s="164"/>
      <c r="I19" s="163">
        <v>23.330400000000001</v>
      </c>
      <c r="J19" s="163">
        <v>-58.666899999999998</v>
      </c>
      <c r="K19" s="163">
        <v>33.964799999999997</v>
      </c>
      <c r="L19" s="163">
        <v>17.255500000000001</v>
      </c>
      <c r="M19" s="163">
        <v>17.1021</v>
      </c>
      <c r="N19" s="163">
        <v>-39.96</v>
      </c>
      <c r="O19" s="163">
        <v>-35.170999999999999</v>
      </c>
      <c r="P19" s="163">
        <v>33</v>
      </c>
      <c r="Q19" s="163">
        <v>14.904</v>
      </c>
      <c r="R19" s="163">
        <v>-33</v>
      </c>
      <c r="S19" s="163">
        <v>11.920400000000001</v>
      </c>
      <c r="T19" s="163">
        <v>66.704800000000006</v>
      </c>
      <c r="U19" s="163">
        <v>13.922499999999999</v>
      </c>
      <c r="V19" s="163">
        <v>13.915699999999999</v>
      </c>
      <c r="W19" s="163">
        <v>23.409099999999999</v>
      </c>
      <c r="X19" s="163">
        <v>15.715199999999999</v>
      </c>
      <c r="Y19" s="163">
        <v>0.27729999999999999</v>
      </c>
      <c r="Z19" s="163">
        <v>8.5013000000000005</v>
      </c>
      <c r="AA19" s="164"/>
      <c r="AB19" s="164"/>
      <c r="AC19" s="164"/>
      <c r="AD19" s="163">
        <v>-85.1</v>
      </c>
      <c r="AE19" s="164"/>
      <c r="AF19" s="163">
        <v>39.96</v>
      </c>
      <c r="AG19" s="163">
        <v>0</v>
      </c>
      <c r="AH19" s="163">
        <v>25.625</v>
      </c>
      <c r="AI19" s="163">
        <v>0.30099999999999999</v>
      </c>
      <c r="AJ19" s="164">
        <v>0</v>
      </c>
      <c r="AK19" s="163">
        <v>-53.94</v>
      </c>
      <c r="AL19" s="163">
        <v>-75.239999999999995</v>
      </c>
      <c r="AM19" s="164"/>
      <c r="AN19" s="163">
        <v>54.45</v>
      </c>
      <c r="AO19" s="163">
        <v>14.241199999999999</v>
      </c>
      <c r="AP19" s="163">
        <v>0.315</v>
      </c>
      <c r="AQ19" s="163">
        <v>39.084000000000003</v>
      </c>
      <c r="AR19" s="163">
        <v>40.664400000000001</v>
      </c>
      <c r="AS19" s="163">
        <v>102.85469999999999</v>
      </c>
      <c r="AT19" s="163">
        <v>-34.963299999999997</v>
      </c>
      <c r="AU19" s="163">
        <v>-33.980600000000003</v>
      </c>
      <c r="AV19" s="163">
        <v>11.4</v>
      </c>
      <c r="AW19" s="163">
        <v>10.532500000000001</v>
      </c>
      <c r="AX19" s="163">
        <v>66.711699999999993</v>
      </c>
      <c r="AY19" s="163">
        <v>68.453199999999995</v>
      </c>
      <c r="AZ19" s="163">
        <v>5.7744</v>
      </c>
      <c r="BA19" s="163">
        <v>31.209700000000002</v>
      </c>
      <c r="BB19" s="163">
        <v>-427.02949999999998</v>
      </c>
      <c r="BC19" s="163">
        <v>4.1098999999999997</v>
      </c>
      <c r="BD19" s="163">
        <v>-17.3</v>
      </c>
      <c r="BE19" s="163">
        <v>-18.100000000000001</v>
      </c>
      <c r="BF19" s="163">
        <v>39.151400000000002</v>
      </c>
      <c r="BG19" s="163">
        <v>38.734200000000001</v>
      </c>
      <c r="BH19" s="163">
        <v>-2.5735999999999999</v>
      </c>
      <c r="BI19" s="164"/>
      <c r="BJ19" s="163">
        <v>-82.962800000000001</v>
      </c>
      <c r="BK19" s="163">
        <v>-3.6122000000000001</v>
      </c>
      <c r="BL19" s="164"/>
      <c r="BM19" s="163">
        <v>0.50309999999999999</v>
      </c>
      <c r="BN19" s="163">
        <v>475.3562</v>
      </c>
      <c r="BO19" s="163">
        <v>56.917000000000002</v>
      </c>
      <c r="BP19" s="163">
        <v>57.161200000000001</v>
      </c>
      <c r="BQ19" s="163">
        <v>-344.89909999999998</v>
      </c>
      <c r="BR19" s="163">
        <v>369.72160000000002</v>
      </c>
      <c r="BS19" s="164"/>
      <c r="BT19" s="163">
        <v>-50.537700000000001</v>
      </c>
      <c r="BU19" s="163">
        <v>50.775399999999998</v>
      </c>
      <c r="BV19" s="163">
        <v>50.486600000000003</v>
      </c>
      <c r="BW19" s="163">
        <v>21.35</v>
      </c>
      <c r="BX19" s="163">
        <v>16.059999999999999</v>
      </c>
      <c r="BY19" s="163">
        <v>37.4</v>
      </c>
      <c r="BZ19" s="163">
        <v>56.98</v>
      </c>
      <c r="CA19" s="163">
        <v>55.9983</v>
      </c>
      <c r="CB19" s="163">
        <v>55.730400000000003</v>
      </c>
      <c r="CC19" s="163">
        <v>20.456800000000001</v>
      </c>
      <c r="CD19" s="163">
        <v>20.4316</v>
      </c>
      <c r="CE19" s="163">
        <v>50.540799999999997</v>
      </c>
      <c r="CF19" s="164"/>
      <c r="CG19" s="163">
        <v>-8.6679999999999993</v>
      </c>
      <c r="CH19" s="163">
        <v>-4.2716000000000003</v>
      </c>
      <c r="CI19" s="163">
        <v>-34.5396</v>
      </c>
      <c r="CJ19" s="164"/>
      <c r="CK19" s="164"/>
      <c r="CL19" s="163">
        <v>43.7</v>
      </c>
      <c r="CM19" s="163">
        <v>70.5</v>
      </c>
      <c r="CN19" s="163">
        <v>-8.42</v>
      </c>
      <c r="CO19" s="163">
        <v>51.070099999999996</v>
      </c>
      <c r="CP19" s="163">
        <v>49.904400000000003</v>
      </c>
      <c r="CQ19" s="163">
        <v>49.935200000000002</v>
      </c>
      <c r="CR19" s="163">
        <v>-70.553299999999993</v>
      </c>
      <c r="CS19" s="163">
        <v>-70.270700000000005</v>
      </c>
      <c r="CT19" s="163">
        <v>65.723600000000005</v>
      </c>
      <c r="CU19" s="163">
        <v>-22.961600000000001</v>
      </c>
      <c r="CV19" s="163">
        <v>67.690200000000004</v>
      </c>
      <c r="CW19" s="163">
        <v>10.286799999999999</v>
      </c>
      <c r="CX19" s="163">
        <v>21.08</v>
      </c>
      <c r="CY19" s="163">
        <v>38</v>
      </c>
      <c r="CZ19" s="163">
        <v>28.366700000000002</v>
      </c>
      <c r="DA19" s="163">
        <v>27.104199999999999</v>
      </c>
      <c r="DB19" s="163">
        <v>-20.99</v>
      </c>
      <c r="DC19" s="164"/>
      <c r="DD19" s="163">
        <v>35.225200000000001</v>
      </c>
      <c r="DE19" s="163">
        <v>34.445500000000003</v>
      </c>
      <c r="DF19" s="163">
        <v>-94.810699999999997</v>
      </c>
      <c r="DG19" s="163">
        <v>-2.0000000000000001E-4</v>
      </c>
      <c r="DH19" s="163">
        <v>-12.763</v>
      </c>
      <c r="DI19" s="164"/>
      <c r="DJ19" s="164"/>
      <c r="DK19" s="163">
        <v>18.9102</v>
      </c>
      <c r="DL19" s="163">
        <v>29.891999999999999</v>
      </c>
      <c r="DM19" s="163">
        <v>25.375599999999999</v>
      </c>
      <c r="DN19" s="163">
        <v>42.791699999999999</v>
      </c>
      <c r="DO19" s="163">
        <v>29.85</v>
      </c>
      <c r="DP19" s="163">
        <v>-0.41</v>
      </c>
      <c r="DQ19" s="163">
        <v>43.834000000000003</v>
      </c>
      <c r="DR19" s="163">
        <v>95.517899999999997</v>
      </c>
      <c r="DS19" s="164"/>
      <c r="DT19" s="163">
        <v>-5.19</v>
      </c>
      <c r="DU19" s="163">
        <v>38.590000000000003</v>
      </c>
      <c r="DV19" s="163">
        <v>37.1</v>
      </c>
      <c r="DW19" s="163">
        <v>95.981800000000007</v>
      </c>
      <c r="DX19" s="163">
        <v>94.854500000000002</v>
      </c>
      <c r="DY19" s="163">
        <v>62.293399999999998</v>
      </c>
      <c r="DZ19" s="163">
        <v>60.345500000000001</v>
      </c>
      <c r="EA19" s="163">
        <v>174.6705</v>
      </c>
      <c r="EB19" s="163">
        <v>144.54560000000001</v>
      </c>
      <c r="EC19" s="163">
        <v>138.53049999999999</v>
      </c>
      <c r="ED19" s="163">
        <v>140.56200000000001</v>
      </c>
      <c r="EE19" s="163">
        <v>77.6905</v>
      </c>
      <c r="EF19" s="163">
        <v>62.5214</v>
      </c>
      <c r="EG19" s="163">
        <v>-22.57</v>
      </c>
      <c r="EH19" s="163">
        <v>356.50069999999999</v>
      </c>
      <c r="EI19" s="163">
        <v>491.05709999999999</v>
      </c>
      <c r="EJ19" s="164"/>
      <c r="EK19" s="164"/>
      <c r="EL19" s="163">
        <v>-18.006499999999999</v>
      </c>
      <c r="EM19" s="163">
        <v>-9.6677</v>
      </c>
      <c r="EN19" s="163">
        <v>15.581200000000001</v>
      </c>
      <c r="EO19" s="163">
        <v>14.0519</v>
      </c>
      <c r="EP19" s="163">
        <v>38.448</v>
      </c>
      <c r="EQ19" s="163">
        <v>-11.328799999999999</v>
      </c>
      <c r="ER19" s="163">
        <v>-11.8261</v>
      </c>
      <c r="ES19" s="163">
        <v>-30.1935</v>
      </c>
      <c r="ET19" s="164"/>
      <c r="EU19" s="163">
        <v>-11.26</v>
      </c>
      <c r="EV19" s="164"/>
      <c r="EW19" s="163">
        <v>9.1625999999999994</v>
      </c>
      <c r="EX19" s="163">
        <v>-8.9863</v>
      </c>
      <c r="EY19" s="163">
        <v>-35.609299999999998</v>
      </c>
      <c r="EZ19" s="163">
        <v>-34.631999999999998</v>
      </c>
      <c r="FA19" s="163">
        <v>11.5374</v>
      </c>
      <c r="FB19" s="163">
        <v>-61.005600000000001</v>
      </c>
      <c r="FC19" s="163">
        <v>24.075099999999999</v>
      </c>
      <c r="FD19" s="164"/>
      <c r="FE19" s="163">
        <v>20.492000000000001</v>
      </c>
      <c r="FF19" s="163">
        <v>20.148599999999998</v>
      </c>
      <c r="FG19" s="163">
        <v>40.337000000000003</v>
      </c>
      <c r="FH19" s="163">
        <v>41.1755</v>
      </c>
      <c r="FI19" s="163">
        <v>38.604300000000002</v>
      </c>
      <c r="FJ19" s="163">
        <v>-54.590800000000002</v>
      </c>
      <c r="FK19" s="163">
        <v>-55.427999999999997</v>
      </c>
      <c r="FL19" s="163">
        <v>113.8703</v>
      </c>
      <c r="FM19" s="163">
        <v>-60.648499999999999</v>
      </c>
      <c r="FN19" s="163">
        <v>-60.1477</v>
      </c>
      <c r="FO19" s="163">
        <v>80.384799999999998</v>
      </c>
      <c r="FP19" s="163">
        <v>92.210300000000004</v>
      </c>
      <c r="FQ19" s="163">
        <v>18.517700000000001</v>
      </c>
      <c r="FR19" s="163">
        <v>9.23</v>
      </c>
      <c r="FS19" s="163">
        <v>13.2576</v>
      </c>
      <c r="FT19" s="163">
        <v>0.83279999999999998</v>
      </c>
      <c r="FU19" s="163">
        <v>-8.33</v>
      </c>
      <c r="FV19" s="163">
        <v>17.2</v>
      </c>
      <c r="FW19" s="163">
        <v>18.743099999999998</v>
      </c>
      <c r="FX19" s="164"/>
      <c r="FY19" s="163">
        <v>-3.8149999999999999</v>
      </c>
      <c r="FZ19" s="163">
        <v>4.056</v>
      </c>
      <c r="GA19" s="164"/>
      <c r="GB19" s="163">
        <v>31.47</v>
      </c>
      <c r="GC19" s="163">
        <v>-93.785700000000006</v>
      </c>
      <c r="GD19" s="163">
        <v>-78.868899999999996</v>
      </c>
      <c r="GE19" s="163">
        <v>14.43</v>
      </c>
      <c r="GF19" s="163">
        <v>78.3369</v>
      </c>
      <c r="GG19" s="163">
        <v>26.2</v>
      </c>
      <c r="GH19" s="163">
        <v>-25.2515</v>
      </c>
      <c r="GI19" s="163">
        <v>3.9773000000000001</v>
      </c>
      <c r="GJ19" s="163">
        <v>4.3456999999999999</v>
      </c>
      <c r="GK19" s="163">
        <v>1.4014</v>
      </c>
      <c r="GL19" s="164"/>
      <c r="GM19" s="164"/>
      <c r="GN19" s="163">
        <v>-13.011900000000001</v>
      </c>
      <c r="GO19" s="163">
        <v>-32.569000000000003</v>
      </c>
      <c r="GP19" s="163">
        <v>16.2348</v>
      </c>
      <c r="GQ19" s="163">
        <v>33.543700000000001</v>
      </c>
      <c r="GR19" s="163">
        <v>67.555599999999998</v>
      </c>
      <c r="GS19" s="163">
        <v>67.178399999999996</v>
      </c>
      <c r="GT19" s="163">
        <v>-68.895200000000003</v>
      </c>
      <c r="GU19" s="163">
        <v>-15.842499999999999</v>
      </c>
      <c r="GV19" s="163">
        <v>21.651399999999999</v>
      </c>
      <c r="GW19" s="164"/>
      <c r="GX19" s="163">
        <v>11.737500000000001</v>
      </c>
      <c r="GY19" s="163">
        <v>7.7944000000000004</v>
      </c>
      <c r="GZ19" s="163">
        <v>7.4897999999999998</v>
      </c>
      <c r="HA19" s="163">
        <v>13</v>
      </c>
      <c r="HB19" s="163">
        <v>255.4906</v>
      </c>
      <c r="HC19" s="163">
        <v>255.67400000000001</v>
      </c>
      <c r="HD19" s="163">
        <v>191.1</v>
      </c>
      <c r="HE19" s="164"/>
      <c r="HF19" s="163">
        <v>-408.71910000000003</v>
      </c>
      <c r="HG19" s="163">
        <v>413.62869999999998</v>
      </c>
      <c r="HH19" s="163">
        <v>411.59859999999998</v>
      </c>
      <c r="HI19" s="163">
        <v>-239.40729999999999</v>
      </c>
      <c r="HJ19" s="163">
        <v>-238.2963</v>
      </c>
      <c r="HK19" s="163">
        <v>-15.3208</v>
      </c>
      <c r="HL19" s="163">
        <v>0</v>
      </c>
      <c r="HM19" s="163">
        <v>81.465400000000002</v>
      </c>
      <c r="HN19" s="163">
        <v>81.334000000000003</v>
      </c>
      <c r="HO19" s="163">
        <v>-147.2054</v>
      </c>
      <c r="HP19" s="164"/>
      <c r="HQ19" s="163">
        <v>39.576099999999997</v>
      </c>
      <c r="HR19" s="163">
        <v>38.719200000000001</v>
      </c>
      <c r="HS19" s="163">
        <v>-48.204500000000003</v>
      </c>
      <c r="HT19" s="163">
        <v>-48.161099999999998</v>
      </c>
      <c r="HU19" s="163">
        <v>107.87</v>
      </c>
      <c r="HV19" s="163">
        <v>107.37</v>
      </c>
      <c r="HW19" s="163">
        <v>75.599999999999994</v>
      </c>
      <c r="HX19" s="163">
        <v>76.5</v>
      </c>
      <c r="HY19" s="163">
        <v>22.0473</v>
      </c>
      <c r="HZ19" s="163">
        <v>25.76</v>
      </c>
      <c r="IA19" s="163">
        <v>-408.98489999999998</v>
      </c>
      <c r="IB19" s="163">
        <v>107.6164</v>
      </c>
      <c r="IC19" s="163">
        <v>105.361</v>
      </c>
      <c r="ID19" s="163">
        <v>9.3000000000000007</v>
      </c>
      <c r="IE19" s="163">
        <v>45.2</v>
      </c>
      <c r="IF19" s="163">
        <v>-37</v>
      </c>
      <c r="IG19" s="163">
        <v>-39.4</v>
      </c>
      <c r="IH19" s="164"/>
      <c r="II19" s="164"/>
      <c r="IJ19" s="163">
        <v>-405.06270000000001</v>
      </c>
      <c r="IK19" s="163">
        <v>-451.97309999999999</v>
      </c>
      <c r="IL19" s="163">
        <v>515.25490000000002</v>
      </c>
      <c r="IM19" s="163">
        <v>423.91239999999999</v>
      </c>
      <c r="IN19" s="163">
        <v>34.257399999999997</v>
      </c>
      <c r="IO19" s="163">
        <v>-411.4597</v>
      </c>
      <c r="IP19" s="163">
        <v>409.61470000000003</v>
      </c>
      <c r="IQ19" s="163">
        <v>-177.4246</v>
      </c>
      <c r="IR19" s="163">
        <v>-252.8468</v>
      </c>
      <c r="IS19" s="163">
        <v>-405.88380000000001</v>
      </c>
      <c r="IT19" s="163">
        <v>111.60720000000001</v>
      </c>
      <c r="IU19" s="163">
        <v>111.1784</v>
      </c>
      <c r="IV19" s="163">
        <v>178.4597</v>
      </c>
      <c r="IW19" s="163">
        <v>-503.09679999999997</v>
      </c>
      <c r="IX19" s="163">
        <v>262.57150000000001</v>
      </c>
      <c r="IY19" s="163">
        <v>-244.94470000000001</v>
      </c>
      <c r="IZ19" s="163">
        <v>242.13210000000001</v>
      </c>
      <c r="JA19" s="163">
        <v>-10.5457</v>
      </c>
      <c r="JB19" s="164"/>
      <c r="JC19" s="163">
        <v>32.96</v>
      </c>
      <c r="JD19" s="163">
        <v>7.24</v>
      </c>
      <c r="JE19" s="163">
        <v>7.3120000000000003</v>
      </c>
      <c r="JF19" s="163">
        <v>-32.72</v>
      </c>
      <c r="JG19" s="163">
        <v>11.92</v>
      </c>
      <c r="JH19" s="164"/>
      <c r="JI19" s="163">
        <v>-13.0083</v>
      </c>
      <c r="JJ19" s="163">
        <v>-37.999499999999998</v>
      </c>
      <c r="JK19" s="163">
        <v>-0.58440000000000003</v>
      </c>
      <c r="JL19" s="163">
        <v>22.6</v>
      </c>
      <c r="JM19" s="163">
        <v>53.671999999999997</v>
      </c>
      <c r="JN19" s="163">
        <v>55.642000000000003</v>
      </c>
      <c r="JO19" s="163">
        <v>11.3208</v>
      </c>
      <c r="JP19" s="164"/>
      <c r="JQ19" s="163">
        <v>52.411200000000001</v>
      </c>
      <c r="JR19" s="163">
        <v>52.578800000000001</v>
      </c>
      <c r="JS19" s="163">
        <v>53.332299999999996</v>
      </c>
      <c r="JT19" s="164"/>
      <c r="JU19" s="163">
        <v>-43.2</v>
      </c>
      <c r="JV19" s="163">
        <v>14.0488</v>
      </c>
      <c r="JW19" s="163">
        <v>5.47</v>
      </c>
      <c r="JX19" s="164"/>
      <c r="JY19" s="163">
        <v>0</v>
      </c>
      <c r="JZ19" s="163">
        <v>42.0107</v>
      </c>
      <c r="KA19" s="163">
        <v>14.676500000000001</v>
      </c>
      <c r="KB19" s="163">
        <v>0</v>
      </c>
      <c r="KC19" s="163">
        <v>-41.278700000000001</v>
      </c>
      <c r="KD19" s="163">
        <v>2.4422999999999999</v>
      </c>
      <c r="KE19" s="163">
        <v>37.740400000000001</v>
      </c>
      <c r="KF19" s="163">
        <v>32.9</v>
      </c>
      <c r="KG19" s="163">
        <v>-34</v>
      </c>
      <c r="KH19" s="164"/>
      <c r="KI19" s="163">
        <v>111.0719</v>
      </c>
    </row>
    <row r="20" spans="1:295" ht="18" customHeight="1" x14ac:dyDescent="0.3">
      <c r="A20" s="160" t="s">
        <v>34</v>
      </c>
      <c r="B20" s="160" t="s">
        <v>658</v>
      </c>
      <c r="C20" s="163">
        <v>0</v>
      </c>
      <c r="D20" s="163">
        <v>16.823499999999999</v>
      </c>
      <c r="E20" s="163">
        <v>-19.646000000000001</v>
      </c>
      <c r="F20" s="163">
        <v>7.1828000000000003</v>
      </c>
      <c r="G20" s="163">
        <v>11.5443</v>
      </c>
      <c r="H20" s="164"/>
      <c r="I20" s="163">
        <v>24.0641</v>
      </c>
      <c r="J20" s="163">
        <v>-56.011400000000002</v>
      </c>
      <c r="K20" s="163">
        <v>34.981499999999997</v>
      </c>
      <c r="L20" s="163">
        <v>17.609500000000001</v>
      </c>
      <c r="M20" s="163">
        <v>17.248699999999999</v>
      </c>
      <c r="N20" s="163">
        <v>-44.4</v>
      </c>
      <c r="O20" s="163">
        <v>-33.695</v>
      </c>
      <c r="P20" s="163">
        <v>30.8</v>
      </c>
      <c r="Q20" s="163">
        <v>14.076000000000001</v>
      </c>
      <c r="R20" s="163">
        <v>-30.8</v>
      </c>
      <c r="S20" s="163">
        <v>13.036199999999999</v>
      </c>
      <c r="T20" s="163">
        <v>63.377800000000001</v>
      </c>
      <c r="U20" s="163">
        <v>14.1082</v>
      </c>
      <c r="V20" s="163">
        <v>14.2425</v>
      </c>
      <c r="W20" s="163">
        <v>23.66</v>
      </c>
      <c r="X20" s="163">
        <v>15.4975</v>
      </c>
      <c r="Y20" s="163">
        <v>0.29909999999999998</v>
      </c>
      <c r="Z20" s="163">
        <v>8.2353000000000005</v>
      </c>
      <c r="AA20" s="164"/>
      <c r="AB20" s="164"/>
      <c r="AC20" s="164"/>
      <c r="AD20" s="163">
        <v>-86.88</v>
      </c>
      <c r="AE20" s="164"/>
      <c r="AF20" s="163">
        <v>44.4</v>
      </c>
      <c r="AG20" s="163">
        <v>0</v>
      </c>
      <c r="AH20" s="163">
        <v>26.329000000000001</v>
      </c>
      <c r="AI20" s="163">
        <v>0.30499999999999999</v>
      </c>
      <c r="AJ20" s="164">
        <v>0</v>
      </c>
      <c r="AK20" s="163">
        <v>-54.54</v>
      </c>
      <c r="AL20" s="163">
        <v>-73.930000000000007</v>
      </c>
      <c r="AM20" s="164"/>
      <c r="AN20" s="163">
        <v>55.77</v>
      </c>
      <c r="AO20" s="163">
        <v>14.3848</v>
      </c>
      <c r="AP20" s="163">
        <v>-1.3899999999999999E-2</v>
      </c>
      <c r="AQ20" s="163">
        <v>41.0732</v>
      </c>
      <c r="AR20" s="163">
        <v>42.629300000000001</v>
      </c>
      <c r="AS20" s="163">
        <v>106.3335</v>
      </c>
      <c r="AT20" s="163">
        <v>-35.097299999999997</v>
      </c>
      <c r="AU20" s="163">
        <v>-34.7667</v>
      </c>
      <c r="AV20" s="163">
        <v>9.3637999999999995</v>
      </c>
      <c r="AW20" s="163">
        <v>9.5183999999999997</v>
      </c>
      <c r="AX20" s="163">
        <v>68.721100000000007</v>
      </c>
      <c r="AY20" s="163">
        <v>69.926699999999997</v>
      </c>
      <c r="AZ20" s="163">
        <v>5.7744</v>
      </c>
      <c r="BA20" s="163">
        <v>30.063400000000001</v>
      </c>
      <c r="BB20" s="163">
        <v>-432.52</v>
      </c>
      <c r="BC20" s="163">
        <v>5.1033999999999997</v>
      </c>
      <c r="BD20" s="163">
        <v>-17.100000000000001</v>
      </c>
      <c r="BE20" s="163">
        <v>-17.899999999999999</v>
      </c>
      <c r="BF20" s="163">
        <v>39.8842</v>
      </c>
      <c r="BG20" s="163">
        <v>38.985900000000001</v>
      </c>
      <c r="BH20" s="163">
        <v>-2.3658000000000001</v>
      </c>
      <c r="BI20" s="164"/>
      <c r="BJ20" s="163">
        <v>-83.144800000000004</v>
      </c>
      <c r="BK20" s="163">
        <v>-3.5038999999999998</v>
      </c>
      <c r="BL20" s="164"/>
      <c r="BM20" s="163">
        <v>0.49330000000000002</v>
      </c>
      <c r="BN20" s="163">
        <v>483.93189999999998</v>
      </c>
      <c r="BO20" s="163">
        <v>56.947499999999998</v>
      </c>
      <c r="BP20" s="163">
        <v>56.733899999999998</v>
      </c>
      <c r="BQ20" s="163">
        <v>-334.99340000000001</v>
      </c>
      <c r="BR20" s="163">
        <v>379.6943</v>
      </c>
      <c r="BS20" s="164"/>
      <c r="BT20" s="163">
        <v>-64.0702</v>
      </c>
      <c r="BU20" s="163">
        <v>65.676100000000005</v>
      </c>
      <c r="BV20" s="164"/>
      <c r="BW20" s="163">
        <v>21.58</v>
      </c>
      <c r="BX20" s="163">
        <v>15.89</v>
      </c>
      <c r="BY20" s="163">
        <v>37.78</v>
      </c>
      <c r="BZ20" s="163">
        <v>56.96</v>
      </c>
      <c r="CA20" s="163">
        <v>57.471800000000002</v>
      </c>
      <c r="CB20" s="163">
        <v>57.203899999999997</v>
      </c>
      <c r="CC20" s="163">
        <v>17.247399999999999</v>
      </c>
      <c r="CD20" s="163">
        <v>17.9209</v>
      </c>
      <c r="CE20" s="163">
        <v>49.999099999999999</v>
      </c>
      <c r="CF20" s="164"/>
      <c r="CG20" s="163">
        <v>-14.8642</v>
      </c>
      <c r="CH20" s="163">
        <v>-3.5836999999999999</v>
      </c>
      <c r="CI20" s="163">
        <v>-37.154000000000003</v>
      </c>
      <c r="CJ20" s="164"/>
      <c r="CK20" s="164"/>
      <c r="CL20" s="163">
        <v>41.8</v>
      </c>
      <c r="CM20" s="163">
        <v>72.8</v>
      </c>
      <c r="CN20" s="163">
        <v>-8.1300000000000008</v>
      </c>
      <c r="CO20" s="163">
        <v>49.016100000000002</v>
      </c>
      <c r="CP20" s="163">
        <v>48.558599999999998</v>
      </c>
      <c r="CQ20" s="163">
        <v>48.286299999999997</v>
      </c>
      <c r="CR20" s="163">
        <v>-73.449600000000004</v>
      </c>
      <c r="CS20" s="163">
        <v>-71.894300000000001</v>
      </c>
      <c r="CT20" s="163">
        <v>67.3322</v>
      </c>
      <c r="CU20" s="163">
        <v>-21.718399999999999</v>
      </c>
      <c r="CV20" s="163">
        <v>69.017899999999997</v>
      </c>
      <c r="CW20" s="163">
        <v>10.520099999999999</v>
      </c>
      <c r="CX20" s="163">
        <v>23.13</v>
      </c>
      <c r="CY20" s="163">
        <v>38.36</v>
      </c>
      <c r="CZ20" s="163">
        <v>28.8354</v>
      </c>
      <c r="DA20" s="163">
        <v>27.104199999999999</v>
      </c>
      <c r="DB20" s="163">
        <v>-20.73</v>
      </c>
      <c r="DC20" s="164"/>
      <c r="DD20" s="163">
        <v>37.828699999999998</v>
      </c>
      <c r="DE20" s="163">
        <v>36.390999999999998</v>
      </c>
      <c r="DF20" s="163">
        <v>-94.556899999999999</v>
      </c>
      <c r="DG20" s="163">
        <v>-2.0000000000000001E-4</v>
      </c>
      <c r="DH20" s="163">
        <v>-12.5503</v>
      </c>
      <c r="DI20" s="163">
        <v>-50.5</v>
      </c>
      <c r="DJ20" s="163">
        <v>-50.2</v>
      </c>
      <c r="DK20" s="163">
        <v>18.9267</v>
      </c>
      <c r="DL20" s="163">
        <v>31.063800000000001</v>
      </c>
      <c r="DM20" s="163">
        <v>26.784500000000001</v>
      </c>
      <c r="DN20" s="163">
        <v>43.9636</v>
      </c>
      <c r="DO20" s="163">
        <v>30.5</v>
      </c>
      <c r="DP20" s="163">
        <v>-0.65</v>
      </c>
      <c r="DQ20" s="163">
        <v>44.051000000000002</v>
      </c>
      <c r="DR20" s="163">
        <v>94.357900000000001</v>
      </c>
      <c r="DS20" s="164"/>
      <c r="DT20" s="163">
        <v>-5.13</v>
      </c>
      <c r="DU20" s="163">
        <v>39.799999999999997</v>
      </c>
      <c r="DV20" s="163">
        <v>37.03</v>
      </c>
      <c r="DW20" s="163">
        <v>94.454499999999996</v>
      </c>
      <c r="DX20" s="163">
        <v>92.763599999999997</v>
      </c>
      <c r="DY20" s="163">
        <v>64.071799999999996</v>
      </c>
      <c r="DZ20" s="163">
        <v>62.809100000000001</v>
      </c>
      <c r="EA20" s="163">
        <v>176.23769999999999</v>
      </c>
      <c r="EB20" s="163">
        <v>147.46789999999999</v>
      </c>
      <c r="EC20" s="163">
        <v>140.99799999999999</v>
      </c>
      <c r="ED20" s="163">
        <v>143.55969999999999</v>
      </c>
      <c r="EE20" s="163">
        <v>81.998400000000004</v>
      </c>
      <c r="EF20" s="163">
        <v>66.706800000000001</v>
      </c>
      <c r="EG20" s="163">
        <v>-21.998999999999999</v>
      </c>
      <c r="EH20" s="163">
        <v>347.00749999999999</v>
      </c>
      <c r="EI20" s="163">
        <v>509.12939999999998</v>
      </c>
      <c r="EJ20" s="164"/>
      <c r="EK20" s="163">
        <v>-21.077400000000001</v>
      </c>
      <c r="EL20" s="163">
        <v>-19.2422</v>
      </c>
      <c r="EM20" s="163">
        <v>-16.0655</v>
      </c>
      <c r="EN20" s="163">
        <v>25.3093</v>
      </c>
      <c r="EO20" s="163">
        <v>23.908100000000001</v>
      </c>
      <c r="EP20" s="163">
        <v>32.304000000000002</v>
      </c>
      <c r="EQ20" s="163">
        <v>-10.850199999999999</v>
      </c>
      <c r="ER20" s="163">
        <v>-11.2296</v>
      </c>
      <c r="ES20" s="163">
        <v>-34.658700000000003</v>
      </c>
      <c r="ET20" s="164"/>
      <c r="EU20" s="163">
        <v>-14.16</v>
      </c>
      <c r="EV20" s="164"/>
      <c r="EW20" s="163">
        <v>9.3749000000000002</v>
      </c>
      <c r="EX20" s="163">
        <v>7.2019000000000002</v>
      </c>
      <c r="EY20" s="163">
        <v>-35.637300000000003</v>
      </c>
      <c r="EZ20" s="163">
        <v>-34.861800000000002</v>
      </c>
      <c r="FA20" s="163">
        <v>13.3599</v>
      </c>
      <c r="FB20" s="163">
        <v>-64.211399999999998</v>
      </c>
      <c r="FC20" s="163">
        <v>29.594100000000001</v>
      </c>
      <c r="FD20" s="164"/>
      <c r="FE20" s="163">
        <v>20.152799999999999</v>
      </c>
      <c r="FF20" s="163">
        <v>19.989599999999999</v>
      </c>
      <c r="FG20" s="163">
        <v>41.717700000000001</v>
      </c>
      <c r="FH20" s="163">
        <v>42.674799999999998</v>
      </c>
      <c r="FI20" s="163">
        <v>40.986400000000003</v>
      </c>
      <c r="FJ20" s="163">
        <v>-59.112099999999998</v>
      </c>
      <c r="FK20" s="163">
        <v>-58.944600000000001</v>
      </c>
      <c r="FL20" s="163">
        <v>112.36320000000001</v>
      </c>
      <c r="FM20" s="163">
        <v>-62.298499999999997</v>
      </c>
      <c r="FN20" s="163">
        <v>-62.189</v>
      </c>
      <c r="FO20" s="163">
        <v>79.358800000000002</v>
      </c>
      <c r="FP20" s="163">
        <v>92.331800000000001</v>
      </c>
      <c r="FQ20" s="163">
        <v>16.422999999999998</v>
      </c>
      <c r="FR20" s="163">
        <v>9.6300000000000008</v>
      </c>
      <c r="FS20" s="163">
        <v>13.2674</v>
      </c>
      <c r="FT20" s="163">
        <v>0.86819999999999997</v>
      </c>
      <c r="FU20" s="163">
        <v>-8.27</v>
      </c>
      <c r="FV20" s="163">
        <v>15.61</v>
      </c>
      <c r="FW20" s="163">
        <v>16.852900000000002</v>
      </c>
      <c r="FX20" s="164"/>
      <c r="FY20" s="163">
        <v>-3.7989999999999999</v>
      </c>
      <c r="FZ20" s="163">
        <v>4.1500000000000004</v>
      </c>
      <c r="GA20" s="164"/>
      <c r="GB20" s="163">
        <v>30.22</v>
      </c>
      <c r="GC20" s="163">
        <v>-93.895399999999995</v>
      </c>
      <c r="GD20" s="163">
        <v>-77.631500000000003</v>
      </c>
      <c r="GE20" s="164"/>
      <c r="GF20" s="163">
        <v>76.921400000000006</v>
      </c>
      <c r="GG20" s="163">
        <v>24.1</v>
      </c>
      <c r="GH20" s="163">
        <v>-24.192900000000002</v>
      </c>
      <c r="GI20" s="163">
        <v>3.5661</v>
      </c>
      <c r="GJ20" s="163">
        <v>3.6674000000000002</v>
      </c>
      <c r="GK20" s="163">
        <v>1.4215</v>
      </c>
      <c r="GL20" s="164"/>
      <c r="GM20" s="164"/>
      <c r="GN20" s="163">
        <v>-13.476599999999999</v>
      </c>
      <c r="GO20" s="163">
        <v>-31.766999999999999</v>
      </c>
      <c r="GP20" s="163">
        <v>16.208300000000001</v>
      </c>
      <c r="GQ20" s="163">
        <v>32.611499999999999</v>
      </c>
      <c r="GR20" s="163">
        <v>64.457899999999995</v>
      </c>
      <c r="GS20" s="163">
        <v>65.6828</v>
      </c>
      <c r="GT20" s="163">
        <v>-70.190799999999996</v>
      </c>
      <c r="GU20" s="163">
        <v>-15.4031</v>
      </c>
      <c r="GV20" s="163">
        <v>21.427900000000001</v>
      </c>
      <c r="GW20" s="164"/>
      <c r="GX20" s="163">
        <v>12.2119</v>
      </c>
      <c r="GY20" s="163">
        <v>8.2437000000000005</v>
      </c>
      <c r="GZ20" s="163">
        <v>7.9116999999999997</v>
      </c>
      <c r="HA20" s="163">
        <v>13.618399999999999</v>
      </c>
      <c r="HB20" s="163">
        <v>261.33240000000001</v>
      </c>
      <c r="HC20" s="163">
        <v>256.58409999999998</v>
      </c>
      <c r="HD20" s="163">
        <v>189.4</v>
      </c>
      <c r="HE20" s="163">
        <v>-189.1848</v>
      </c>
      <c r="HF20" s="163">
        <v>-413.47719999999998</v>
      </c>
      <c r="HG20" s="163">
        <v>417.57810000000001</v>
      </c>
      <c r="HH20" s="163">
        <v>415.62549999999999</v>
      </c>
      <c r="HI20" s="163">
        <v>-240.9504</v>
      </c>
      <c r="HJ20" s="163">
        <v>-240.38740000000001</v>
      </c>
      <c r="HK20" s="163">
        <v>-13.544600000000001</v>
      </c>
      <c r="HL20" s="164"/>
      <c r="HM20" s="163">
        <v>83.864000000000004</v>
      </c>
      <c r="HN20" s="163">
        <v>81.759399999999999</v>
      </c>
      <c r="HO20" s="164"/>
      <c r="HP20" s="164"/>
      <c r="HQ20" s="163">
        <v>39.576099999999997</v>
      </c>
      <c r="HR20" s="163">
        <v>39.554099999999998</v>
      </c>
      <c r="HS20" s="163">
        <v>-48.581200000000003</v>
      </c>
      <c r="HT20" s="163">
        <v>-47.735700000000001</v>
      </c>
      <c r="HU20" s="163">
        <v>106.82</v>
      </c>
      <c r="HV20" s="163">
        <v>106.66</v>
      </c>
      <c r="HW20" s="163">
        <v>75.8</v>
      </c>
      <c r="HX20" s="163">
        <v>76.900000000000006</v>
      </c>
      <c r="HY20" s="163">
        <v>21.884899999999998</v>
      </c>
      <c r="HZ20" s="163">
        <v>25.6</v>
      </c>
      <c r="IA20" s="163">
        <v>-407.3931</v>
      </c>
      <c r="IB20" s="163">
        <v>107.20780000000001</v>
      </c>
      <c r="IC20" s="163">
        <v>106.8578</v>
      </c>
      <c r="ID20" s="163">
        <v>9.9</v>
      </c>
      <c r="IE20" s="163">
        <v>43.9</v>
      </c>
      <c r="IF20" s="163">
        <v>-37</v>
      </c>
      <c r="IG20" s="163">
        <v>-39.4</v>
      </c>
      <c r="IH20" s="164"/>
      <c r="II20" s="164"/>
      <c r="IJ20" s="163">
        <v>-410.16120000000001</v>
      </c>
      <c r="IK20" s="163">
        <v>-468.92599999999999</v>
      </c>
      <c r="IL20" s="163">
        <v>519.79399999999998</v>
      </c>
      <c r="IM20" s="163">
        <v>423.54570000000001</v>
      </c>
      <c r="IN20" s="163">
        <v>28.794599999999999</v>
      </c>
      <c r="IO20" s="163">
        <v>-413.77229999999997</v>
      </c>
      <c r="IP20" s="163">
        <v>414.69600000000003</v>
      </c>
      <c r="IQ20" s="163">
        <v>-182.57079999999999</v>
      </c>
      <c r="IR20" s="163">
        <v>-258.04610000000002</v>
      </c>
      <c r="IS20" s="163">
        <v>-411.50749999999999</v>
      </c>
      <c r="IT20" s="163">
        <v>111.0797</v>
      </c>
      <c r="IU20" s="163">
        <v>110.1177</v>
      </c>
      <c r="IV20" s="163">
        <v>181.55670000000001</v>
      </c>
      <c r="IW20" s="163">
        <v>-504.245</v>
      </c>
      <c r="IX20" s="163">
        <v>260.59500000000003</v>
      </c>
      <c r="IY20" s="163">
        <v>-243.85</v>
      </c>
      <c r="IZ20" s="163">
        <v>242.5538</v>
      </c>
      <c r="JA20" s="163">
        <v>-10.389099999999999</v>
      </c>
      <c r="JB20" s="164"/>
      <c r="JC20" s="163">
        <v>32.72</v>
      </c>
      <c r="JD20" s="163">
        <v>7.3140000000000001</v>
      </c>
      <c r="JE20" s="163">
        <v>7.3010000000000002</v>
      </c>
      <c r="JF20" s="163">
        <v>-32.72</v>
      </c>
      <c r="JG20" s="163">
        <v>12.16</v>
      </c>
      <c r="JH20" s="164"/>
      <c r="JI20" s="163">
        <v>-12.742800000000001</v>
      </c>
      <c r="JJ20" s="163">
        <v>-38.027000000000001</v>
      </c>
      <c r="JK20" s="163">
        <v>-0.32200000000000001</v>
      </c>
      <c r="JL20" s="163">
        <v>22.6</v>
      </c>
      <c r="JM20" s="163">
        <v>53.604999999999997</v>
      </c>
      <c r="JN20" s="163">
        <v>55.220999999999997</v>
      </c>
      <c r="JO20" s="163">
        <v>11.319100000000001</v>
      </c>
      <c r="JP20" s="164"/>
      <c r="JQ20" s="163">
        <v>52.332599999999999</v>
      </c>
      <c r="JR20" s="163">
        <v>54.429900000000004</v>
      </c>
      <c r="JS20" s="163">
        <v>52.659599999999998</v>
      </c>
      <c r="JT20" s="164"/>
      <c r="JU20" s="163">
        <v>-42.9</v>
      </c>
      <c r="JV20" s="163">
        <v>14.317500000000001</v>
      </c>
      <c r="JW20" s="163">
        <v>5.37</v>
      </c>
      <c r="JX20" s="164"/>
      <c r="JY20" s="163">
        <v>0</v>
      </c>
      <c r="JZ20" s="163">
        <v>41.194200000000002</v>
      </c>
      <c r="KA20" s="163">
        <v>13.2645</v>
      </c>
      <c r="KB20" s="163">
        <v>0</v>
      </c>
      <c r="KC20" s="163">
        <v>-40.682299999999998</v>
      </c>
      <c r="KD20" s="163">
        <v>0</v>
      </c>
      <c r="KE20" s="163">
        <v>38.567799999999998</v>
      </c>
      <c r="KF20" s="163">
        <v>33.5</v>
      </c>
      <c r="KG20" s="163">
        <v>-33.5</v>
      </c>
      <c r="KH20" s="164"/>
      <c r="KI20" s="163">
        <v>124.6541</v>
      </c>
    </row>
    <row r="21" spans="1:295" ht="18" customHeight="1" x14ac:dyDescent="0.3">
      <c r="A21" s="160" t="s">
        <v>34</v>
      </c>
      <c r="B21" s="160" t="s">
        <v>659</v>
      </c>
      <c r="C21" s="163">
        <v>0</v>
      </c>
      <c r="D21" s="163">
        <v>16.872299999999999</v>
      </c>
      <c r="E21" s="163">
        <v>-19.862200000000001</v>
      </c>
      <c r="F21" s="163">
        <v>7.0708000000000002</v>
      </c>
      <c r="G21" s="163">
        <v>11.1447</v>
      </c>
      <c r="H21" s="164"/>
      <c r="I21" s="163">
        <v>24.696200000000001</v>
      </c>
      <c r="J21" s="163">
        <v>-53.9285</v>
      </c>
      <c r="K21" s="163">
        <v>36.287700000000001</v>
      </c>
      <c r="L21" s="163">
        <v>18.395399999999999</v>
      </c>
      <c r="M21" s="163">
        <v>17.829599999999999</v>
      </c>
      <c r="N21" s="163">
        <v>-48.84</v>
      </c>
      <c r="O21" s="163">
        <v>-34.061999999999998</v>
      </c>
      <c r="P21" s="163">
        <v>30.8</v>
      </c>
      <c r="Q21" s="163">
        <v>14.076000000000001</v>
      </c>
      <c r="R21" s="163">
        <v>-30.8</v>
      </c>
      <c r="S21" s="163">
        <v>13.024800000000001</v>
      </c>
      <c r="T21" s="163">
        <v>61.615200000000002</v>
      </c>
      <c r="U21" s="163">
        <v>16.3627</v>
      </c>
      <c r="V21" s="163">
        <v>16.516100000000002</v>
      </c>
      <c r="W21" s="163">
        <v>27.523099999999999</v>
      </c>
      <c r="X21" s="163">
        <v>15.7058</v>
      </c>
      <c r="Y21" s="163">
        <v>0.30570000000000003</v>
      </c>
      <c r="Z21" s="163">
        <v>7.9469000000000003</v>
      </c>
      <c r="AA21" s="164"/>
      <c r="AB21" s="164"/>
      <c r="AC21" s="164"/>
      <c r="AD21" s="163">
        <v>-89.49</v>
      </c>
      <c r="AE21" s="164"/>
      <c r="AF21" s="163">
        <v>51.06</v>
      </c>
      <c r="AG21" s="163">
        <v>0</v>
      </c>
      <c r="AH21" s="163">
        <v>20.344000000000001</v>
      </c>
      <c r="AI21" s="163">
        <v>0.26300000000000001</v>
      </c>
      <c r="AJ21" s="164">
        <v>0</v>
      </c>
      <c r="AK21" s="163">
        <v>-64.819999999999993</v>
      </c>
      <c r="AL21" s="163">
        <v>-64.349999999999994</v>
      </c>
      <c r="AM21" s="164"/>
      <c r="AN21" s="163">
        <v>65.680000000000007</v>
      </c>
      <c r="AO21" s="163">
        <v>14.0426</v>
      </c>
      <c r="AP21" s="163">
        <v>-0.43959999999999999</v>
      </c>
      <c r="AQ21" s="163">
        <v>43.293300000000002</v>
      </c>
      <c r="AR21" s="163">
        <v>43.789099999999998</v>
      </c>
      <c r="AS21" s="163">
        <v>108.42610000000001</v>
      </c>
      <c r="AT21" s="163">
        <v>-45.278199999999998</v>
      </c>
      <c r="AU21" s="163">
        <v>-44.861400000000003</v>
      </c>
      <c r="AV21" s="163">
        <v>27.369299999999999</v>
      </c>
      <c r="AW21" s="163">
        <v>30.532599999999999</v>
      </c>
      <c r="AX21" s="163">
        <v>67.6494</v>
      </c>
      <c r="AY21" s="163">
        <v>70.194599999999994</v>
      </c>
      <c r="AZ21" s="163">
        <v>8.9151000000000007</v>
      </c>
      <c r="BA21" s="163">
        <v>43.065300000000001</v>
      </c>
      <c r="BB21" s="163">
        <v>-448.05200000000002</v>
      </c>
      <c r="BC21" s="163">
        <v>4.8224</v>
      </c>
      <c r="BD21" s="163">
        <v>-17.100000000000001</v>
      </c>
      <c r="BE21" s="163">
        <v>-17.899999999999999</v>
      </c>
      <c r="BF21" s="163">
        <v>49.935499999999998</v>
      </c>
      <c r="BG21" s="163">
        <v>50.018900000000002</v>
      </c>
      <c r="BH21" s="163">
        <v>-2.1093000000000002</v>
      </c>
      <c r="BI21" s="164"/>
      <c r="BJ21" s="163">
        <v>-94.811499999999995</v>
      </c>
      <c r="BK21" s="163">
        <v>-3.504</v>
      </c>
      <c r="BL21" s="164"/>
      <c r="BM21" s="163">
        <v>0.58530000000000004</v>
      </c>
      <c r="BN21" s="163">
        <v>498.58069999999998</v>
      </c>
      <c r="BO21" s="163">
        <v>43.458300000000001</v>
      </c>
      <c r="BP21" s="163">
        <v>43.458300000000001</v>
      </c>
      <c r="BQ21" s="163">
        <v>-324.4837</v>
      </c>
      <c r="BR21" s="163">
        <v>377.14170000000001</v>
      </c>
      <c r="BS21" s="164"/>
      <c r="BT21" s="163">
        <v>-70.209000000000003</v>
      </c>
      <c r="BU21" s="163">
        <v>72.091899999999995</v>
      </c>
      <c r="BV21" s="163">
        <v>47.442799999999998</v>
      </c>
      <c r="BW21" s="163">
        <v>19.45</v>
      </c>
      <c r="BX21" s="163">
        <v>13.77</v>
      </c>
      <c r="BY21" s="163">
        <v>36.590000000000003</v>
      </c>
      <c r="BZ21" s="163">
        <v>54.49</v>
      </c>
      <c r="CA21" s="163">
        <v>56.534100000000002</v>
      </c>
      <c r="CB21" s="163">
        <v>56.802</v>
      </c>
      <c r="CC21" s="163">
        <v>17.9375</v>
      </c>
      <c r="CD21" s="163">
        <v>18.3657</v>
      </c>
      <c r="CE21" s="163">
        <v>48.692999999999998</v>
      </c>
      <c r="CF21" s="164"/>
      <c r="CG21" s="163">
        <v>-8.4252000000000002</v>
      </c>
      <c r="CH21" s="163">
        <v>-2.8260999999999998</v>
      </c>
      <c r="CI21" s="163">
        <v>-31.003499999999999</v>
      </c>
      <c r="CJ21" s="164"/>
      <c r="CK21" s="164"/>
      <c r="CL21" s="163">
        <v>47.9</v>
      </c>
      <c r="CM21" s="163">
        <v>61.4</v>
      </c>
      <c r="CN21" s="163">
        <v>-8.18</v>
      </c>
      <c r="CO21" s="163">
        <v>50.855200000000004</v>
      </c>
      <c r="CP21" s="163">
        <v>50.436100000000003</v>
      </c>
      <c r="CQ21" s="163">
        <v>49.764699999999998</v>
      </c>
      <c r="CR21" s="163">
        <v>-71.704700000000003</v>
      </c>
      <c r="CS21" s="163">
        <v>-71.338800000000006</v>
      </c>
      <c r="CT21" s="163">
        <v>54.9285</v>
      </c>
      <c r="CU21" s="163">
        <v>-8.8188999999999993</v>
      </c>
      <c r="CV21" s="163">
        <v>54.842799999999997</v>
      </c>
      <c r="CW21" s="163">
        <v>10.691800000000001</v>
      </c>
      <c r="CX21" s="163">
        <v>22.54</v>
      </c>
      <c r="CY21" s="163">
        <v>36.57</v>
      </c>
      <c r="CZ21" s="163">
        <v>28.8354</v>
      </c>
      <c r="DA21" s="163">
        <v>27.397200000000002</v>
      </c>
      <c r="DB21" s="163">
        <v>-20.29</v>
      </c>
      <c r="DC21" s="164"/>
      <c r="DD21" s="163">
        <v>31.0901</v>
      </c>
      <c r="DE21" s="163">
        <v>30.711400000000001</v>
      </c>
      <c r="DF21" s="163">
        <v>-86.007400000000004</v>
      </c>
      <c r="DG21" s="163">
        <v>-1E-4</v>
      </c>
      <c r="DH21" s="163">
        <v>-12.3347</v>
      </c>
      <c r="DI21" s="163">
        <v>-48.4</v>
      </c>
      <c r="DJ21" s="163">
        <v>-47.7</v>
      </c>
      <c r="DK21" s="163">
        <v>19.124500000000001</v>
      </c>
      <c r="DL21" s="163">
        <v>32.8217</v>
      </c>
      <c r="DM21" s="163">
        <v>27.723800000000001</v>
      </c>
      <c r="DN21" s="163">
        <v>46.307400000000001</v>
      </c>
      <c r="DO21" s="163">
        <v>32.5</v>
      </c>
      <c r="DP21" s="163">
        <v>-0.7</v>
      </c>
      <c r="DQ21" s="163">
        <v>43.136499999999998</v>
      </c>
      <c r="DR21" s="163">
        <v>84.744799999999998</v>
      </c>
      <c r="DS21" s="164"/>
      <c r="DT21" s="163">
        <v>-4.92</v>
      </c>
      <c r="DU21" s="163">
        <v>40.450000000000003</v>
      </c>
      <c r="DV21" s="163">
        <v>38.130000000000003</v>
      </c>
      <c r="DW21" s="163">
        <v>87</v>
      </c>
      <c r="DX21" s="163">
        <v>84.636399999999995</v>
      </c>
      <c r="DY21" s="163">
        <v>61.855800000000002</v>
      </c>
      <c r="DZ21" s="163">
        <v>59.581800000000001</v>
      </c>
      <c r="EA21" s="163">
        <v>171.98570000000001</v>
      </c>
      <c r="EB21" s="163">
        <v>142.28280000000001</v>
      </c>
      <c r="EC21" s="163">
        <v>136.33340000000001</v>
      </c>
      <c r="ED21" s="163">
        <v>138.6926</v>
      </c>
      <c r="EE21" s="163">
        <v>91.641199999999998</v>
      </c>
      <c r="EF21" s="163">
        <v>76.8399</v>
      </c>
      <c r="EG21" s="163">
        <v>-20.515999999999998</v>
      </c>
      <c r="EH21" s="163">
        <v>335.88139999999999</v>
      </c>
      <c r="EI21" s="163">
        <v>528.20209999999997</v>
      </c>
      <c r="EJ21" s="164"/>
      <c r="EK21" s="163">
        <v>-22.014600000000002</v>
      </c>
      <c r="EL21" s="163">
        <v>-20.0825</v>
      </c>
      <c r="EM21" s="163">
        <v>-26.1938</v>
      </c>
      <c r="EN21" s="163">
        <v>46.605499999999999</v>
      </c>
      <c r="EO21" s="163">
        <v>43.67</v>
      </c>
      <c r="EP21" s="163">
        <v>35.375999999999998</v>
      </c>
      <c r="EQ21" s="163">
        <v>-18.605</v>
      </c>
      <c r="ER21" s="163">
        <v>-19.0855</v>
      </c>
      <c r="ES21" s="163">
        <v>-46.442300000000003</v>
      </c>
      <c r="ET21" s="164"/>
      <c r="EU21" s="163">
        <v>-14.38</v>
      </c>
      <c r="EV21" s="164"/>
      <c r="EW21" s="163">
        <v>9.7078000000000007</v>
      </c>
      <c r="EX21" s="163">
        <v>46.130099999999999</v>
      </c>
      <c r="EY21" s="163">
        <v>-33.594700000000003</v>
      </c>
      <c r="EZ21" s="163">
        <v>-33.064100000000003</v>
      </c>
      <c r="FA21" s="163">
        <v>10.2212</v>
      </c>
      <c r="FB21" s="163">
        <v>-74.653700000000001</v>
      </c>
      <c r="FC21" s="163">
        <v>41.144500000000001</v>
      </c>
      <c r="FD21" s="164"/>
      <c r="FE21" s="163">
        <v>20.3492</v>
      </c>
      <c r="FF21" s="163">
        <v>20.210599999999999</v>
      </c>
      <c r="FG21" s="163">
        <v>40.442700000000002</v>
      </c>
      <c r="FH21" s="163">
        <v>41.078200000000002</v>
      </c>
      <c r="FI21" s="163">
        <v>39.677999999999997</v>
      </c>
      <c r="FJ21" s="163">
        <v>-56.935200000000002</v>
      </c>
      <c r="FK21" s="163">
        <v>-56.767699999999998</v>
      </c>
      <c r="FL21" s="163">
        <v>100.6412</v>
      </c>
      <c r="FM21" s="163">
        <v>-58.828299999999999</v>
      </c>
      <c r="FN21" s="163">
        <v>-59.144799999999996</v>
      </c>
      <c r="FO21" s="163">
        <v>72.452299999999994</v>
      </c>
      <c r="FP21" s="163">
        <v>86.910899999999998</v>
      </c>
      <c r="FQ21" s="163">
        <v>12.0943</v>
      </c>
      <c r="FR21" s="163">
        <v>7.07</v>
      </c>
      <c r="FS21" s="163">
        <v>13.479799999999999</v>
      </c>
      <c r="FT21" s="163">
        <v>0.86819999999999997</v>
      </c>
      <c r="FU21" s="163">
        <v>-8.4499999999999993</v>
      </c>
      <c r="FV21" s="163">
        <v>15.16</v>
      </c>
      <c r="FW21" s="163">
        <v>12.917199999999999</v>
      </c>
      <c r="FX21" s="163">
        <v>10.317299999999999</v>
      </c>
      <c r="FY21" s="163">
        <v>-4.069</v>
      </c>
      <c r="FZ21" s="163">
        <v>4.0270000000000001</v>
      </c>
      <c r="GA21" s="164"/>
      <c r="GB21" s="163">
        <v>28.08</v>
      </c>
      <c r="GC21" s="163">
        <v>-87.870800000000003</v>
      </c>
      <c r="GD21" s="163">
        <v>-72.408299999999997</v>
      </c>
      <c r="GE21" s="163">
        <v>13.44</v>
      </c>
      <c r="GF21" s="163">
        <v>71.558400000000006</v>
      </c>
      <c r="GG21" s="163">
        <v>22.1</v>
      </c>
      <c r="GH21" s="163">
        <v>-25.2026</v>
      </c>
      <c r="GI21" s="163">
        <v>3.3843000000000001</v>
      </c>
      <c r="GJ21" s="163">
        <v>3.5091999999999999</v>
      </c>
      <c r="GK21" s="163">
        <v>1.504</v>
      </c>
      <c r="GL21" s="164"/>
      <c r="GM21" s="164"/>
      <c r="GN21" s="163">
        <v>-12.8209</v>
      </c>
      <c r="GO21" s="163">
        <v>-33.395200000000003</v>
      </c>
      <c r="GP21" s="163">
        <v>15.012600000000001</v>
      </c>
      <c r="GQ21" s="163">
        <v>33.9512</v>
      </c>
      <c r="GR21" s="163">
        <v>61.0336</v>
      </c>
      <c r="GS21" s="163">
        <v>61.9895</v>
      </c>
      <c r="GT21" s="163">
        <v>-68.637299999999996</v>
      </c>
      <c r="GU21" s="163">
        <v>-15.4099</v>
      </c>
      <c r="GV21" s="163">
        <v>22.369</v>
      </c>
      <c r="GW21" s="164"/>
      <c r="GX21" s="163">
        <v>11.307399999999999</v>
      </c>
      <c r="GY21" s="163">
        <v>8.5562000000000005</v>
      </c>
      <c r="GZ21" s="163">
        <v>8.3019999999999996</v>
      </c>
      <c r="HA21" s="163">
        <v>12.7973</v>
      </c>
      <c r="HB21" s="163">
        <v>253.9759</v>
      </c>
      <c r="HC21" s="163">
        <v>252.27889999999999</v>
      </c>
      <c r="HD21" s="163">
        <v>184.8</v>
      </c>
      <c r="HE21" s="163">
        <v>-183.99209999999999</v>
      </c>
      <c r="HF21" s="163">
        <v>-415.48680000000002</v>
      </c>
      <c r="HG21" s="163">
        <v>418.33870000000002</v>
      </c>
      <c r="HH21" s="163">
        <v>415.2561</v>
      </c>
      <c r="HI21" s="163">
        <v>-235.7449</v>
      </c>
      <c r="HJ21" s="163">
        <v>-234.17019999999999</v>
      </c>
      <c r="HK21" s="163">
        <v>-17.551100000000002</v>
      </c>
      <c r="HL21" s="163">
        <v>-6.8437999999999999</v>
      </c>
      <c r="HM21" s="163">
        <v>79.061599999999999</v>
      </c>
      <c r="HN21" s="163">
        <v>78.642899999999997</v>
      </c>
      <c r="HO21" s="164"/>
      <c r="HP21" s="164"/>
      <c r="HQ21" s="163">
        <v>40.048499999999997</v>
      </c>
      <c r="HR21" s="163">
        <v>38.829000000000001</v>
      </c>
      <c r="HS21" s="163">
        <v>-44.599299999999999</v>
      </c>
      <c r="HT21" s="163">
        <v>-45.120800000000003</v>
      </c>
      <c r="HU21" s="163">
        <v>111.3</v>
      </c>
      <c r="HV21" s="163">
        <v>109.73</v>
      </c>
      <c r="HW21" s="163">
        <v>73.599999999999994</v>
      </c>
      <c r="HX21" s="163">
        <v>73.599999999999994</v>
      </c>
      <c r="HY21" s="163">
        <v>21.6799</v>
      </c>
      <c r="HZ21" s="163">
        <v>22.88</v>
      </c>
      <c r="IA21" s="163">
        <v>-401.8519</v>
      </c>
      <c r="IB21" s="163">
        <v>106.92270000000001</v>
      </c>
      <c r="IC21" s="163">
        <v>108.0258</v>
      </c>
      <c r="ID21" s="163">
        <v>9.3000000000000007</v>
      </c>
      <c r="IE21" s="163">
        <v>40.6</v>
      </c>
      <c r="IF21" s="163">
        <v>-38.700000000000003</v>
      </c>
      <c r="IG21" s="163">
        <v>-41.2</v>
      </c>
      <c r="IH21" s="163">
        <v>1.3413999999999999</v>
      </c>
      <c r="II21" s="163">
        <v>1.0684</v>
      </c>
      <c r="IJ21" s="163">
        <v>-412.7099</v>
      </c>
      <c r="IK21" s="163">
        <v>-493.2072</v>
      </c>
      <c r="IL21" s="163">
        <v>495.19369999999998</v>
      </c>
      <c r="IM21" s="163">
        <v>409.6875</v>
      </c>
      <c r="IN21" s="163">
        <v>6.7050999999999998</v>
      </c>
      <c r="IO21" s="163">
        <v>-399.43090000000001</v>
      </c>
      <c r="IP21" s="163">
        <v>397.27719999999999</v>
      </c>
      <c r="IQ21" s="163">
        <v>-171.303</v>
      </c>
      <c r="IR21" s="163">
        <v>-248.53440000000001</v>
      </c>
      <c r="IS21" s="163">
        <v>-393.42599999999999</v>
      </c>
      <c r="IT21" s="163">
        <v>108.1718</v>
      </c>
      <c r="IU21" s="163">
        <v>108.55759999999999</v>
      </c>
      <c r="IV21" s="163">
        <v>174.20060000000001</v>
      </c>
      <c r="IW21" s="163">
        <v>-481.27859999999998</v>
      </c>
      <c r="IX21" s="163">
        <v>253.5359</v>
      </c>
      <c r="IY21" s="163">
        <v>-231.21369999999999</v>
      </c>
      <c r="IZ21" s="163">
        <v>231.47980000000001</v>
      </c>
      <c r="JA21" s="163">
        <v>-10.784599999999999</v>
      </c>
      <c r="JB21" s="164"/>
      <c r="JC21" s="163">
        <v>30.8</v>
      </c>
      <c r="JD21" s="163">
        <v>7.63</v>
      </c>
      <c r="JE21" s="163">
        <v>7.6059999999999999</v>
      </c>
      <c r="JF21" s="163">
        <v>-30.64</v>
      </c>
      <c r="JG21" s="163">
        <v>10.96</v>
      </c>
      <c r="JH21" s="164"/>
      <c r="JI21" s="163">
        <v>-12.2454</v>
      </c>
      <c r="JJ21" s="163">
        <v>-39.638399999999997</v>
      </c>
      <c r="JK21" s="163">
        <v>-2.9000000000000001E-2</v>
      </c>
      <c r="JL21" s="163">
        <v>24.9</v>
      </c>
      <c r="JM21" s="163">
        <v>53.414999999999999</v>
      </c>
      <c r="JN21" s="163">
        <v>53.405999999999999</v>
      </c>
      <c r="JO21" s="163">
        <v>11.32</v>
      </c>
      <c r="JP21" s="164"/>
      <c r="JQ21" s="163">
        <v>51.133000000000003</v>
      </c>
      <c r="JR21" s="163">
        <v>50.8202</v>
      </c>
      <c r="JS21" s="163">
        <v>51.9039</v>
      </c>
      <c r="JT21" s="164"/>
      <c r="JU21" s="163">
        <v>-39.4</v>
      </c>
      <c r="JV21" s="163">
        <v>14.342499999999999</v>
      </c>
      <c r="JW21" s="163">
        <v>4.95</v>
      </c>
      <c r="JX21" s="164"/>
      <c r="JY21" s="163">
        <v>-3.3418999999999999</v>
      </c>
      <c r="JZ21" s="163">
        <v>42.3536</v>
      </c>
      <c r="KA21" s="163">
        <v>17.296900000000001</v>
      </c>
      <c r="KB21" s="163">
        <v>-3.8736999999999999</v>
      </c>
      <c r="KC21" s="163">
        <v>-41.4039</v>
      </c>
      <c r="KD21" s="163">
        <v>5.7853000000000003</v>
      </c>
      <c r="KE21" s="163">
        <v>34.433100000000003</v>
      </c>
      <c r="KF21" s="163">
        <v>31.5</v>
      </c>
      <c r="KG21" s="163">
        <v>-31.5</v>
      </c>
      <c r="KH21" s="164"/>
      <c r="KI21" s="163">
        <v>122.2542</v>
      </c>
    </row>
    <row r="22" spans="1:295" ht="18" customHeight="1" x14ac:dyDescent="0.3">
      <c r="A22" s="160" t="s">
        <v>34</v>
      </c>
      <c r="B22" s="160" t="s">
        <v>660</v>
      </c>
      <c r="C22" s="163">
        <v>0</v>
      </c>
      <c r="D22" s="164"/>
      <c r="E22" s="164"/>
      <c r="F22" s="163">
        <v>6.5849000000000002</v>
      </c>
      <c r="G22" s="163">
        <v>11.1724</v>
      </c>
      <c r="H22" s="164"/>
      <c r="I22" s="163">
        <v>23.906700000000001</v>
      </c>
      <c r="J22" s="163">
        <v>-52.790599999999998</v>
      </c>
      <c r="K22" s="163">
        <v>35.722700000000003</v>
      </c>
      <c r="L22" s="163">
        <v>18.073399999999999</v>
      </c>
      <c r="M22" s="163">
        <v>17.666699999999999</v>
      </c>
      <c r="N22" s="163">
        <v>-33.299999999999997</v>
      </c>
      <c r="O22" s="163">
        <v>-37.116</v>
      </c>
      <c r="P22" s="163">
        <v>33</v>
      </c>
      <c r="Q22" s="163">
        <v>14.904</v>
      </c>
      <c r="R22" s="163">
        <v>-33</v>
      </c>
      <c r="S22" s="163">
        <v>12.6883</v>
      </c>
      <c r="T22" s="163">
        <v>59.706800000000001</v>
      </c>
      <c r="U22" s="163">
        <v>16.060400000000001</v>
      </c>
      <c r="V22" s="163">
        <v>16.197700000000001</v>
      </c>
      <c r="W22" s="163">
        <v>27.153500000000001</v>
      </c>
      <c r="X22" s="163">
        <v>15.4811</v>
      </c>
      <c r="Y22" s="163">
        <v>0.2555</v>
      </c>
      <c r="Z22" s="163">
        <v>8.0991999999999997</v>
      </c>
      <c r="AA22" s="164"/>
      <c r="AB22" s="164"/>
      <c r="AC22" s="164"/>
      <c r="AD22" s="163">
        <v>-78.92</v>
      </c>
      <c r="AE22" s="164"/>
      <c r="AF22" s="163">
        <v>33.299999999999997</v>
      </c>
      <c r="AG22" s="163">
        <v>0</v>
      </c>
      <c r="AH22" s="163">
        <v>20.076000000000001</v>
      </c>
      <c r="AI22" s="163">
        <v>0.25800000000000001</v>
      </c>
      <c r="AJ22" s="164">
        <v>0</v>
      </c>
      <c r="AK22" s="163">
        <v>-55.82</v>
      </c>
      <c r="AL22" s="163">
        <v>-60.19</v>
      </c>
      <c r="AM22" s="164"/>
      <c r="AN22" s="163">
        <v>56.43</v>
      </c>
      <c r="AO22" s="163">
        <v>13.703900000000001</v>
      </c>
      <c r="AP22" s="163">
        <v>3.5400000000000001E-2</v>
      </c>
      <c r="AQ22" s="163">
        <v>41.5154</v>
      </c>
      <c r="AR22" s="163">
        <v>43.479599999999998</v>
      </c>
      <c r="AS22" s="163">
        <v>97.038399999999996</v>
      </c>
      <c r="AT22" s="163">
        <v>-37.776499999999999</v>
      </c>
      <c r="AU22" s="163">
        <v>-37.092599999999997</v>
      </c>
      <c r="AV22" s="163">
        <v>35.218400000000003</v>
      </c>
      <c r="AW22" s="163">
        <v>36.340800000000002</v>
      </c>
      <c r="AX22" s="163">
        <v>63.094799999999999</v>
      </c>
      <c r="AY22" s="163">
        <v>63.898499999999999</v>
      </c>
      <c r="AZ22" s="163">
        <v>8.3917000000000002</v>
      </c>
      <c r="BA22" s="163">
        <v>43.085500000000003</v>
      </c>
      <c r="BB22" s="163">
        <v>-429.43290000000002</v>
      </c>
      <c r="BC22" s="163">
        <v>3.9315000000000002</v>
      </c>
      <c r="BD22" s="163">
        <v>-16.5</v>
      </c>
      <c r="BE22" s="163">
        <v>-17.3</v>
      </c>
      <c r="BF22" s="163">
        <v>43.445399999999999</v>
      </c>
      <c r="BG22" s="163">
        <v>41.684699999999999</v>
      </c>
      <c r="BH22" s="163">
        <v>-1.8738999999999999</v>
      </c>
      <c r="BI22" s="164"/>
      <c r="BJ22" s="163">
        <v>-84.328800000000001</v>
      </c>
      <c r="BK22" s="163">
        <v>-4.7735000000000003</v>
      </c>
      <c r="BL22" s="164"/>
      <c r="BM22" s="163">
        <v>0.52780000000000005</v>
      </c>
      <c r="BN22" s="163">
        <v>482.55849999999998</v>
      </c>
      <c r="BO22" s="163">
        <v>52.308700000000002</v>
      </c>
      <c r="BP22" s="163">
        <v>52.217199999999998</v>
      </c>
      <c r="BQ22" s="163">
        <v>-338.76609999999999</v>
      </c>
      <c r="BR22" s="163">
        <v>365.22449999999998</v>
      </c>
      <c r="BS22" s="164"/>
      <c r="BT22" s="163">
        <v>-37.635800000000003</v>
      </c>
      <c r="BU22" s="163">
        <v>38.691099999999999</v>
      </c>
      <c r="BV22" s="163">
        <v>43.361199999999997</v>
      </c>
      <c r="BW22" s="163">
        <v>18.29</v>
      </c>
      <c r="BX22" s="163">
        <v>12.61</v>
      </c>
      <c r="BY22" s="163">
        <v>33.869999999999997</v>
      </c>
      <c r="BZ22" s="163">
        <v>51.22</v>
      </c>
      <c r="CA22" s="163">
        <v>55.194499999999998</v>
      </c>
      <c r="CB22" s="163">
        <v>55.194499999999998</v>
      </c>
      <c r="CC22" s="163">
        <v>20.249600000000001</v>
      </c>
      <c r="CD22" s="163">
        <v>20.9726</v>
      </c>
      <c r="CE22" s="163">
        <v>51.886400000000002</v>
      </c>
      <c r="CF22" s="164"/>
      <c r="CG22" s="163">
        <v>3.2061999999999999</v>
      </c>
      <c r="CH22" s="163">
        <v>-5.4576000000000002</v>
      </c>
      <c r="CI22" s="163">
        <v>-28.416899999999998</v>
      </c>
      <c r="CJ22" s="164"/>
      <c r="CK22" s="164"/>
      <c r="CL22" s="163">
        <v>56.4</v>
      </c>
      <c r="CM22" s="163">
        <v>56.1</v>
      </c>
      <c r="CN22" s="163">
        <v>-7.38</v>
      </c>
      <c r="CO22" s="163">
        <v>53.279600000000002</v>
      </c>
      <c r="CP22" s="163">
        <v>53.031399999999998</v>
      </c>
      <c r="CQ22" s="163">
        <v>52.255800000000001</v>
      </c>
      <c r="CR22" s="163">
        <v>-71.600899999999996</v>
      </c>
      <c r="CS22" s="163">
        <v>-69.940299999999993</v>
      </c>
      <c r="CT22" s="163">
        <v>64.795400000000001</v>
      </c>
      <c r="CU22" s="163">
        <v>-18.601099999999999</v>
      </c>
      <c r="CV22" s="163">
        <v>66.1066</v>
      </c>
      <c r="CW22" s="163">
        <v>9.6630000000000003</v>
      </c>
      <c r="CX22" s="163">
        <v>18.96</v>
      </c>
      <c r="CY22" s="163">
        <v>33.39</v>
      </c>
      <c r="CZ22" s="163">
        <v>27.429200000000002</v>
      </c>
      <c r="DA22" s="163">
        <v>25.639299999999999</v>
      </c>
      <c r="DB22" s="163">
        <v>-17.96</v>
      </c>
      <c r="DC22" s="164"/>
      <c r="DD22" s="163">
        <v>28.788399999999999</v>
      </c>
      <c r="DE22" s="163">
        <v>28.166899999999998</v>
      </c>
      <c r="DF22" s="163">
        <v>-85.048599999999993</v>
      </c>
      <c r="DG22" s="163">
        <v>-2.0000000000000001E-4</v>
      </c>
      <c r="DH22" s="163">
        <v>-10.895</v>
      </c>
      <c r="DI22" s="163">
        <v>-47.2</v>
      </c>
      <c r="DJ22" s="163">
        <v>-47.7</v>
      </c>
      <c r="DK22" s="163">
        <v>18.712499999999999</v>
      </c>
      <c r="DL22" s="163">
        <v>32.235700000000001</v>
      </c>
      <c r="DM22" s="163">
        <v>23.9666</v>
      </c>
      <c r="DN22" s="163">
        <v>45.721400000000003</v>
      </c>
      <c r="DO22" s="163">
        <v>31.74</v>
      </c>
      <c r="DP22" s="163">
        <v>0.4</v>
      </c>
      <c r="DQ22" s="163">
        <v>39.881500000000003</v>
      </c>
      <c r="DR22" s="163">
        <v>84.854799999999997</v>
      </c>
      <c r="DS22" s="164"/>
      <c r="DT22" s="163">
        <v>-4.99</v>
      </c>
      <c r="DU22" s="163">
        <v>40.61</v>
      </c>
      <c r="DV22" s="163">
        <v>35.450000000000003</v>
      </c>
      <c r="DW22" s="163">
        <v>85.018199999999993</v>
      </c>
      <c r="DX22" s="163">
        <v>83.363600000000005</v>
      </c>
      <c r="DY22" s="163">
        <v>60.056600000000003</v>
      </c>
      <c r="DZ22" s="163">
        <v>58.990900000000003</v>
      </c>
      <c r="EA22" s="163">
        <v>165.68680000000001</v>
      </c>
      <c r="EB22" s="163">
        <v>137.67400000000001</v>
      </c>
      <c r="EC22" s="163">
        <v>132.36539999999999</v>
      </c>
      <c r="ED22" s="163">
        <v>133.78399999999999</v>
      </c>
      <c r="EE22" s="163">
        <v>86.838800000000006</v>
      </c>
      <c r="EF22" s="163">
        <v>74.679400000000001</v>
      </c>
      <c r="EG22" s="163">
        <v>-18.577000000000002</v>
      </c>
      <c r="EH22" s="163">
        <v>353.49009999999998</v>
      </c>
      <c r="EI22" s="163">
        <v>488.69690000000003</v>
      </c>
      <c r="EJ22" s="164"/>
      <c r="EK22" s="163">
        <v>-21.9132</v>
      </c>
      <c r="EL22" s="163">
        <v>-19.873000000000001</v>
      </c>
      <c r="EM22" s="163">
        <v>-23.7988</v>
      </c>
      <c r="EN22" s="163">
        <v>44.901499999999999</v>
      </c>
      <c r="EO22" s="163">
        <v>42.820300000000003</v>
      </c>
      <c r="EP22" s="163">
        <v>33.840000000000003</v>
      </c>
      <c r="EQ22" s="163">
        <v>-18.849799999999998</v>
      </c>
      <c r="ER22" s="163">
        <v>-19.438800000000001</v>
      </c>
      <c r="ES22" s="163">
        <v>-43.33</v>
      </c>
      <c r="ET22" s="164"/>
      <c r="EU22" s="163">
        <v>-9.44</v>
      </c>
      <c r="EV22" s="164"/>
      <c r="EW22" s="163">
        <v>5.8056999999999999</v>
      </c>
      <c r="EX22" s="163">
        <v>59.358899999999998</v>
      </c>
      <c r="EY22" s="163">
        <v>-31.8157</v>
      </c>
      <c r="EZ22" s="163">
        <v>-30.632100000000001</v>
      </c>
      <c r="FA22" s="163">
        <v>8.2574000000000005</v>
      </c>
      <c r="FB22" s="163">
        <v>-72.074100000000001</v>
      </c>
      <c r="FC22" s="163">
        <v>38.5749</v>
      </c>
      <c r="FD22" s="164"/>
      <c r="FE22" s="163">
        <v>20.0349</v>
      </c>
      <c r="FF22" s="163">
        <v>19.732600000000001</v>
      </c>
      <c r="FG22" s="163">
        <v>40.384599999999999</v>
      </c>
      <c r="FH22" s="163">
        <v>40.832599999999999</v>
      </c>
      <c r="FI22" s="163">
        <v>39.361499999999999</v>
      </c>
      <c r="FJ22" s="163">
        <v>-55.260599999999997</v>
      </c>
      <c r="FK22" s="163">
        <v>-55.595500000000001</v>
      </c>
      <c r="FL22" s="163">
        <v>98.631799999999998</v>
      </c>
      <c r="FM22" s="163">
        <v>-58.075699999999998</v>
      </c>
      <c r="FN22" s="163">
        <v>-57.382300000000001</v>
      </c>
      <c r="FO22" s="163">
        <v>72.438800000000001</v>
      </c>
      <c r="FP22" s="163">
        <v>87.815600000000003</v>
      </c>
      <c r="FQ22" s="163">
        <v>11.6988</v>
      </c>
      <c r="FR22" s="163">
        <v>6.23</v>
      </c>
      <c r="FS22" s="163">
        <v>12.8011</v>
      </c>
      <c r="FT22" s="163">
        <v>0.71560000000000001</v>
      </c>
      <c r="FU22" s="163">
        <v>-7.83</v>
      </c>
      <c r="FV22" s="163">
        <v>14.45</v>
      </c>
      <c r="FW22" s="163">
        <v>11.330500000000001</v>
      </c>
      <c r="FX22" s="164"/>
      <c r="FY22" s="163">
        <v>-4.2069999999999999</v>
      </c>
      <c r="FZ22" s="163">
        <v>4.0940000000000003</v>
      </c>
      <c r="GA22" s="163">
        <v>8.6058000000000003</v>
      </c>
      <c r="GB22" s="163">
        <v>27.26</v>
      </c>
      <c r="GC22" s="163">
        <v>-88.999200000000002</v>
      </c>
      <c r="GD22" s="163">
        <v>-73.7136</v>
      </c>
      <c r="GE22" s="164"/>
      <c r="GF22" s="163">
        <v>70.093299999999999</v>
      </c>
      <c r="GG22" s="163">
        <v>22.4</v>
      </c>
      <c r="GH22" s="163">
        <v>-25.747499999999999</v>
      </c>
      <c r="GI22" s="163">
        <v>4.0688000000000004</v>
      </c>
      <c r="GJ22" s="163">
        <v>4.2927</v>
      </c>
      <c r="GK22" s="163">
        <v>1.4879</v>
      </c>
      <c r="GL22" s="164"/>
      <c r="GM22" s="164"/>
      <c r="GN22" s="163">
        <v>-11.599600000000001</v>
      </c>
      <c r="GO22" s="163">
        <v>-33.901499999999999</v>
      </c>
      <c r="GP22" s="163">
        <v>14.0375</v>
      </c>
      <c r="GQ22" s="163">
        <v>35.267200000000003</v>
      </c>
      <c r="GR22" s="163">
        <v>66.055899999999994</v>
      </c>
      <c r="GS22" s="163">
        <v>65.974299999999999</v>
      </c>
      <c r="GT22" s="163">
        <v>-70.866699999999994</v>
      </c>
      <c r="GU22" s="163">
        <v>-16.043600000000001</v>
      </c>
      <c r="GV22" s="163">
        <v>21.8308</v>
      </c>
      <c r="GW22" s="164"/>
      <c r="GX22" s="163">
        <v>11.099</v>
      </c>
      <c r="GY22" s="163">
        <v>8.5854999999999997</v>
      </c>
      <c r="GZ22" s="163">
        <v>8.2809000000000008</v>
      </c>
      <c r="HA22" s="163">
        <v>13</v>
      </c>
      <c r="HB22" s="163">
        <v>230.30539999999999</v>
      </c>
      <c r="HC22" s="163">
        <v>228.8835</v>
      </c>
      <c r="HD22" s="163">
        <v>128.69999999999999</v>
      </c>
      <c r="HE22" s="163">
        <v>-128.90129999999999</v>
      </c>
      <c r="HF22" s="163">
        <v>-347.12799999999999</v>
      </c>
      <c r="HG22" s="163">
        <v>351.2749</v>
      </c>
      <c r="HH22" s="163">
        <v>349.85270000000003</v>
      </c>
      <c r="HI22" s="163">
        <v>-217.09219999999999</v>
      </c>
      <c r="HJ22" s="163">
        <v>-214.8485</v>
      </c>
      <c r="HK22" s="163">
        <v>-19.012599999999999</v>
      </c>
      <c r="HL22" s="163">
        <v>-8.6776999999999997</v>
      </c>
      <c r="HM22" s="163">
        <v>79.331100000000006</v>
      </c>
      <c r="HN22" s="163">
        <v>78.917400000000001</v>
      </c>
      <c r="HO22" s="164"/>
      <c r="HP22" s="163">
        <v>-147.6268</v>
      </c>
      <c r="HQ22" s="163">
        <v>30.226600000000001</v>
      </c>
      <c r="HR22" s="163">
        <v>29.358699999999999</v>
      </c>
      <c r="HS22" s="163">
        <v>-34.1783</v>
      </c>
      <c r="HT22" s="163">
        <v>-34.330399999999997</v>
      </c>
      <c r="HU22" s="163">
        <v>103.64</v>
      </c>
      <c r="HV22" s="163">
        <v>103.35</v>
      </c>
      <c r="HW22" s="163">
        <v>71.900000000000006</v>
      </c>
      <c r="HX22" s="163">
        <v>72.5</v>
      </c>
      <c r="HY22" s="163">
        <v>21.699100000000001</v>
      </c>
      <c r="HZ22" s="163">
        <v>1.2</v>
      </c>
      <c r="IA22" s="163">
        <v>-394.34309999999999</v>
      </c>
      <c r="IB22" s="163">
        <v>93.8262</v>
      </c>
      <c r="IC22" s="163">
        <v>93.475499999999997</v>
      </c>
      <c r="ID22" s="163">
        <v>8.8000000000000007</v>
      </c>
      <c r="IE22" s="163">
        <v>43.9</v>
      </c>
      <c r="IF22" s="163">
        <v>-28.5</v>
      </c>
      <c r="IG22" s="163">
        <v>-30.4</v>
      </c>
      <c r="IH22" s="164"/>
      <c r="II22" s="164"/>
      <c r="IJ22" s="163">
        <v>-346.79169999999999</v>
      </c>
      <c r="IK22" s="163">
        <v>-447.8759</v>
      </c>
      <c r="IL22" s="163">
        <v>431.48610000000002</v>
      </c>
      <c r="IM22" s="163">
        <v>346.25479999999999</v>
      </c>
      <c r="IN22" s="163">
        <v>-3.3589000000000002</v>
      </c>
      <c r="IO22" s="163">
        <v>-337.35890000000001</v>
      </c>
      <c r="IP22" s="163">
        <v>341.11790000000002</v>
      </c>
      <c r="IQ22" s="163">
        <v>-154.14529999999999</v>
      </c>
      <c r="IR22" s="163">
        <v>-199.601</v>
      </c>
      <c r="IS22" s="163">
        <v>-332.20519999999999</v>
      </c>
      <c r="IT22" s="163">
        <v>119.9271</v>
      </c>
      <c r="IU22" s="163">
        <v>120.86709999999999</v>
      </c>
      <c r="IV22" s="163">
        <v>153.1858</v>
      </c>
      <c r="IW22" s="163">
        <v>-415.9391</v>
      </c>
      <c r="IX22" s="163">
        <v>204.13890000000001</v>
      </c>
      <c r="IY22" s="163">
        <v>-210.0223</v>
      </c>
      <c r="IZ22" s="163">
        <v>211.078</v>
      </c>
      <c r="JA22" s="163">
        <v>-9.8864999999999998</v>
      </c>
      <c r="JB22" s="164"/>
      <c r="JC22" s="163">
        <v>32.159999999999997</v>
      </c>
      <c r="JD22" s="163">
        <v>7.1920000000000002</v>
      </c>
      <c r="JE22" s="163">
        <v>7.2320000000000002</v>
      </c>
      <c r="JF22" s="163">
        <v>-31.44</v>
      </c>
      <c r="JG22" s="163">
        <v>12.16</v>
      </c>
      <c r="JH22" s="164"/>
      <c r="JI22" s="163">
        <v>-13.0663</v>
      </c>
      <c r="JJ22" s="163">
        <v>-36.827599999999997</v>
      </c>
      <c r="JK22" s="163">
        <v>1.5E-3</v>
      </c>
      <c r="JL22" s="163">
        <v>23.9</v>
      </c>
      <c r="JM22" s="163">
        <v>54.808999999999997</v>
      </c>
      <c r="JN22" s="163">
        <v>53.292000000000002</v>
      </c>
      <c r="JO22" s="164"/>
      <c r="JP22" s="164"/>
      <c r="JQ22" s="163">
        <v>51.967300000000002</v>
      </c>
      <c r="JR22" s="163">
        <v>51.851799999999997</v>
      </c>
      <c r="JS22" s="163">
        <v>51.481999999999999</v>
      </c>
      <c r="JT22" s="164"/>
      <c r="JU22" s="163">
        <v>-44.1</v>
      </c>
      <c r="JV22" s="163">
        <v>13.870900000000001</v>
      </c>
      <c r="JW22" s="163">
        <v>5.01</v>
      </c>
      <c r="JX22" s="164"/>
      <c r="JY22" s="163">
        <v>-5.7659000000000002</v>
      </c>
      <c r="JZ22" s="163">
        <v>42.482500000000002</v>
      </c>
      <c r="KA22" s="163">
        <v>18.500800000000002</v>
      </c>
      <c r="KB22" s="163">
        <v>-6.1604999999999999</v>
      </c>
      <c r="KC22" s="163">
        <v>-42.140099999999997</v>
      </c>
      <c r="KD22" s="163">
        <v>7.4265999999999996</v>
      </c>
      <c r="KE22" s="163">
        <v>33.683500000000002</v>
      </c>
      <c r="KF22" s="163">
        <v>35.9</v>
      </c>
      <c r="KG22" s="163">
        <v>-34.9</v>
      </c>
      <c r="KH22" s="164"/>
      <c r="KI22" s="163">
        <v>120.6707</v>
      </c>
    </row>
    <row r="23" spans="1:295" ht="18" customHeight="1" x14ac:dyDescent="0.3">
      <c r="A23" s="160" t="s">
        <v>34</v>
      </c>
      <c r="B23" s="160" t="s">
        <v>661</v>
      </c>
      <c r="C23" s="163">
        <v>0</v>
      </c>
      <c r="D23" s="163">
        <v>17.2897</v>
      </c>
      <c r="E23" s="163">
        <v>-20.136700000000001</v>
      </c>
      <c r="F23" s="163">
        <v>6.9656000000000002</v>
      </c>
      <c r="G23" s="163">
        <v>12.8245</v>
      </c>
      <c r="H23" s="164"/>
      <c r="I23" s="163">
        <v>25.9298</v>
      </c>
      <c r="J23" s="163">
        <v>-55.8797</v>
      </c>
      <c r="K23" s="163">
        <v>38.052500000000002</v>
      </c>
      <c r="L23" s="163">
        <v>19.243400000000001</v>
      </c>
      <c r="M23" s="163">
        <v>18.840499999999999</v>
      </c>
      <c r="N23" s="163">
        <v>-39.96</v>
      </c>
      <c r="O23" s="163">
        <v>-40.304000000000002</v>
      </c>
      <c r="P23" s="163">
        <v>37.4</v>
      </c>
      <c r="Q23" s="163">
        <v>14.904</v>
      </c>
      <c r="R23" s="163">
        <v>-37.4</v>
      </c>
      <c r="S23" s="163">
        <v>12.5977</v>
      </c>
      <c r="T23" s="163">
        <v>63.468800000000002</v>
      </c>
      <c r="U23" s="163">
        <v>16.653300000000002</v>
      </c>
      <c r="V23" s="163">
        <v>16.8627</v>
      </c>
      <c r="W23" s="163">
        <v>28.140699999999999</v>
      </c>
      <c r="X23" s="163">
        <v>15.463800000000001</v>
      </c>
      <c r="Y23" s="163">
        <v>0.2586</v>
      </c>
      <c r="Z23" s="163">
        <v>7.0145999999999997</v>
      </c>
      <c r="AA23" s="164"/>
      <c r="AB23" s="164"/>
      <c r="AC23" s="164"/>
      <c r="AD23" s="163">
        <v>-87.66</v>
      </c>
      <c r="AE23" s="164"/>
      <c r="AF23" s="163">
        <v>42.18</v>
      </c>
      <c r="AG23" s="163">
        <v>0</v>
      </c>
      <c r="AH23" s="163">
        <v>20.602</v>
      </c>
      <c r="AI23" s="163">
        <v>0.26300000000000001</v>
      </c>
      <c r="AJ23" s="164">
        <v>0</v>
      </c>
      <c r="AK23" s="163">
        <v>-55.29</v>
      </c>
      <c r="AL23" s="163">
        <v>-69.87</v>
      </c>
      <c r="AM23" s="164"/>
      <c r="AN23" s="163">
        <v>56.3</v>
      </c>
      <c r="AO23" s="163">
        <v>14.760899999999999</v>
      </c>
      <c r="AP23" s="163">
        <v>-0.81200000000000006</v>
      </c>
      <c r="AQ23" s="163">
        <v>42.780200000000001</v>
      </c>
      <c r="AR23" s="163">
        <v>44.831699999999998</v>
      </c>
      <c r="AS23" s="163">
        <v>108.80540000000001</v>
      </c>
      <c r="AT23" s="163">
        <v>-35.499200000000002</v>
      </c>
      <c r="AU23" s="163">
        <v>-35.665399999999998</v>
      </c>
      <c r="AV23" s="163">
        <v>13.051</v>
      </c>
      <c r="AW23" s="163">
        <v>13.114800000000001</v>
      </c>
      <c r="AX23" s="163">
        <v>70.194599999999994</v>
      </c>
      <c r="AY23" s="163">
        <v>72.070099999999996</v>
      </c>
      <c r="AZ23" s="163">
        <v>5.7744</v>
      </c>
      <c r="BA23" s="163">
        <v>30.694500000000001</v>
      </c>
      <c r="BB23" s="163">
        <v>-433.8066</v>
      </c>
      <c r="BC23" s="163">
        <v>6.4539999999999997</v>
      </c>
      <c r="BD23" s="163">
        <v>-16.3</v>
      </c>
      <c r="BE23" s="163">
        <v>-17.3</v>
      </c>
      <c r="BF23" s="163">
        <v>40.756399999999999</v>
      </c>
      <c r="BG23" s="163">
        <v>40.6265</v>
      </c>
      <c r="BH23" s="163">
        <v>-2.1484999999999999</v>
      </c>
      <c r="BI23" s="164"/>
      <c r="BJ23" s="163">
        <v>-83.151700000000005</v>
      </c>
      <c r="BK23" s="163">
        <v>-3.9157000000000002</v>
      </c>
      <c r="BL23" s="164"/>
      <c r="BM23" s="163">
        <v>0.63700000000000001</v>
      </c>
      <c r="BN23" s="163">
        <v>486.9837</v>
      </c>
      <c r="BO23" s="163">
        <v>58.656599999999997</v>
      </c>
      <c r="BP23" s="163">
        <v>58.503999999999998</v>
      </c>
      <c r="BQ23" s="163">
        <v>-402.447</v>
      </c>
      <c r="BR23" s="163">
        <v>351.10700000000003</v>
      </c>
      <c r="BS23" s="164"/>
      <c r="BT23" s="163">
        <v>-35.642000000000003</v>
      </c>
      <c r="BU23" s="163">
        <v>36.823500000000003</v>
      </c>
      <c r="BV23" s="163">
        <v>47.512599999999999</v>
      </c>
      <c r="BW23" s="163">
        <v>19.11</v>
      </c>
      <c r="BX23" s="163">
        <v>13.57</v>
      </c>
      <c r="BY23" s="163">
        <v>36.590000000000003</v>
      </c>
      <c r="BZ23" s="163">
        <v>53.94</v>
      </c>
      <c r="CA23" s="163">
        <v>48.630600000000001</v>
      </c>
      <c r="CB23" s="163">
        <v>48.362699999999997</v>
      </c>
      <c r="CC23" s="163">
        <v>22.578600000000002</v>
      </c>
      <c r="CD23" s="163">
        <v>23.1419</v>
      </c>
      <c r="CE23" s="163">
        <v>50.6524</v>
      </c>
      <c r="CF23" s="164"/>
      <c r="CG23" s="163">
        <v>-2.4272999999999998</v>
      </c>
      <c r="CH23" s="163">
        <v>-4.2244999999999999</v>
      </c>
      <c r="CI23" s="163">
        <v>-33.183700000000002</v>
      </c>
      <c r="CJ23" s="164"/>
      <c r="CK23" s="164"/>
      <c r="CL23" s="163">
        <v>53.4</v>
      </c>
      <c r="CM23" s="163">
        <v>66.5</v>
      </c>
      <c r="CN23" s="163">
        <v>-7.39</v>
      </c>
      <c r="CO23" s="163">
        <v>53.869900000000001</v>
      </c>
      <c r="CP23" s="163">
        <v>52.445300000000003</v>
      </c>
      <c r="CQ23" s="163">
        <v>52.707999999999998</v>
      </c>
      <c r="CR23" s="163">
        <v>-66.198599999999999</v>
      </c>
      <c r="CS23" s="163">
        <v>-65.202200000000005</v>
      </c>
      <c r="CT23" s="163">
        <v>65.909499999999994</v>
      </c>
      <c r="CU23" s="163">
        <v>-25.891300000000001</v>
      </c>
      <c r="CV23" s="163">
        <v>67.942700000000002</v>
      </c>
      <c r="CW23" s="163">
        <v>10.329000000000001</v>
      </c>
      <c r="CX23" s="163">
        <v>22.1</v>
      </c>
      <c r="CY23" s="163">
        <v>35.22</v>
      </c>
      <c r="CZ23" s="163">
        <v>27.429200000000002</v>
      </c>
      <c r="DA23" s="163">
        <v>26.225300000000001</v>
      </c>
      <c r="DB23" s="163">
        <v>-17.82</v>
      </c>
      <c r="DC23" s="164"/>
      <c r="DD23" s="163">
        <v>33.453899999999997</v>
      </c>
      <c r="DE23" s="163">
        <v>32.628599999999999</v>
      </c>
      <c r="DF23" s="163">
        <v>-93.900099999999995</v>
      </c>
      <c r="DG23" s="163">
        <v>-2.0000000000000001E-4</v>
      </c>
      <c r="DH23" s="163">
        <v>-10.8125</v>
      </c>
      <c r="DI23" s="163">
        <v>-49.8</v>
      </c>
      <c r="DJ23" s="163">
        <v>-50.2</v>
      </c>
      <c r="DK23" s="163">
        <v>18.893699999999999</v>
      </c>
      <c r="DL23" s="163">
        <v>34.579500000000003</v>
      </c>
      <c r="DM23" s="163">
        <v>28.6631</v>
      </c>
      <c r="DN23" s="163">
        <v>49.237099999999998</v>
      </c>
      <c r="DO23" s="163">
        <v>34.53</v>
      </c>
      <c r="DP23" s="163">
        <v>-0.62</v>
      </c>
      <c r="DQ23" s="163">
        <v>40.423999999999999</v>
      </c>
      <c r="DR23" s="163">
        <v>92.940299999999993</v>
      </c>
      <c r="DS23" s="164"/>
      <c r="DT23" s="163">
        <v>-5.03</v>
      </c>
      <c r="DU23" s="163">
        <v>38.11</v>
      </c>
      <c r="DV23" s="163">
        <v>36.590000000000003</v>
      </c>
      <c r="DW23" s="163">
        <v>92.927300000000002</v>
      </c>
      <c r="DX23" s="163">
        <v>92.527299999999997</v>
      </c>
      <c r="DY23" s="163">
        <v>58.026499999999999</v>
      </c>
      <c r="DZ23" s="163">
        <v>55.354500000000002</v>
      </c>
      <c r="EA23" s="163">
        <v>173.09129999999999</v>
      </c>
      <c r="EB23" s="163">
        <v>145.76679999999999</v>
      </c>
      <c r="EC23" s="163">
        <v>138.90610000000001</v>
      </c>
      <c r="ED23" s="163">
        <v>141.4143</v>
      </c>
      <c r="EE23" s="163">
        <v>80.537300000000002</v>
      </c>
      <c r="EF23" s="163">
        <v>67.754999999999995</v>
      </c>
      <c r="EG23" s="163">
        <v>-18.719000000000001</v>
      </c>
      <c r="EH23" s="163">
        <v>414.97879999999998</v>
      </c>
      <c r="EI23" s="163">
        <v>384.96910000000003</v>
      </c>
      <c r="EJ23" s="164"/>
      <c r="EK23" s="163">
        <v>-22.725300000000001</v>
      </c>
      <c r="EL23" s="163">
        <v>-20.7226</v>
      </c>
      <c r="EM23" s="163">
        <v>-16.7209</v>
      </c>
      <c r="EN23" s="163">
        <v>34.518599999999999</v>
      </c>
      <c r="EO23" s="163">
        <v>31.645299999999999</v>
      </c>
      <c r="EP23" s="163">
        <v>35.375999999999998</v>
      </c>
      <c r="EQ23" s="163">
        <v>-21.052700000000002</v>
      </c>
      <c r="ER23" s="163">
        <v>-21.494900000000001</v>
      </c>
      <c r="ES23" s="163">
        <v>-36.720399999999998</v>
      </c>
      <c r="ET23" s="164"/>
      <c r="EU23" s="163">
        <v>-13.53</v>
      </c>
      <c r="EV23" s="164"/>
      <c r="EW23" s="163">
        <v>6.1022999999999996</v>
      </c>
      <c r="EX23" s="163">
        <v>38.073999999999998</v>
      </c>
      <c r="EY23" s="163">
        <v>-31.703800000000001</v>
      </c>
      <c r="EZ23" s="163">
        <v>-30.465800000000002</v>
      </c>
      <c r="FA23" s="163">
        <v>10.413399999999999</v>
      </c>
      <c r="FB23" s="163">
        <v>-65.994</v>
      </c>
      <c r="FC23" s="163">
        <v>33.096800000000002</v>
      </c>
      <c r="FD23" s="164"/>
      <c r="FE23" s="163">
        <v>18.613099999999999</v>
      </c>
      <c r="FF23" s="163">
        <v>18.108699999999999</v>
      </c>
      <c r="FG23" s="163">
        <v>40.655999999999999</v>
      </c>
      <c r="FH23" s="163">
        <v>41.082700000000003</v>
      </c>
      <c r="FI23" s="163">
        <v>40.0837</v>
      </c>
      <c r="FJ23" s="163">
        <v>-48.5623</v>
      </c>
      <c r="FK23" s="163">
        <v>-48.5623</v>
      </c>
      <c r="FL23" s="163">
        <v>113.7028</v>
      </c>
      <c r="FM23" s="163">
        <v>-54.423699999999997</v>
      </c>
      <c r="FN23" s="163">
        <v>-54.250300000000003</v>
      </c>
      <c r="FO23" s="163">
        <v>78.905000000000001</v>
      </c>
      <c r="FP23" s="163">
        <v>91.592299999999994</v>
      </c>
      <c r="FQ23" s="163">
        <v>17.741399999999999</v>
      </c>
      <c r="FR23" s="163">
        <v>7.91</v>
      </c>
      <c r="FS23" s="163">
        <v>11.377700000000001</v>
      </c>
      <c r="FT23" s="163">
        <v>0.73880000000000001</v>
      </c>
      <c r="FU23" s="163">
        <v>-6.91</v>
      </c>
      <c r="FV23" s="163">
        <v>14.32</v>
      </c>
      <c r="FW23" s="163">
        <v>17.1721</v>
      </c>
      <c r="FX23" s="164"/>
      <c r="FY23" s="163">
        <v>-3.8980000000000001</v>
      </c>
      <c r="FZ23" s="163">
        <v>4.1280000000000001</v>
      </c>
      <c r="GA23" s="164"/>
      <c r="GB23" s="163">
        <v>31.22</v>
      </c>
      <c r="GC23" s="163">
        <v>-91.842100000000002</v>
      </c>
      <c r="GD23" s="163">
        <v>-77.439400000000006</v>
      </c>
      <c r="GE23" s="163">
        <v>13.6</v>
      </c>
      <c r="GF23" s="163">
        <v>76.347999999999999</v>
      </c>
      <c r="GG23" s="163">
        <v>22.7</v>
      </c>
      <c r="GH23" s="163">
        <v>-29.3337</v>
      </c>
      <c r="GI23" s="163">
        <v>5.6909999999999998</v>
      </c>
      <c r="GJ23" s="163">
        <v>6.1712999999999996</v>
      </c>
      <c r="GK23" s="163">
        <v>1.5812999999999999</v>
      </c>
      <c r="GL23" s="164"/>
      <c r="GM23" s="164"/>
      <c r="GN23" s="163">
        <v>-11.2235</v>
      </c>
      <c r="GO23" s="163">
        <v>-38.423499999999997</v>
      </c>
      <c r="GP23" s="163">
        <v>15.663500000000001</v>
      </c>
      <c r="GQ23" s="163">
        <v>40.285899999999998</v>
      </c>
      <c r="GR23" s="163">
        <v>64.228099999999998</v>
      </c>
      <c r="GS23" s="163">
        <v>64.670900000000003</v>
      </c>
      <c r="GT23" s="163">
        <v>-70.258099999999999</v>
      </c>
      <c r="GU23" s="163">
        <v>-17.418800000000001</v>
      </c>
      <c r="GV23" s="163">
        <v>21.0152</v>
      </c>
      <c r="GW23" s="164"/>
      <c r="GX23" s="163">
        <v>10.537800000000001</v>
      </c>
      <c r="GY23" s="163">
        <v>9.8842999999999996</v>
      </c>
      <c r="GZ23" s="163">
        <v>9.5886999999999993</v>
      </c>
      <c r="HA23" s="163">
        <v>12.1166</v>
      </c>
      <c r="HB23" s="163">
        <v>201.17750000000001</v>
      </c>
      <c r="HC23" s="163">
        <v>200.57050000000001</v>
      </c>
      <c r="HD23" s="163">
        <v>95.5</v>
      </c>
      <c r="HE23" s="163">
        <v>-95.574100000000001</v>
      </c>
      <c r="HF23" s="163">
        <v>-286.08190000000002</v>
      </c>
      <c r="HG23" s="163">
        <v>287.47739999999999</v>
      </c>
      <c r="HH23" s="163">
        <v>286.4819</v>
      </c>
      <c r="HI23" s="163">
        <v>-189.61089999999999</v>
      </c>
      <c r="HJ23" s="163">
        <v>-187.47309999999999</v>
      </c>
      <c r="HK23" s="163">
        <v>-18.9634</v>
      </c>
      <c r="HL23" s="163">
        <v>-8.6140000000000008</v>
      </c>
      <c r="HM23" s="163">
        <v>80.986000000000004</v>
      </c>
      <c r="HN23" s="163">
        <v>81.343800000000002</v>
      </c>
      <c r="HO23" s="163">
        <v>-106.13979999999999</v>
      </c>
      <c r="HP23" s="163">
        <v>-124.3909</v>
      </c>
      <c r="HQ23" s="163">
        <v>19.185199999999998</v>
      </c>
      <c r="HR23" s="163">
        <v>18.3172</v>
      </c>
      <c r="HS23" s="163">
        <v>-22.829799999999999</v>
      </c>
      <c r="HT23" s="163">
        <v>-23.037199999999999</v>
      </c>
      <c r="HU23" s="163">
        <v>84.34</v>
      </c>
      <c r="HV23" s="163">
        <v>83.69</v>
      </c>
      <c r="HW23" s="163">
        <v>75.400000000000006</v>
      </c>
      <c r="HX23" s="163">
        <v>75</v>
      </c>
      <c r="HY23" s="163">
        <v>21.6371</v>
      </c>
      <c r="HZ23" s="163">
        <v>-23.52</v>
      </c>
      <c r="IA23" s="163">
        <v>-390.20600000000002</v>
      </c>
      <c r="IB23" s="163">
        <v>90.101100000000002</v>
      </c>
      <c r="IC23" s="163">
        <v>89.046700000000001</v>
      </c>
      <c r="ID23" s="163">
        <v>8.8000000000000007</v>
      </c>
      <c r="IE23" s="163">
        <v>47.4</v>
      </c>
      <c r="IF23" s="163">
        <v>-17.399999999999999</v>
      </c>
      <c r="IG23" s="163">
        <v>-18.5</v>
      </c>
      <c r="IH23" s="163">
        <v>1.4420999999999999</v>
      </c>
      <c r="II23" s="163">
        <v>1.1692</v>
      </c>
      <c r="IJ23" s="163">
        <v>-280.07530000000003</v>
      </c>
      <c r="IK23" s="163">
        <v>-347.95780000000002</v>
      </c>
      <c r="IL23" s="163">
        <v>344.17189999999999</v>
      </c>
      <c r="IM23" s="163">
        <v>273.22019999999998</v>
      </c>
      <c r="IN23" s="163">
        <v>-1.1198999999999999</v>
      </c>
      <c r="IO23" s="163">
        <v>-265.3802</v>
      </c>
      <c r="IP23" s="163">
        <v>269.48289999999997</v>
      </c>
      <c r="IQ23" s="163">
        <v>-133.19919999999999</v>
      </c>
      <c r="IR23" s="163">
        <v>-142.64250000000001</v>
      </c>
      <c r="IS23" s="163">
        <v>-261.35289999999998</v>
      </c>
      <c r="IT23" s="163">
        <v>133.76140000000001</v>
      </c>
      <c r="IU23" s="163">
        <v>132.8186</v>
      </c>
      <c r="IV23" s="163">
        <v>132.16579999999999</v>
      </c>
      <c r="IW23" s="163">
        <v>-332.55419999999998</v>
      </c>
      <c r="IX23" s="163">
        <v>145.2347</v>
      </c>
      <c r="IY23" s="163">
        <v>-189.96889999999999</v>
      </c>
      <c r="IZ23" s="163">
        <v>190.1968</v>
      </c>
      <c r="JA23" s="163">
        <v>-9.8864999999999998</v>
      </c>
      <c r="JB23" s="164"/>
      <c r="JC23" s="163">
        <v>34.64</v>
      </c>
      <c r="JD23" s="163">
        <v>7.12</v>
      </c>
      <c r="JE23" s="163">
        <v>7.1589999999999998</v>
      </c>
      <c r="JF23" s="163">
        <v>-34.24</v>
      </c>
      <c r="JG23" s="163">
        <v>14.88</v>
      </c>
      <c r="JH23" s="164"/>
      <c r="JI23" s="163">
        <v>-15.144600000000001</v>
      </c>
      <c r="JJ23" s="163">
        <v>-31.932600000000001</v>
      </c>
      <c r="JK23" s="163">
        <v>-1.0544</v>
      </c>
      <c r="JL23" s="163">
        <v>22.6</v>
      </c>
      <c r="JM23" s="163">
        <v>54.116999999999997</v>
      </c>
      <c r="JN23" s="163">
        <v>55.338000000000001</v>
      </c>
      <c r="JO23" s="164"/>
      <c r="JP23" s="164"/>
      <c r="JQ23" s="163">
        <v>53.106999999999999</v>
      </c>
      <c r="JR23" s="163">
        <v>53.369599999999998</v>
      </c>
      <c r="JS23" s="163">
        <v>53.779299999999999</v>
      </c>
      <c r="JT23" s="164"/>
      <c r="JU23" s="163">
        <v>-47</v>
      </c>
      <c r="JV23" s="163">
        <v>13.100199999999999</v>
      </c>
      <c r="JW23" s="163">
        <v>5.48</v>
      </c>
      <c r="JX23" s="164"/>
      <c r="JY23" s="163">
        <v>-7.6848000000000001</v>
      </c>
      <c r="JZ23" s="163">
        <v>43.478499999999997</v>
      </c>
      <c r="KA23" s="163">
        <v>19.0989</v>
      </c>
      <c r="KB23" s="163">
        <v>-7.7553999999999998</v>
      </c>
      <c r="KC23" s="163">
        <v>-42.952199999999998</v>
      </c>
      <c r="KD23" s="163">
        <v>8.7579999999999991</v>
      </c>
      <c r="KE23" s="163">
        <v>33.672899999999998</v>
      </c>
      <c r="KF23" s="163">
        <v>38.299999999999997</v>
      </c>
      <c r="KG23" s="163">
        <v>-37.4</v>
      </c>
      <c r="KH23" s="164"/>
      <c r="KI23" s="163">
        <v>50.241300000000003</v>
      </c>
    </row>
    <row r="24" spans="1:295" ht="18" customHeight="1" x14ac:dyDescent="0.3">
      <c r="A24" s="160" t="s">
        <v>34</v>
      </c>
      <c r="B24" s="160" t="s">
        <v>662</v>
      </c>
      <c r="C24" s="165">
        <v>0</v>
      </c>
      <c r="D24" s="165">
        <v>18.098299999999998</v>
      </c>
      <c r="E24" s="165">
        <v>-21.2193</v>
      </c>
      <c r="F24" s="165">
        <v>7.3996000000000004</v>
      </c>
      <c r="G24" s="165">
        <v>13.318199999999999</v>
      </c>
      <c r="H24" s="166"/>
      <c r="I24" s="165">
        <v>26.993500000000001</v>
      </c>
      <c r="J24" s="165">
        <v>-57.796599999999998</v>
      </c>
      <c r="K24" s="165">
        <v>40.3217</v>
      </c>
      <c r="L24" s="165">
        <v>20.593399999999999</v>
      </c>
      <c r="M24" s="165">
        <v>20.078399999999998</v>
      </c>
      <c r="N24" s="165">
        <v>-39.96</v>
      </c>
      <c r="O24" s="165">
        <v>-43.689</v>
      </c>
      <c r="P24" s="165">
        <v>39.6</v>
      </c>
      <c r="Q24" s="165">
        <v>15.731999999999999</v>
      </c>
      <c r="R24" s="165">
        <v>-39.6</v>
      </c>
      <c r="S24" s="165">
        <v>12.680899999999999</v>
      </c>
      <c r="T24" s="165">
        <v>66.242999999999995</v>
      </c>
      <c r="U24" s="165">
        <v>17.0809</v>
      </c>
      <c r="V24" s="165">
        <v>17.625900000000001</v>
      </c>
      <c r="W24" s="165">
        <v>29.039000000000001</v>
      </c>
      <c r="X24" s="165">
        <v>15.4757</v>
      </c>
      <c r="Y24" s="165">
        <v>0.33160000000000001</v>
      </c>
      <c r="Z24" s="165">
        <v>6.7104999999999997</v>
      </c>
      <c r="AA24" s="166"/>
      <c r="AB24" s="166"/>
      <c r="AC24" s="166"/>
      <c r="AD24" s="165">
        <v>-88.33</v>
      </c>
      <c r="AE24" s="166"/>
      <c r="AF24" s="165">
        <v>39.96</v>
      </c>
      <c r="AG24" s="165">
        <v>0</v>
      </c>
      <c r="AH24" s="165">
        <v>20.324000000000002</v>
      </c>
      <c r="AI24" s="165">
        <v>0.25900000000000001</v>
      </c>
      <c r="AJ24" s="166">
        <v>0</v>
      </c>
      <c r="AK24" s="165">
        <v>-57.26</v>
      </c>
      <c r="AL24" s="165">
        <v>-70.78</v>
      </c>
      <c r="AM24" s="166"/>
      <c r="AN24" s="165">
        <v>57.11</v>
      </c>
      <c r="AO24" s="165">
        <v>15.3268</v>
      </c>
      <c r="AP24" s="165">
        <v>-0.9002</v>
      </c>
      <c r="AQ24" s="165">
        <v>44.889400000000002</v>
      </c>
      <c r="AR24" s="165">
        <v>46.129399999999997</v>
      </c>
      <c r="AS24" s="165">
        <v>108.0638</v>
      </c>
      <c r="AT24" s="165">
        <v>-34.963299999999997</v>
      </c>
      <c r="AU24" s="165">
        <v>-34.9788</v>
      </c>
      <c r="AV24" s="165">
        <v>11.729699999999999</v>
      </c>
      <c r="AW24" s="165">
        <v>11.2201</v>
      </c>
      <c r="AX24" s="165">
        <v>70.462500000000006</v>
      </c>
      <c r="AY24" s="165">
        <v>71.802099999999996</v>
      </c>
      <c r="AZ24" s="165">
        <v>5.7744</v>
      </c>
      <c r="BA24" s="165">
        <v>30.536999999999999</v>
      </c>
      <c r="BB24" s="165">
        <v>-443.03699999999998</v>
      </c>
      <c r="BC24" s="165">
        <v>10.0044</v>
      </c>
      <c r="BD24" s="165">
        <v>-16.7</v>
      </c>
      <c r="BE24" s="165">
        <v>-17.7</v>
      </c>
      <c r="BF24" s="165">
        <v>40.085500000000003</v>
      </c>
      <c r="BG24" s="165">
        <v>39.314100000000003</v>
      </c>
      <c r="BH24" s="165">
        <v>-2.7408999999999999</v>
      </c>
      <c r="BI24" s="166"/>
      <c r="BJ24" s="165">
        <v>-83.173599999999993</v>
      </c>
      <c r="BK24" s="165">
        <v>-3.1267999999999998</v>
      </c>
      <c r="BL24" s="166"/>
      <c r="BM24" s="165">
        <v>1.3566</v>
      </c>
      <c r="BN24" s="165">
        <v>494.73540000000003</v>
      </c>
      <c r="BO24" s="165">
        <v>71.077600000000004</v>
      </c>
      <c r="BP24" s="165">
        <v>71.1691</v>
      </c>
      <c r="BQ24" s="165">
        <v>-439.42380000000003</v>
      </c>
      <c r="BR24" s="165">
        <v>360.24919999999997</v>
      </c>
      <c r="BS24" s="166"/>
      <c r="BT24" s="165">
        <v>-18.2303</v>
      </c>
      <c r="BU24" s="165">
        <v>19.4542</v>
      </c>
      <c r="BV24" s="165">
        <v>51.644199999999998</v>
      </c>
      <c r="BW24" s="165">
        <v>20.149999999999999</v>
      </c>
      <c r="BX24" s="165">
        <v>15.27</v>
      </c>
      <c r="BY24" s="165">
        <v>39.32</v>
      </c>
      <c r="BZ24" s="165">
        <v>56.38</v>
      </c>
      <c r="CA24" s="165">
        <v>40.325299999999999</v>
      </c>
      <c r="CB24" s="165">
        <v>40.593200000000003</v>
      </c>
      <c r="CC24" s="165">
        <v>25.7666</v>
      </c>
      <c r="CD24" s="165">
        <v>25.7578</v>
      </c>
      <c r="CE24" s="165">
        <v>49.786999999999999</v>
      </c>
      <c r="CF24" s="166"/>
      <c r="CG24" s="165">
        <v>-3.5051000000000001</v>
      </c>
      <c r="CH24" s="165">
        <v>-3.4327000000000001</v>
      </c>
      <c r="CI24" s="165">
        <v>-35.6614</v>
      </c>
      <c r="CJ24" s="166"/>
      <c r="CK24" s="166"/>
      <c r="CL24" s="165">
        <v>55</v>
      </c>
      <c r="CM24" s="165">
        <v>71.099999999999994</v>
      </c>
      <c r="CN24" s="165">
        <v>-7.62</v>
      </c>
      <c r="CO24" s="165">
        <v>55.886000000000003</v>
      </c>
      <c r="CP24" s="165">
        <v>55.4711</v>
      </c>
      <c r="CQ24" s="165">
        <v>54.729399999999998</v>
      </c>
      <c r="CR24" s="165">
        <v>-58.567900000000002</v>
      </c>
      <c r="CS24" s="165">
        <v>-58.210999999999999</v>
      </c>
      <c r="CT24" s="165">
        <v>68.710599999999999</v>
      </c>
      <c r="CU24" s="165">
        <v>-39.550600000000003</v>
      </c>
      <c r="CV24" s="165">
        <v>71.308099999999996</v>
      </c>
      <c r="CW24" s="165">
        <v>11.129200000000001</v>
      </c>
      <c r="CX24" s="165">
        <v>23.77</v>
      </c>
      <c r="CY24" s="165">
        <v>35.72</v>
      </c>
      <c r="CZ24" s="165">
        <v>28.8354</v>
      </c>
      <c r="DA24" s="165">
        <v>27.104199999999999</v>
      </c>
      <c r="DB24" s="165">
        <v>-18.18</v>
      </c>
      <c r="DC24" s="165">
        <v>-3.7679</v>
      </c>
      <c r="DD24" s="165">
        <v>36.253599999999999</v>
      </c>
      <c r="DE24" s="165">
        <v>35.264899999999997</v>
      </c>
      <c r="DF24" s="165">
        <v>-99.739699999999999</v>
      </c>
      <c r="DG24" s="165">
        <v>-1E-4</v>
      </c>
      <c r="DH24" s="165">
        <v>-10.9842</v>
      </c>
      <c r="DI24" s="165">
        <v>-51.8</v>
      </c>
      <c r="DJ24" s="165">
        <v>-52.2</v>
      </c>
      <c r="DK24" s="165">
        <v>18.5532</v>
      </c>
      <c r="DL24" s="165">
        <v>36.923200000000001</v>
      </c>
      <c r="DM24" s="165">
        <v>32.889899999999997</v>
      </c>
      <c r="DN24" s="165">
        <v>52.752699999999997</v>
      </c>
      <c r="DO24" s="165">
        <v>36.409999999999997</v>
      </c>
      <c r="DP24" s="165">
        <v>-1.36</v>
      </c>
      <c r="DQ24" s="165">
        <v>42.113500000000002</v>
      </c>
      <c r="DR24" s="165">
        <v>99.123099999999994</v>
      </c>
      <c r="DS24" s="166"/>
      <c r="DT24" s="165">
        <v>-4.2</v>
      </c>
      <c r="DU24" s="165">
        <v>41.87</v>
      </c>
      <c r="DV24" s="165">
        <v>39.43</v>
      </c>
      <c r="DW24" s="165">
        <v>99.472700000000003</v>
      </c>
      <c r="DX24" s="165">
        <v>98.8</v>
      </c>
      <c r="DY24" s="165">
        <v>53.222700000000003</v>
      </c>
      <c r="DZ24" s="165">
        <v>50.845500000000001</v>
      </c>
      <c r="EA24" s="165">
        <v>179.34819999999999</v>
      </c>
      <c r="EB24" s="165">
        <v>150.40629999999999</v>
      </c>
      <c r="EC24" s="165">
        <v>144.4451</v>
      </c>
      <c r="ED24" s="165">
        <v>147.33770000000001</v>
      </c>
      <c r="EE24" s="165">
        <v>74.018500000000003</v>
      </c>
      <c r="EF24" s="165">
        <v>60.903700000000001</v>
      </c>
      <c r="EG24" s="165">
        <v>-19.536999999999999</v>
      </c>
      <c r="EH24" s="165">
        <v>451.68079999999998</v>
      </c>
      <c r="EI24" s="165">
        <v>294.80459999999999</v>
      </c>
      <c r="EJ24" s="166"/>
      <c r="EK24" s="165">
        <v>-23.458100000000002</v>
      </c>
      <c r="EL24" s="165">
        <v>-21.2879</v>
      </c>
      <c r="EM24" s="165">
        <v>-8.6877999999999993</v>
      </c>
      <c r="EN24" s="165">
        <v>22.213799999999999</v>
      </c>
      <c r="EO24" s="165">
        <v>20.731100000000001</v>
      </c>
      <c r="EP24" s="165">
        <v>35.375999999999998</v>
      </c>
      <c r="EQ24" s="165">
        <v>-22.686599999999999</v>
      </c>
      <c r="ER24" s="165">
        <v>-23.357399999999998</v>
      </c>
      <c r="ES24" s="165">
        <v>-29.1234</v>
      </c>
      <c r="ET24" s="166"/>
      <c r="EU24" s="165">
        <v>-13.84</v>
      </c>
      <c r="EV24" s="166"/>
      <c r="EW24" s="165">
        <v>6.8540999999999999</v>
      </c>
      <c r="EX24" s="165">
        <v>11.439</v>
      </c>
      <c r="EY24" s="165">
        <v>-31.779299999999999</v>
      </c>
      <c r="EZ24" s="165">
        <v>-31.098800000000001</v>
      </c>
      <c r="FA24" s="165">
        <v>10.281700000000001</v>
      </c>
      <c r="FB24" s="165">
        <v>-58.954099999999997</v>
      </c>
      <c r="FC24" s="165">
        <v>25.538</v>
      </c>
      <c r="FD24" s="166"/>
      <c r="FE24" s="165">
        <v>18.307500000000001</v>
      </c>
      <c r="FF24" s="165">
        <v>18.4754</v>
      </c>
      <c r="FG24" s="165">
        <v>38.022199999999998</v>
      </c>
      <c r="FH24" s="165">
        <v>38.407800000000002</v>
      </c>
      <c r="FI24" s="165">
        <v>37.484299999999998</v>
      </c>
      <c r="FJ24" s="165">
        <v>-41.361699999999999</v>
      </c>
      <c r="FK24" s="165">
        <v>-41.194299999999998</v>
      </c>
      <c r="FL24" s="165">
        <v>124.2526</v>
      </c>
      <c r="FM24" s="165">
        <v>-50.088000000000001</v>
      </c>
      <c r="FN24" s="165">
        <v>-49.721200000000003</v>
      </c>
      <c r="FO24" s="165">
        <v>84.002799999999993</v>
      </c>
      <c r="FP24" s="165">
        <v>95.391599999999997</v>
      </c>
      <c r="FQ24" s="165">
        <v>26.127700000000001</v>
      </c>
      <c r="FR24" s="165">
        <v>5.33</v>
      </c>
      <c r="FS24" s="165">
        <v>8.7653999999999996</v>
      </c>
      <c r="FT24" s="165">
        <v>0.7974</v>
      </c>
      <c r="FU24" s="165">
        <v>-5.07</v>
      </c>
      <c r="FV24" s="165">
        <v>15.56</v>
      </c>
      <c r="FW24" s="165">
        <v>26.069400000000002</v>
      </c>
      <c r="FX24" s="166"/>
      <c r="FY24" s="165">
        <v>-3.6589999999999998</v>
      </c>
      <c r="FZ24" s="165">
        <v>4.157</v>
      </c>
      <c r="GA24" s="166"/>
      <c r="GB24" s="165">
        <v>32.9</v>
      </c>
      <c r="GC24" s="165">
        <v>-96.200199999999995</v>
      </c>
      <c r="GD24" s="165">
        <v>-83.462800000000001</v>
      </c>
      <c r="GE24" s="165">
        <v>14.28</v>
      </c>
      <c r="GF24" s="165">
        <v>78.703400000000002</v>
      </c>
      <c r="GG24" s="165">
        <v>23.1</v>
      </c>
      <c r="GH24" s="165">
        <v>-31.773299999999999</v>
      </c>
      <c r="GI24" s="165">
        <v>6.8785999999999996</v>
      </c>
      <c r="GJ24" s="165">
        <v>7.4721000000000002</v>
      </c>
      <c r="GK24" s="165">
        <v>1.7087000000000001</v>
      </c>
      <c r="GL24" s="166"/>
      <c r="GM24" s="166"/>
      <c r="GN24" s="165">
        <v>-11.554399999999999</v>
      </c>
      <c r="GO24" s="165">
        <v>-42.090600000000002</v>
      </c>
      <c r="GP24" s="165">
        <v>15.0565</v>
      </c>
      <c r="GQ24" s="165">
        <v>43.970199999999998</v>
      </c>
      <c r="GR24" s="165">
        <v>61.741100000000003</v>
      </c>
      <c r="GS24" s="165">
        <v>66.277600000000007</v>
      </c>
      <c r="GT24" s="165">
        <v>-71.385999999999996</v>
      </c>
      <c r="GU24" s="165">
        <v>-18.787500000000001</v>
      </c>
      <c r="GV24" s="165">
        <v>21.252099999999999</v>
      </c>
      <c r="GW24" s="166"/>
      <c r="GX24" s="165">
        <v>10.6653</v>
      </c>
      <c r="GY24" s="165">
        <v>10.744999999999999</v>
      </c>
      <c r="GZ24" s="165">
        <v>10.495799999999999</v>
      </c>
      <c r="HA24" s="166"/>
      <c r="HB24" s="165">
        <v>176.33590000000001</v>
      </c>
      <c r="HC24" s="165">
        <v>175.9495</v>
      </c>
      <c r="HD24" s="165">
        <v>66.599999999999994</v>
      </c>
      <c r="HE24" s="165">
        <v>-67.171700000000001</v>
      </c>
      <c r="HF24" s="165">
        <v>-230.2388</v>
      </c>
      <c r="HG24" s="165">
        <v>232.2441</v>
      </c>
      <c r="HH24" s="165">
        <v>229.3023</v>
      </c>
      <c r="HI24" s="165">
        <v>-168.81819999999999</v>
      </c>
      <c r="HJ24" s="165">
        <v>-168.1422</v>
      </c>
      <c r="HK24" s="165">
        <v>-19.048400000000001</v>
      </c>
      <c r="HL24" s="165">
        <v>-7.7794999999999996</v>
      </c>
      <c r="HM24" s="165">
        <v>81.112399999999994</v>
      </c>
      <c r="HN24" s="165">
        <v>80.132199999999997</v>
      </c>
      <c r="HO24" s="165">
        <v>-85.960400000000007</v>
      </c>
      <c r="HP24" s="165">
        <v>-100.3947</v>
      </c>
      <c r="HQ24" s="165">
        <v>13.263400000000001</v>
      </c>
      <c r="HR24" s="165">
        <v>12.4724</v>
      </c>
      <c r="HS24" s="165">
        <v>-15.5738</v>
      </c>
      <c r="HT24" s="165">
        <v>-15.1302</v>
      </c>
      <c r="HU24" s="165">
        <v>76.62</v>
      </c>
      <c r="HV24" s="165">
        <v>76.62</v>
      </c>
      <c r="HW24" s="165">
        <v>74.5</v>
      </c>
      <c r="HX24" s="165">
        <v>73.5</v>
      </c>
      <c r="HY24" s="165">
        <v>21.884899999999998</v>
      </c>
      <c r="HZ24" s="165">
        <v>-43.44</v>
      </c>
      <c r="IA24" s="165">
        <v>-385.23570000000001</v>
      </c>
      <c r="IB24" s="165">
        <v>83.066000000000003</v>
      </c>
      <c r="IC24" s="165">
        <v>83.487399999999994</v>
      </c>
      <c r="ID24" s="165">
        <v>3.7</v>
      </c>
      <c r="IE24" s="165">
        <v>49.1</v>
      </c>
      <c r="IF24" s="165">
        <v>-10.7</v>
      </c>
      <c r="IG24" s="165">
        <v>-11.2</v>
      </c>
      <c r="IH24" s="166"/>
      <c r="II24" s="165">
        <v>1.0524</v>
      </c>
      <c r="IJ24" s="165">
        <v>-226.66409999999999</v>
      </c>
      <c r="IK24" s="165">
        <v>-259.84609999999998</v>
      </c>
      <c r="IL24" s="165">
        <v>299.66090000000003</v>
      </c>
      <c r="IM24" s="165">
        <v>234.74690000000001</v>
      </c>
      <c r="IN24" s="165">
        <v>15.396100000000001</v>
      </c>
      <c r="IO24" s="165">
        <v>-225.69040000000001</v>
      </c>
      <c r="IP24" s="165">
        <v>223.8717</v>
      </c>
      <c r="IQ24" s="165">
        <v>-123.2663</v>
      </c>
      <c r="IR24" s="165">
        <v>-105.40479999999999</v>
      </c>
      <c r="IS24" s="165">
        <v>-222.84190000000001</v>
      </c>
      <c r="IT24" s="165">
        <v>146.98820000000001</v>
      </c>
      <c r="IU24" s="165">
        <v>146.08189999999999</v>
      </c>
      <c r="IV24" s="165">
        <v>124.0595</v>
      </c>
      <c r="IW24" s="165">
        <v>-284.56319999999999</v>
      </c>
      <c r="IX24" s="165">
        <v>109.2627</v>
      </c>
      <c r="IY24" s="165">
        <v>-180.93270000000001</v>
      </c>
      <c r="IZ24" s="165">
        <v>178.98320000000001</v>
      </c>
      <c r="JA24" s="165">
        <v>-10.8368</v>
      </c>
      <c r="JB24" s="166"/>
      <c r="JC24" s="165">
        <v>36.159999999999997</v>
      </c>
      <c r="JD24" s="165">
        <v>6.9749999999999996</v>
      </c>
      <c r="JE24" s="165">
        <v>7.0039999999999996</v>
      </c>
      <c r="JF24" s="165">
        <v>-34.72</v>
      </c>
      <c r="JG24" s="165">
        <v>16.079999999999998</v>
      </c>
      <c r="JH24" s="166"/>
      <c r="JI24" s="165">
        <v>-16.7559</v>
      </c>
      <c r="JJ24" s="165">
        <v>-28.212399999999999</v>
      </c>
      <c r="JK24" s="165">
        <v>-2.2263000000000002</v>
      </c>
      <c r="JL24" s="165">
        <v>21.5</v>
      </c>
      <c r="JM24" s="165">
        <v>53.734000000000002</v>
      </c>
      <c r="JN24" s="165">
        <v>56.218000000000004</v>
      </c>
      <c r="JO24" s="166"/>
      <c r="JP24" s="166"/>
      <c r="JQ24" s="165">
        <v>53.2348</v>
      </c>
      <c r="JR24" s="165">
        <v>53.026000000000003</v>
      </c>
      <c r="JS24" s="165">
        <v>52.904800000000002</v>
      </c>
      <c r="JT24" s="166"/>
      <c r="JU24" s="165">
        <v>-49.5</v>
      </c>
      <c r="JV24" s="165">
        <v>16.309000000000001</v>
      </c>
      <c r="JW24" s="165">
        <v>6.01</v>
      </c>
      <c r="JX24" s="166"/>
      <c r="JY24" s="165">
        <v>-6.47</v>
      </c>
      <c r="JZ24" s="165">
        <v>43.1693</v>
      </c>
      <c r="KA24" s="165">
        <v>18.556899999999999</v>
      </c>
      <c r="KB24" s="165">
        <v>-6.8834999999999997</v>
      </c>
      <c r="KC24" s="165">
        <v>-42.566099999999999</v>
      </c>
      <c r="KD24" s="165">
        <v>7.3585000000000003</v>
      </c>
      <c r="KE24" s="165">
        <v>34.241599999999998</v>
      </c>
      <c r="KF24" s="165">
        <v>39.700000000000003</v>
      </c>
      <c r="KG24" s="165">
        <v>-39.700000000000003</v>
      </c>
      <c r="KH24" s="166"/>
      <c r="KI24" s="165">
        <v>49.233800000000002</v>
      </c>
    </row>
    <row r="25" spans="1:295" ht="18" customHeight="1" x14ac:dyDescent="0.3">
      <c r="A25" s="160" t="s">
        <v>34</v>
      </c>
      <c r="B25" s="160" t="s">
        <v>663</v>
      </c>
      <c r="C25" s="161">
        <v>0</v>
      </c>
      <c r="D25" s="161">
        <v>18.3294</v>
      </c>
      <c r="E25" s="161">
        <v>-21.6022</v>
      </c>
      <c r="F25" s="161">
        <v>8.1365999999999996</v>
      </c>
      <c r="G25" s="161">
        <v>13.301</v>
      </c>
      <c r="H25" s="162"/>
      <c r="I25" s="161">
        <v>28.794699999999999</v>
      </c>
      <c r="J25" s="161">
        <v>-62.624699999999997</v>
      </c>
      <c r="K25" s="161">
        <v>42.169499999999999</v>
      </c>
      <c r="L25" s="161">
        <v>21.3813</v>
      </c>
      <c r="M25" s="161">
        <v>20.947399999999998</v>
      </c>
      <c r="N25" s="161">
        <v>-44.4</v>
      </c>
      <c r="O25" s="161">
        <v>-48.021000000000001</v>
      </c>
      <c r="P25" s="161">
        <v>44</v>
      </c>
      <c r="Q25" s="161">
        <v>17.388000000000002</v>
      </c>
      <c r="R25" s="161">
        <v>-44</v>
      </c>
      <c r="S25" s="161">
        <v>12.3482</v>
      </c>
      <c r="T25" s="161">
        <v>72.112799999999993</v>
      </c>
      <c r="U25" s="161">
        <v>17.9055</v>
      </c>
      <c r="V25" s="161">
        <v>18.024799999999999</v>
      </c>
      <c r="W25" s="161">
        <v>30.195799999999998</v>
      </c>
      <c r="X25" s="161">
        <v>15.623100000000001</v>
      </c>
      <c r="Y25" s="161">
        <v>0.27300000000000002</v>
      </c>
      <c r="Z25" s="161">
        <v>6.2891000000000004</v>
      </c>
      <c r="AA25" s="162"/>
      <c r="AB25" s="162"/>
      <c r="AC25" s="162"/>
      <c r="AD25" s="161">
        <v>-93.21</v>
      </c>
      <c r="AE25" s="162"/>
      <c r="AF25" s="161">
        <v>44.4</v>
      </c>
      <c r="AG25" s="161">
        <v>0</v>
      </c>
      <c r="AH25" s="161">
        <v>21.356999999999999</v>
      </c>
      <c r="AI25" s="161">
        <v>0.26100000000000001</v>
      </c>
      <c r="AJ25" s="162">
        <v>0</v>
      </c>
      <c r="AK25" s="161">
        <v>-62.75</v>
      </c>
      <c r="AL25" s="161">
        <v>-72.05</v>
      </c>
      <c r="AM25" s="162"/>
      <c r="AN25" s="161">
        <v>62.97</v>
      </c>
      <c r="AO25" s="161">
        <v>16.582999999999998</v>
      </c>
      <c r="AP25" s="161">
        <v>-1.4136</v>
      </c>
      <c r="AQ25" s="161">
        <v>47.985199999999999</v>
      </c>
      <c r="AR25" s="161">
        <v>48.410600000000002</v>
      </c>
      <c r="AS25" s="161">
        <v>115.3038</v>
      </c>
      <c r="AT25" s="161">
        <v>-35.365200000000002</v>
      </c>
      <c r="AU25" s="161">
        <v>-35.118899999999996</v>
      </c>
      <c r="AV25" s="161">
        <v>10.627800000000001</v>
      </c>
      <c r="AW25" s="161">
        <v>9.8574000000000002</v>
      </c>
      <c r="AX25" s="161">
        <v>76.624700000000004</v>
      </c>
      <c r="AY25" s="161">
        <v>77.562399999999997</v>
      </c>
      <c r="AZ25" s="161">
        <v>6.2977999999999996</v>
      </c>
      <c r="BA25" s="161">
        <v>35.280700000000003</v>
      </c>
      <c r="BB25" s="161">
        <v>-474.19659999999999</v>
      </c>
      <c r="BC25" s="161">
        <v>9.3762000000000008</v>
      </c>
      <c r="BD25" s="161">
        <v>-16.5</v>
      </c>
      <c r="BE25" s="161">
        <v>-17.7</v>
      </c>
      <c r="BF25" s="161">
        <v>39.8904</v>
      </c>
      <c r="BG25" s="161">
        <v>38.802399999999999</v>
      </c>
      <c r="BH25" s="161">
        <v>-1.3688</v>
      </c>
      <c r="BI25" s="162"/>
      <c r="BJ25" s="161">
        <v>-155.85919999999999</v>
      </c>
      <c r="BK25" s="161">
        <v>-2.2433999999999998</v>
      </c>
      <c r="BL25" s="162"/>
      <c r="BM25" s="161">
        <v>2.5487000000000002</v>
      </c>
      <c r="BN25" s="161">
        <v>519.69949999999994</v>
      </c>
      <c r="BO25" s="161">
        <v>90.945099999999996</v>
      </c>
      <c r="BP25" s="161">
        <v>91.097700000000003</v>
      </c>
      <c r="BQ25" s="161">
        <v>-476.94979999999998</v>
      </c>
      <c r="BR25" s="161">
        <v>402.71190000000001</v>
      </c>
      <c r="BS25" s="162"/>
      <c r="BT25" s="161">
        <v>-41.8874</v>
      </c>
      <c r="BU25" s="161">
        <v>42.945599999999999</v>
      </c>
      <c r="BV25" s="161">
        <v>56.743699999999997</v>
      </c>
      <c r="BW25" s="161">
        <v>20.57</v>
      </c>
      <c r="BX25" s="161">
        <v>15.94</v>
      </c>
      <c r="BY25" s="161">
        <v>41.4</v>
      </c>
      <c r="BZ25" s="161">
        <v>58.48</v>
      </c>
      <c r="CA25" s="161">
        <v>40.593200000000003</v>
      </c>
      <c r="CB25" s="161">
        <v>41.262999999999998</v>
      </c>
      <c r="CC25" s="161">
        <v>33.959400000000002</v>
      </c>
      <c r="CD25" s="161">
        <v>34.377200000000002</v>
      </c>
      <c r="CE25" s="161">
        <v>46.320500000000003</v>
      </c>
      <c r="CF25" s="162"/>
      <c r="CG25" s="161">
        <v>-42.577500000000001</v>
      </c>
      <c r="CH25" s="161">
        <v>0</v>
      </c>
      <c r="CI25" s="161">
        <v>-54.273200000000003</v>
      </c>
      <c r="CJ25" s="162"/>
      <c r="CK25" s="162"/>
      <c r="CL25" s="161">
        <v>25.1</v>
      </c>
      <c r="CM25" s="161">
        <v>109.2</v>
      </c>
      <c r="CN25" s="161">
        <v>-8.32</v>
      </c>
      <c r="CO25" s="161">
        <v>41.622999999999998</v>
      </c>
      <c r="CP25" s="161">
        <v>42.156599999999997</v>
      </c>
      <c r="CQ25" s="161">
        <v>41.909199999999998</v>
      </c>
      <c r="CR25" s="161">
        <v>-37.314</v>
      </c>
      <c r="CS25" s="161">
        <v>-36.570900000000002</v>
      </c>
      <c r="CT25" s="161">
        <v>65.108699999999999</v>
      </c>
      <c r="CU25" s="161">
        <v>-58.462200000000003</v>
      </c>
      <c r="CV25" s="161">
        <v>68.190299999999993</v>
      </c>
      <c r="CW25" s="161">
        <v>12.213200000000001</v>
      </c>
      <c r="CX25" s="161">
        <v>26.79</v>
      </c>
      <c r="CY25" s="161">
        <v>41.61</v>
      </c>
      <c r="CZ25" s="161">
        <v>30.7104</v>
      </c>
      <c r="DA25" s="161">
        <v>28.861999999999998</v>
      </c>
      <c r="DB25" s="161">
        <v>-19.37</v>
      </c>
      <c r="DC25" s="162"/>
      <c r="DD25" s="161">
        <v>55.372700000000002</v>
      </c>
      <c r="DE25" s="161">
        <v>54.515799999999999</v>
      </c>
      <c r="DF25" s="161">
        <v>-116.25960000000001</v>
      </c>
      <c r="DG25" s="161">
        <v>-2.0000000000000001E-4</v>
      </c>
      <c r="DH25" s="161">
        <v>-11.593400000000001</v>
      </c>
      <c r="DI25" s="161">
        <v>-56.5</v>
      </c>
      <c r="DJ25" s="161">
        <v>-55</v>
      </c>
      <c r="DK25" s="161">
        <v>19.140899999999998</v>
      </c>
      <c r="DL25" s="161">
        <v>39.852899999999998</v>
      </c>
      <c r="DM25" s="161">
        <v>38.525700000000001</v>
      </c>
      <c r="DN25" s="161">
        <v>56.854199999999999</v>
      </c>
      <c r="DO25" s="161">
        <v>39.99</v>
      </c>
      <c r="DP25" s="161">
        <v>-2.57</v>
      </c>
      <c r="DQ25" s="161">
        <v>43.322499999999998</v>
      </c>
      <c r="DR25" s="161">
        <v>115.17149999999999</v>
      </c>
      <c r="DS25" s="162"/>
      <c r="DT25" s="161">
        <v>-3.51</v>
      </c>
      <c r="DU25" s="161">
        <v>43.09</v>
      </c>
      <c r="DV25" s="161">
        <v>41.47</v>
      </c>
      <c r="DW25" s="161">
        <v>115.87269999999999</v>
      </c>
      <c r="DX25" s="161">
        <v>113.56359999999999</v>
      </c>
      <c r="DY25" s="161">
        <v>53.174900000000001</v>
      </c>
      <c r="DZ25" s="161">
        <v>51.4636</v>
      </c>
      <c r="EA25" s="161">
        <v>194.46360000000001</v>
      </c>
      <c r="EB25" s="161">
        <v>164.7997</v>
      </c>
      <c r="EC25" s="161">
        <v>158.8578</v>
      </c>
      <c r="ED25" s="161">
        <v>161.02279999999999</v>
      </c>
      <c r="EE25" s="161">
        <v>46.047699999999999</v>
      </c>
      <c r="EF25" s="161">
        <v>61.000700000000002</v>
      </c>
      <c r="EG25" s="161">
        <v>-22.353000000000002</v>
      </c>
      <c r="EH25" s="161">
        <v>487.95</v>
      </c>
      <c r="EI25" s="161">
        <v>244.11680000000001</v>
      </c>
      <c r="EJ25" s="162"/>
      <c r="EK25" s="161">
        <v>-23.2759</v>
      </c>
      <c r="EL25" s="161">
        <v>-20.906300000000002</v>
      </c>
      <c r="EM25" s="161">
        <v>0</v>
      </c>
      <c r="EN25" s="161">
        <v>13.8718</v>
      </c>
      <c r="EO25" s="161">
        <v>13.0214</v>
      </c>
      <c r="EP25" s="161">
        <v>32.304000000000002</v>
      </c>
      <c r="EQ25" s="161">
        <v>-26.329000000000001</v>
      </c>
      <c r="ER25" s="161">
        <v>-26.803100000000001</v>
      </c>
      <c r="ES25" s="161">
        <v>0</v>
      </c>
      <c r="ET25" s="162"/>
      <c r="EU25" s="161">
        <v>-14.36</v>
      </c>
      <c r="EV25" s="162"/>
      <c r="EW25" s="161">
        <v>7.4447000000000001</v>
      </c>
      <c r="EX25" s="161">
        <v>-7.0663999999999998</v>
      </c>
      <c r="EY25" s="161">
        <v>-32.271599999999999</v>
      </c>
      <c r="EZ25" s="161">
        <v>-31.682600000000001</v>
      </c>
      <c r="FA25" s="161">
        <v>10.7963</v>
      </c>
      <c r="FB25" s="161">
        <v>-59.9</v>
      </c>
      <c r="FC25" s="161">
        <v>26.6065</v>
      </c>
      <c r="FD25" s="162"/>
      <c r="FE25" s="161">
        <v>18.283799999999999</v>
      </c>
      <c r="FF25" s="161">
        <v>18.0701</v>
      </c>
      <c r="FG25" s="161">
        <v>40.976599999999998</v>
      </c>
      <c r="FH25" s="161">
        <v>42.27</v>
      </c>
      <c r="FI25" s="161">
        <v>40.5717</v>
      </c>
      <c r="FJ25" s="161">
        <v>-41.361699999999999</v>
      </c>
      <c r="FK25" s="161">
        <v>-40.5244</v>
      </c>
      <c r="FL25" s="161">
        <v>129.6112</v>
      </c>
      <c r="FM25" s="161">
        <v>-50.428600000000003</v>
      </c>
      <c r="FN25" s="161">
        <v>-49.925800000000002</v>
      </c>
      <c r="FO25" s="161">
        <v>92.116799999999998</v>
      </c>
      <c r="FP25" s="161">
        <v>105.4117</v>
      </c>
      <c r="FQ25" s="161">
        <v>22.919699999999999</v>
      </c>
      <c r="FR25" s="161">
        <v>11.14</v>
      </c>
      <c r="FS25" s="161">
        <v>12.483700000000001</v>
      </c>
      <c r="FT25" s="161">
        <v>0.8206</v>
      </c>
      <c r="FU25" s="161">
        <v>-7.63</v>
      </c>
      <c r="FV25" s="161">
        <v>16.84</v>
      </c>
      <c r="FW25" s="161">
        <v>21.986499999999999</v>
      </c>
      <c r="FX25" s="162"/>
      <c r="FY25" s="161">
        <v>-3.4359999999999999</v>
      </c>
      <c r="FZ25" s="161">
        <v>4.149</v>
      </c>
      <c r="GA25" s="162"/>
      <c r="GB25" s="161">
        <v>34.49</v>
      </c>
      <c r="GC25" s="161">
        <v>-105.1814</v>
      </c>
      <c r="GD25" s="161">
        <v>-90.510400000000004</v>
      </c>
      <c r="GE25" s="161">
        <v>15.1</v>
      </c>
      <c r="GF25" s="161">
        <v>82.655199999999994</v>
      </c>
      <c r="GG25" s="161">
        <v>24.6</v>
      </c>
      <c r="GH25" s="161">
        <v>-35.044699999999999</v>
      </c>
      <c r="GI25" s="161">
        <v>7.9969999999999999</v>
      </c>
      <c r="GJ25" s="161">
        <v>8.5582999999999991</v>
      </c>
      <c r="GK25" s="161">
        <v>1.7844</v>
      </c>
      <c r="GL25" s="162"/>
      <c r="GM25" s="162"/>
      <c r="GN25" s="162"/>
      <c r="GO25" s="161">
        <v>-46.772300000000001</v>
      </c>
      <c r="GP25" s="161">
        <v>14.353400000000001</v>
      </c>
      <c r="GQ25" s="161">
        <v>49.650199999999998</v>
      </c>
      <c r="GR25" s="161">
        <v>63.868200000000002</v>
      </c>
      <c r="GS25" s="161">
        <v>64.182199999999995</v>
      </c>
      <c r="GT25" s="161">
        <v>-74.698999999999998</v>
      </c>
      <c r="GU25" s="161">
        <v>-19.851700000000001</v>
      </c>
      <c r="GV25" s="161">
        <v>21.959299999999999</v>
      </c>
      <c r="GW25" s="162"/>
      <c r="GX25" s="161">
        <v>8.2024000000000008</v>
      </c>
      <c r="GY25" s="161">
        <v>11.5848</v>
      </c>
      <c r="GZ25" s="161">
        <v>11.2987</v>
      </c>
      <c r="HA25" s="161">
        <v>9.7213999999999992</v>
      </c>
      <c r="HB25" s="161">
        <v>176.72300000000001</v>
      </c>
      <c r="HC25" s="161">
        <v>176.25960000000001</v>
      </c>
      <c r="HD25" s="161">
        <v>93</v>
      </c>
      <c r="HE25" s="161">
        <v>-93.008700000000005</v>
      </c>
      <c r="HF25" s="161">
        <v>-240.64359999999999</v>
      </c>
      <c r="HG25" s="161">
        <v>241.3681</v>
      </c>
      <c r="HH25" s="161">
        <v>239.20310000000001</v>
      </c>
      <c r="HI25" s="161">
        <v>-169.03790000000001</v>
      </c>
      <c r="HJ25" s="161">
        <v>-167.22319999999999</v>
      </c>
      <c r="HK25" s="161">
        <v>-17.530899999999999</v>
      </c>
      <c r="HL25" s="161">
        <v>-6.6294000000000004</v>
      </c>
      <c r="HM25" s="161">
        <v>84.765299999999996</v>
      </c>
      <c r="HN25" s="161">
        <v>80.737399999999994</v>
      </c>
      <c r="HO25" s="162"/>
      <c r="HP25" s="161">
        <v>-86.765500000000003</v>
      </c>
      <c r="HQ25" s="161">
        <v>8.8908000000000005</v>
      </c>
      <c r="HR25" s="161">
        <v>8.2205999999999992</v>
      </c>
      <c r="HS25" s="161">
        <v>-25.4894</v>
      </c>
      <c r="HT25" s="161">
        <v>-26.350200000000001</v>
      </c>
      <c r="HU25" s="161">
        <v>71.36</v>
      </c>
      <c r="HV25" s="161">
        <v>71.989999999999995</v>
      </c>
      <c r="HW25" s="161">
        <v>74.099999999999994</v>
      </c>
      <c r="HX25" s="161">
        <v>74</v>
      </c>
      <c r="HY25" s="161">
        <v>21.9255</v>
      </c>
      <c r="HZ25" s="161">
        <v>-47.76</v>
      </c>
      <c r="IA25" s="161">
        <v>-392.6404</v>
      </c>
      <c r="IB25" s="161">
        <v>84.020099999999999</v>
      </c>
      <c r="IC25" s="161">
        <v>83.639099999999999</v>
      </c>
      <c r="ID25" s="161">
        <v>4.8</v>
      </c>
      <c r="IE25" s="161">
        <v>47.3</v>
      </c>
      <c r="IF25" s="161">
        <v>-7</v>
      </c>
      <c r="IG25" s="161">
        <v>-6.6</v>
      </c>
      <c r="IH25" s="161">
        <v>1.2706</v>
      </c>
      <c r="II25" s="162"/>
      <c r="IJ25" s="161">
        <v>-238.35509999999999</v>
      </c>
      <c r="IK25" s="161">
        <v>-216.74690000000001</v>
      </c>
      <c r="IL25" s="161">
        <v>298.39109999999999</v>
      </c>
      <c r="IM25" s="161">
        <v>231.07919999999999</v>
      </c>
      <c r="IN25" s="161">
        <v>30.5656</v>
      </c>
      <c r="IO25" s="161">
        <v>-223.96520000000001</v>
      </c>
      <c r="IP25" s="161">
        <v>222.97139999999999</v>
      </c>
      <c r="IQ25" s="161">
        <v>-118.694</v>
      </c>
      <c r="IR25" s="161">
        <v>-97.312600000000003</v>
      </c>
      <c r="IS25" s="161">
        <v>-218.63030000000001</v>
      </c>
      <c r="IT25" s="161">
        <v>150.52500000000001</v>
      </c>
      <c r="IU25" s="161">
        <v>150.24100000000001</v>
      </c>
      <c r="IV25" s="161">
        <v>116.5431</v>
      </c>
      <c r="IW25" s="161">
        <v>-285.30029999999999</v>
      </c>
      <c r="IX25" s="161">
        <v>103.05929999999999</v>
      </c>
      <c r="IY25" s="161">
        <v>-189.0652</v>
      </c>
      <c r="IZ25" s="161">
        <v>189.16560000000001</v>
      </c>
      <c r="JA25" s="161">
        <v>-10.705</v>
      </c>
      <c r="JB25" s="162"/>
      <c r="JC25" s="161">
        <v>34.08</v>
      </c>
      <c r="JD25" s="161">
        <v>6.8289999999999997</v>
      </c>
      <c r="JE25" s="161">
        <v>6.8659999999999997</v>
      </c>
      <c r="JF25" s="161">
        <v>-32.799999999999997</v>
      </c>
      <c r="JG25" s="161">
        <v>12.48</v>
      </c>
      <c r="JH25" s="162"/>
      <c r="JI25" s="161">
        <v>-13.301299999999999</v>
      </c>
      <c r="JJ25" s="161">
        <v>-26.2501</v>
      </c>
      <c r="JK25" s="161">
        <v>-6.9992999999999999</v>
      </c>
      <c r="JL25" s="161">
        <v>20.2</v>
      </c>
      <c r="JM25" s="161">
        <v>51.646000000000001</v>
      </c>
      <c r="JN25" s="161">
        <v>56.643999999999998</v>
      </c>
      <c r="JO25" s="162"/>
      <c r="JP25" s="162"/>
      <c r="JQ25" s="161">
        <v>53.312100000000001</v>
      </c>
      <c r="JR25" s="161">
        <v>52.582700000000003</v>
      </c>
      <c r="JS25" s="161">
        <v>52.748100000000001</v>
      </c>
      <c r="JT25" s="162"/>
      <c r="JU25" s="161">
        <v>-45.6</v>
      </c>
      <c r="JV25" s="161">
        <v>22.601700000000001</v>
      </c>
      <c r="JW25" s="161">
        <v>6.28</v>
      </c>
      <c r="JX25" s="162"/>
      <c r="JY25" s="161">
        <v>-5.4863999999999997</v>
      </c>
      <c r="JZ25" s="161">
        <v>43.191099999999999</v>
      </c>
      <c r="KA25" s="161">
        <v>17.6038</v>
      </c>
      <c r="KB25" s="161">
        <v>-4.8982999999999999</v>
      </c>
      <c r="KC25" s="161">
        <v>-42.7926</v>
      </c>
      <c r="KD25" s="161">
        <v>6.4547999999999996</v>
      </c>
      <c r="KE25" s="161">
        <v>35.055500000000002</v>
      </c>
      <c r="KF25" s="161">
        <v>37.200000000000003</v>
      </c>
      <c r="KG25" s="161">
        <v>-37.799999999999997</v>
      </c>
      <c r="KH25" s="162"/>
      <c r="KI25" s="161">
        <v>49.663200000000003</v>
      </c>
    </row>
    <row r="26" spans="1:295" ht="18" customHeight="1" x14ac:dyDescent="0.3">
      <c r="A26" s="160" t="s">
        <v>34</v>
      </c>
      <c r="B26" s="160" t="s">
        <v>664</v>
      </c>
      <c r="C26" s="163">
        <v>0</v>
      </c>
      <c r="D26" s="163">
        <v>17.231999999999999</v>
      </c>
      <c r="E26" s="163">
        <v>-20.4985</v>
      </c>
      <c r="F26" s="163">
        <v>8.4617000000000004</v>
      </c>
      <c r="G26" s="163">
        <v>12.6035</v>
      </c>
      <c r="H26" s="164"/>
      <c r="I26" s="163">
        <v>30.0502</v>
      </c>
      <c r="J26" s="163">
        <v>-66.563199999999995</v>
      </c>
      <c r="K26" s="163">
        <v>45.125100000000003</v>
      </c>
      <c r="L26" s="163">
        <v>22.9253</v>
      </c>
      <c r="M26" s="163">
        <v>22.3569</v>
      </c>
      <c r="N26" s="163">
        <v>-48.84</v>
      </c>
      <c r="O26" s="163">
        <v>-48.914000000000001</v>
      </c>
      <c r="P26" s="163">
        <v>46.2</v>
      </c>
      <c r="Q26" s="163">
        <v>17.388000000000002</v>
      </c>
      <c r="R26" s="163">
        <v>-44</v>
      </c>
      <c r="S26" s="163">
        <v>12.6974</v>
      </c>
      <c r="T26" s="163">
        <v>75.363600000000005</v>
      </c>
      <c r="U26" s="163">
        <v>18.584</v>
      </c>
      <c r="V26" s="163">
        <v>18.7178</v>
      </c>
      <c r="W26" s="163">
        <v>31.474299999999999</v>
      </c>
      <c r="X26" s="163">
        <v>15.7346</v>
      </c>
      <c r="Y26" s="163">
        <v>0.27460000000000001</v>
      </c>
      <c r="Z26" s="163">
        <v>6.5462999999999996</v>
      </c>
      <c r="AA26" s="164"/>
      <c r="AB26" s="164"/>
      <c r="AC26" s="163">
        <v>0</v>
      </c>
      <c r="AD26" s="163">
        <v>-97.18</v>
      </c>
      <c r="AE26" s="164"/>
      <c r="AF26" s="163">
        <v>48.84</v>
      </c>
      <c r="AG26" s="163">
        <v>0</v>
      </c>
      <c r="AH26" s="163">
        <v>20.728000000000002</v>
      </c>
      <c r="AI26" s="163">
        <v>0.26</v>
      </c>
      <c r="AJ26" s="163">
        <v>0</v>
      </c>
      <c r="AK26" s="163">
        <v>-64.739999999999995</v>
      </c>
      <c r="AL26" s="163">
        <v>-74.42</v>
      </c>
      <c r="AM26" s="163">
        <v>0</v>
      </c>
      <c r="AN26" s="163">
        <v>65.66</v>
      </c>
      <c r="AO26" s="163">
        <v>16.8367</v>
      </c>
      <c r="AP26" s="163">
        <v>-1.6358999999999999</v>
      </c>
      <c r="AQ26" s="163">
        <v>49.885100000000001</v>
      </c>
      <c r="AR26" s="163">
        <v>50.555399999999999</v>
      </c>
      <c r="AS26" s="163">
        <v>117.16240000000001</v>
      </c>
      <c r="AT26" s="163">
        <v>-37.508600000000001</v>
      </c>
      <c r="AU26" s="163">
        <v>-37.018000000000001</v>
      </c>
      <c r="AV26" s="163">
        <v>9.2125000000000004</v>
      </c>
      <c r="AW26" s="163">
        <v>9.3544999999999998</v>
      </c>
      <c r="AX26" s="163">
        <v>79.437799999999996</v>
      </c>
      <c r="AY26" s="163">
        <v>81.447199999999995</v>
      </c>
      <c r="AZ26" s="163">
        <v>6.2977999999999996</v>
      </c>
      <c r="BA26" s="163">
        <v>34.620399999999997</v>
      </c>
      <c r="BB26" s="163">
        <v>-489.44940000000003</v>
      </c>
      <c r="BC26" s="163">
        <v>4.6340000000000003</v>
      </c>
      <c r="BD26" s="163">
        <v>-16.5</v>
      </c>
      <c r="BE26" s="163">
        <v>-17.7</v>
      </c>
      <c r="BF26" s="163">
        <v>41.270499999999998</v>
      </c>
      <c r="BG26" s="163">
        <v>41.23</v>
      </c>
      <c r="BH26" s="163">
        <v>-1.8614999999999999</v>
      </c>
      <c r="BI26" s="164"/>
      <c r="BJ26" s="163">
        <v>-161.4248</v>
      </c>
      <c r="BK26" s="163">
        <v>-1.206</v>
      </c>
      <c r="BL26" s="164"/>
      <c r="BM26" s="163">
        <v>2.9205000000000001</v>
      </c>
      <c r="BN26" s="163">
        <v>529.74009999999998</v>
      </c>
      <c r="BO26" s="163">
        <v>110.4464</v>
      </c>
      <c r="BP26" s="163">
        <v>111.2705</v>
      </c>
      <c r="BQ26" s="163">
        <v>-499.58440000000002</v>
      </c>
      <c r="BR26" s="163">
        <v>397.15230000000003</v>
      </c>
      <c r="BS26" s="164"/>
      <c r="BT26" s="163">
        <v>-52.916600000000003</v>
      </c>
      <c r="BU26" s="163">
        <v>54.668199999999999</v>
      </c>
      <c r="BV26" s="163">
        <v>61.823300000000003</v>
      </c>
      <c r="BW26" s="163">
        <v>20.8</v>
      </c>
      <c r="BX26" s="163">
        <v>16.75</v>
      </c>
      <c r="BY26" s="163">
        <v>43.66</v>
      </c>
      <c r="BZ26" s="163">
        <v>59.76</v>
      </c>
      <c r="CA26" s="163">
        <v>37.5122</v>
      </c>
      <c r="CB26" s="163">
        <v>36.842399999999998</v>
      </c>
      <c r="CC26" s="163">
        <v>40.966500000000003</v>
      </c>
      <c r="CD26" s="163">
        <v>41.457299999999996</v>
      </c>
      <c r="CE26" s="163">
        <v>48.553699999999999</v>
      </c>
      <c r="CF26" s="164"/>
      <c r="CG26" s="163">
        <v>-55.903700000000001</v>
      </c>
      <c r="CH26" s="164"/>
      <c r="CI26" s="163">
        <v>-51.273099999999999</v>
      </c>
      <c r="CJ26" s="164"/>
      <c r="CK26" s="164"/>
      <c r="CL26" s="163">
        <v>39.799999999999997</v>
      </c>
      <c r="CM26" s="163">
        <v>102.4</v>
      </c>
      <c r="CN26" s="163">
        <v>-8.68</v>
      </c>
      <c r="CO26" s="163">
        <v>43.767400000000002</v>
      </c>
      <c r="CP26" s="163">
        <v>43.883800000000001</v>
      </c>
      <c r="CQ26" s="163">
        <v>43.096800000000002</v>
      </c>
      <c r="CR26" s="163">
        <v>-20.281300000000002</v>
      </c>
      <c r="CS26" s="163">
        <v>-19.270199999999999</v>
      </c>
      <c r="CT26" s="163">
        <v>61.854199999999999</v>
      </c>
      <c r="CU26" s="163">
        <v>-74.850899999999996</v>
      </c>
      <c r="CV26" s="163">
        <v>65.473500000000001</v>
      </c>
      <c r="CW26" s="163">
        <v>12.613300000000001</v>
      </c>
      <c r="CX26" s="163">
        <v>23.33</v>
      </c>
      <c r="CY26" s="163">
        <v>41.17</v>
      </c>
      <c r="CZ26" s="163">
        <v>32.116700000000002</v>
      </c>
      <c r="DA26" s="163">
        <v>30.180399999999999</v>
      </c>
      <c r="DB26" s="163">
        <v>-20.239999999999998</v>
      </c>
      <c r="DC26" s="164"/>
      <c r="DD26" s="163">
        <v>51.929400000000001</v>
      </c>
      <c r="DE26" s="163">
        <v>50.885300000000001</v>
      </c>
      <c r="DF26" s="163">
        <v>-119.26609999999999</v>
      </c>
      <c r="DG26" s="163">
        <v>-1E-4</v>
      </c>
      <c r="DH26" s="163">
        <v>-12.248900000000001</v>
      </c>
      <c r="DI26" s="163">
        <v>-61.2</v>
      </c>
      <c r="DJ26" s="163">
        <v>-60.1</v>
      </c>
      <c r="DK26" s="163">
        <v>18.3719</v>
      </c>
      <c r="DL26" s="163">
        <v>42.782600000000002</v>
      </c>
      <c r="DM26" s="163">
        <v>39.4649</v>
      </c>
      <c r="DN26" s="163">
        <v>60.955800000000004</v>
      </c>
      <c r="DO26" s="163">
        <v>42.13</v>
      </c>
      <c r="DP26" s="163">
        <v>-1.76</v>
      </c>
      <c r="DQ26" s="163">
        <v>46.329500000000003</v>
      </c>
      <c r="DR26" s="163">
        <v>146.45330000000001</v>
      </c>
      <c r="DS26" s="164"/>
      <c r="DT26" s="163">
        <v>-3.42</v>
      </c>
      <c r="DU26" s="163">
        <v>45.47</v>
      </c>
      <c r="DV26" s="163">
        <v>44.08</v>
      </c>
      <c r="DW26" s="163">
        <v>119.4182</v>
      </c>
      <c r="DX26" s="163">
        <v>144.6909</v>
      </c>
      <c r="DY26" s="163">
        <v>46.357500000000002</v>
      </c>
      <c r="DZ26" s="163">
        <v>44.109099999999998</v>
      </c>
      <c r="EA26" s="163">
        <v>203.9863</v>
      </c>
      <c r="EB26" s="163">
        <v>175.10839999999999</v>
      </c>
      <c r="EC26" s="163">
        <v>167.1985</v>
      </c>
      <c r="ED26" s="163">
        <v>169.19829999999999</v>
      </c>
      <c r="EE26" s="163">
        <v>47.908200000000001</v>
      </c>
      <c r="EF26" s="163">
        <v>55.793900000000001</v>
      </c>
      <c r="EG26" s="163">
        <v>-24.748999999999999</v>
      </c>
      <c r="EH26" s="163">
        <v>513.69629999999995</v>
      </c>
      <c r="EI26" s="163">
        <v>222.85919999999999</v>
      </c>
      <c r="EJ26" s="164"/>
      <c r="EK26" s="163">
        <v>-24.5076</v>
      </c>
      <c r="EL26" s="163">
        <v>-22.392700000000001</v>
      </c>
      <c r="EM26" s="163">
        <v>0</v>
      </c>
      <c r="EN26" s="163">
        <v>10.5267</v>
      </c>
      <c r="EO26" s="163">
        <v>9.7482000000000006</v>
      </c>
      <c r="EP26" s="163">
        <v>32.304000000000002</v>
      </c>
      <c r="EQ26" s="163">
        <v>-29.745899999999999</v>
      </c>
      <c r="ER26" s="163">
        <v>-30.232500000000002</v>
      </c>
      <c r="ES26" s="164"/>
      <c r="ET26" s="164"/>
      <c r="EU26" s="163">
        <v>-14.08</v>
      </c>
      <c r="EV26" s="164"/>
      <c r="EW26" s="163">
        <v>8.1591000000000005</v>
      </c>
      <c r="EX26" s="163">
        <v>-15.165699999999999</v>
      </c>
      <c r="EY26" s="163">
        <v>-31.729099999999999</v>
      </c>
      <c r="EZ26" s="163">
        <v>-31.202400000000001</v>
      </c>
      <c r="FA26" s="163">
        <v>10.902799999999999</v>
      </c>
      <c r="FB26" s="163">
        <v>-54.294400000000003</v>
      </c>
      <c r="FC26" s="163">
        <v>21.151900000000001</v>
      </c>
      <c r="FD26" s="164"/>
      <c r="FE26" s="163">
        <v>18.107099999999999</v>
      </c>
      <c r="FF26" s="163">
        <v>18.088100000000001</v>
      </c>
      <c r="FG26" s="163">
        <v>40.981200000000001</v>
      </c>
      <c r="FH26" s="163">
        <v>40.895000000000003</v>
      </c>
      <c r="FI26" s="163">
        <v>39.9711</v>
      </c>
      <c r="FJ26" s="163">
        <v>-38.012599999999999</v>
      </c>
      <c r="FK26" s="163">
        <v>-37.845100000000002</v>
      </c>
      <c r="FL26" s="163">
        <v>133.79759999999999</v>
      </c>
      <c r="FM26" s="163">
        <v>-43.787500000000001</v>
      </c>
      <c r="FN26" s="163">
        <v>-43.559899999999999</v>
      </c>
      <c r="FO26" s="163">
        <v>94.454800000000006</v>
      </c>
      <c r="FP26" s="163">
        <v>109.75069999999999</v>
      </c>
      <c r="FQ26" s="163">
        <v>21.381599999999999</v>
      </c>
      <c r="FR26" s="163">
        <v>13.13</v>
      </c>
      <c r="FS26" s="163">
        <v>13.6629</v>
      </c>
      <c r="FT26" s="163">
        <v>0.79869999999999997</v>
      </c>
      <c r="FU26" s="163">
        <v>-8.49</v>
      </c>
      <c r="FV26" s="163">
        <v>17.3</v>
      </c>
      <c r="FW26" s="163">
        <v>22.086200000000002</v>
      </c>
      <c r="FX26" s="164"/>
      <c r="FY26" s="163">
        <v>-2.4329999999999998</v>
      </c>
      <c r="FZ26" s="163">
        <v>4.0819999999999999</v>
      </c>
      <c r="GA26" s="164"/>
      <c r="GB26" s="163">
        <v>34.020000000000003</v>
      </c>
      <c r="GC26" s="163">
        <v>-110.1057</v>
      </c>
      <c r="GD26" s="163">
        <v>-94.111800000000002</v>
      </c>
      <c r="GE26" s="163">
        <v>15.35</v>
      </c>
      <c r="GF26" s="163">
        <v>89.813199999999995</v>
      </c>
      <c r="GG26" s="163">
        <v>24.7</v>
      </c>
      <c r="GH26" s="163">
        <v>-38.576700000000002</v>
      </c>
      <c r="GI26" s="163">
        <v>9.1942000000000004</v>
      </c>
      <c r="GJ26" s="163">
        <v>9.3287999999999993</v>
      </c>
      <c r="GK26" s="163">
        <v>1.8216000000000001</v>
      </c>
      <c r="GL26" s="164"/>
      <c r="GM26" s="164"/>
      <c r="GN26" s="163">
        <v>-11.424899999999999</v>
      </c>
      <c r="GO26" s="163">
        <v>-51.279000000000003</v>
      </c>
      <c r="GP26" s="163">
        <v>15.593</v>
      </c>
      <c r="GQ26" s="163">
        <v>53.404699999999998</v>
      </c>
      <c r="GR26" s="163">
        <v>65.05</v>
      </c>
      <c r="GS26" s="163">
        <v>67.201700000000002</v>
      </c>
      <c r="GT26" s="163">
        <v>-76.5154</v>
      </c>
      <c r="GU26" s="163">
        <v>-20.853899999999999</v>
      </c>
      <c r="GV26" s="163">
        <v>23.962</v>
      </c>
      <c r="GW26" s="164"/>
      <c r="GX26" s="164"/>
      <c r="GY26" s="163">
        <v>12.2684</v>
      </c>
      <c r="GZ26" s="163">
        <v>11.910399999999999</v>
      </c>
      <c r="HA26" s="164"/>
      <c r="HB26" s="163">
        <v>176.84829999999999</v>
      </c>
      <c r="HC26" s="163">
        <v>177.01320000000001</v>
      </c>
      <c r="HD26" s="163">
        <v>123.2</v>
      </c>
      <c r="HE26" s="163">
        <v>-123.7285</v>
      </c>
      <c r="HF26" s="163">
        <v>-258.83960000000002</v>
      </c>
      <c r="HG26" s="163">
        <v>264.06360000000001</v>
      </c>
      <c r="HH26" s="163">
        <v>258.28120000000001</v>
      </c>
      <c r="HI26" s="163">
        <v>-166.02449999999999</v>
      </c>
      <c r="HJ26" s="163">
        <v>-167.01429999999999</v>
      </c>
      <c r="HK26" s="163">
        <v>-17.902200000000001</v>
      </c>
      <c r="HL26" s="163">
        <v>-6.8601000000000001</v>
      </c>
      <c r="HM26" s="163">
        <v>85.085700000000003</v>
      </c>
      <c r="HN26" s="163">
        <v>83.368600000000001</v>
      </c>
      <c r="HO26" s="164"/>
      <c r="HP26" s="164"/>
      <c r="HQ26" s="163">
        <v>8.8468999999999998</v>
      </c>
      <c r="HR26" s="163">
        <v>8.0998000000000001</v>
      </c>
      <c r="HS26" s="163">
        <v>-26.755800000000001</v>
      </c>
      <c r="HT26" s="163">
        <v>-26.0062</v>
      </c>
      <c r="HU26" s="163">
        <v>68.400000000000006</v>
      </c>
      <c r="HV26" s="163">
        <v>68.349999999999994</v>
      </c>
      <c r="HW26" s="163">
        <v>73.2</v>
      </c>
      <c r="HX26" s="163">
        <v>73.099999999999994</v>
      </c>
      <c r="HY26" s="163">
        <v>21.904199999999999</v>
      </c>
      <c r="HZ26" s="163">
        <v>-52.16</v>
      </c>
      <c r="IA26" s="163">
        <v>-402.91250000000002</v>
      </c>
      <c r="IB26" s="163">
        <v>83.954499999999996</v>
      </c>
      <c r="IC26" s="163">
        <v>84.2851</v>
      </c>
      <c r="ID26" s="163">
        <v>4.2</v>
      </c>
      <c r="IE26" s="163">
        <v>49.1</v>
      </c>
      <c r="IF26" s="163">
        <v>-6.3</v>
      </c>
      <c r="IG26" s="163">
        <v>-6.6</v>
      </c>
      <c r="IH26" s="164"/>
      <c r="II26" s="163">
        <v>1.1606000000000001</v>
      </c>
      <c r="IJ26" s="163">
        <v>-257.35570000000001</v>
      </c>
      <c r="IK26" s="163">
        <v>-188.6626</v>
      </c>
      <c r="IL26" s="163">
        <v>298.67469999999997</v>
      </c>
      <c r="IM26" s="163">
        <v>231.3126</v>
      </c>
      <c r="IN26" s="163">
        <v>32.453400000000002</v>
      </c>
      <c r="IO26" s="163">
        <v>-224.58439999999999</v>
      </c>
      <c r="IP26" s="163">
        <v>219.68600000000001</v>
      </c>
      <c r="IQ26" s="163">
        <v>-121.3265</v>
      </c>
      <c r="IR26" s="163">
        <v>-97.627399999999994</v>
      </c>
      <c r="IS26" s="163">
        <v>-218.9348</v>
      </c>
      <c r="IT26" s="163">
        <v>153.8733</v>
      </c>
      <c r="IU26" s="163">
        <v>148.06559999999999</v>
      </c>
      <c r="IV26" s="163">
        <v>122.41160000000001</v>
      </c>
      <c r="IW26" s="163">
        <v>-287.78149999999999</v>
      </c>
      <c r="IX26" s="163">
        <v>99.784899999999993</v>
      </c>
      <c r="IY26" s="163">
        <v>-188.22329999999999</v>
      </c>
      <c r="IZ26" s="163">
        <v>185.30340000000001</v>
      </c>
      <c r="JA26" s="163">
        <v>-11.073</v>
      </c>
      <c r="JB26" s="164"/>
      <c r="JC26" s="163">
        <v>33.119999999999997</v>
      </c>
      <c r="JD26" s="163">
        <v>6.351</v>
      </c>
      <c r="JE26" s="163">
        <v>6.367</v>
      </c>
      <c r="JF26" s="163">
        <v>-32.08</v>
      </c>
      <c r="JG26" s="163">
        <v>13.28</v>
      </c>
      <c r="JH26" s="164"/>
      <c r="JI26" s="163">
        <v>-13.5943</v>
      </c>
      <c r="JJ26" s="163">
        <v>-25.926600000000001</v>
      </c>
      <c r="JK26" s="163">
        <v>-5.9463999999999997</v>
      </c>
      <c r="JL26" s="163">
        <v>18.3</v>
      </c>
      <c r="JM26" s="163">
        <v>54.561</v>
      </c>
      <c r="JN26" s="163">
        <v>53.734000000000002</v>
      </c>
      <c r="JO26" s="164"/>
      <c r="JP26" s="164"/>
      <c r="JQ26" s="163">
        <v>53.254199999999997</v>
      </c>
      <c r="JR26" s="163">
        <v>52.923499999999997</v>
      </c>
      <c r="JS26" s="163">
        <v>53.03</v>
      </c>
      <c r="JT26" s="164"/>
      <c r="JU26" s="163">
        <v>-48.5</v>
      </c>
      <c r="JV26" s="163">
        <v>21.753699999999998</v>
      </c>
      <c r="JW26" s="163">
        <v>6.56</v>
      </c>
      <c r="JX26" s="164"/>
      <c r="JY26" s="163">
        <v>-4.8788999999999998</v>
      </c>
      <c r="JZ26" s="163">
        <v>43.923200000000001</v>
      </c>
      <c r="KA26" s="163">
        <v>17.716000000000001</v>
      </c>
      <c r="KB26" s="163">
        <v>-5.2584999999999997</v>
      </c>
      <c r="KC26" s="163">
        <v>-43.2318</v>
      </c>
      <c r="KD26" s="163">
        <v>5.9381000000000004</v>
      </c>
      <c r="KE26" s="163">
        <v>35.941299999999998</v>
      </c>
      <c r="KF26" s="163">
        <v>39.6</v>
      </c>
      <c r="KG26" s="163">
        <v>-39.200000000000003</v>
      </c>
      <c r="KH26" s="164"/>
      <c r="KI26" s="163">
        <v>49.776299999999999</v>
      </c>
    </row>
    <row r="27" spans="1:295" ht="18" customHeight="1" x14ac:dyDescent="0.3">
      <c r="A27" s="160" t="s">
        <v>34</v>
      </c>
      <c r="B27" s="160" t="s">
        <v>665</v>
      </c>
      <c r="C27" s="163">
        <v>0</v>
      </c>
      <c r="D27" s="163">
        <v>17.688300000000002</v>
      </c>
      <c r="E27" s="163">
        <v>-21.242799999999999</v>
      </c>
      <c r="F27" s="163">
        <v>-6.3293999999999997</v>
      </c>
      <c r="G27" s="163">
        <v>13.7029</v>
      </c>
      <c r="H27" s="164"/>
      <c r="I27" s="163">
        <v>31.216200000000001</v>
      </c>
      <c r="J27" s="163">
        <v>-61.956699999999998</v>
      </c>
      <c r="K27" s="163">
        <v>47.0306</v>
      </c>
      <c r="L27" s="163">
        <v>23.991299999999999</v>
      </c>
      <c r="M27" s="163">
        <v>23.556000000000001</v>
      </c>
      <c r="N27" s="163">
        <v>-46.62</v>
      </c>
      <c r="O27" s="163">
        <v>-47.470999999999997</v>
      </c>
      <c r="P27" s="163">
        <v>44</v>
      </c>
      <c r="Q27" s="163">
        <v>19.044</v>
      </c>
      <c r="R27" s="163">
        <v>-41.8</v>
      </c>
      <c r="S27" s="163">
        <v>12.6127</v>
      </c>
      <c r="T27" s="163">
        <v>70.877200000000002</v>
      </c>
      <c r="U27" s="163">
        <v>19.1235</v>
      </c>
      <c r="V27" s="163">
        <v>19.146100000000001</v>
      </c>
      <c r="W27" s="163">
        <v>32.495699999999999</v>
      </c>
      <c r="X27" s="163">
        <v>15.559100000000001</v>
      </c>
      <c r="Y27" s="163">
        <v>0.16750000000000001</v>
      </c>
      <c r="Z27" s="163">
        <v>6.6797000000000004</v>
      </c>
      <c r="AA27" s="164"/>
      <c r="AB27" s="164"/>
      <c r="AC27" s="164"/>
      <c r="AD27" s="163">
        <v>-96.26</v>
      </c>
      <c r="AE27" s="164"/>
      <c r="AF27" s="163">
        <v>48.84</v>
      </c>
      <c r="AG27" s="163">
        <v>0</v>
      </c>
      <c r="AH27" s="163">
        <v>21.585999999999999</v>
      </c>
      <c r="AI27" s="163">
        <v>0.26200000000000001</v>
      </c>
      <c r="AJ27" s="164">
        <v>0</v>
      </c>
      <c r="AK27" s="163">
        <v>-64.790000000000006</v>
      </c>
      <c r="AL27" s="163">
        <v>-71.42</v>
      </c>
      <c r="AM27" s="164"/>
      <c r="AN27" s="163">
        <v>65.58</v>
      </c>
      <c r="AO27" s="163">
        <v>17.741900000000001</v>
      </c>
      <c r="AP27" s="163">
        <v>-1.6537999999999999</v>
      </c>
      <c r="AQ27" s="163">
        <v>50.261099999999999</v>
      </c>
      <c r="AR27" s="163">
        <v>52.652099999999997</v>
      </c>
      <c r="AS27" s="163">
        <v>123.3296</v>
      </c>
      <c r="AT27" s="163">
        <v>-39.518000000000001</v>
      </c>
      <c r="AU27" s="163">
        <v>-39.198900000000002</v>
      </c>
      <c r="AV27" s="163">
        <v>8.6738999999999997</v>
      </c>
      <c r="AW27" s="163">
        <v>8.641</v>
      </c>
      <c r="AX27" s="163">
        <v>78.500100000000003</v>
      </c>
      <c r="AY27" s="163">
        <v>80.6434</v>
      </c>
      <c r="AZ27" s="163">
        <v>6.2977999999999996</v>
      </c>
      <c r="BA27" s="163">
        <v>34.102699999999999</v>
      </c>
      <c r="BB27" s="163">
        <v>-498.61739999999998</v>
      </c>
      <c r="BC27" s="163">
        <v>3.2894000000000001</v>
      </c>
      <c r="BD27" s="163">
        <v>-16.899999999999999</v>
      </c>
      <c r="BE27" s="163">
        <v>-18.100000000000001</v>
      </c>
      <c r="BF27" s="163">
        <v>43.1218</v>
      </c>
      <c r="BG27" s="163">
        <v>43.6755</v>
      </c>
      <c r="BH27" s="163">
        <v>-2.3997000000000002</v>
      </c>
      <c r="BI27" s="164"/>
      <c r="BJ27" s="163">
        <v>-163.24160000000001</v>
      </c>
      <c r="BK27" s="163">
        <v>-0.39639999999999997</v>
      </c>
      <c r="BL27" s="164"/>
      <c r="BM27" s="163">
        <v>3.6865000000000001</v>
      </c>
      <c r="BN27" s="163">
        <v>544.02279999999996</v>
      </c>
      <c r="BO27" s="163">
        <v>90.670500000000004</v>
      </c>
      <c r="BP27" s="163">
        <v>90.090599999999995</v>
      </c>
      <c r="BQ27" s="163">
        <v>-471.28109999999998</v>
      </c>
      <c r="BR27" s="163">
        <v>387.89249999999998</v>
      </c>
      <c r="BS27" s="164"/>
      <c r="BT27" s="163">
        <v>-68.559799999999996</v>
      </c>
      <c r="BU27" s="163">
        <v>69.525999999999996</v>
      </c>
      <c r="BV27" s="163">
        <v>64.906999999999996</v>
      </c>
      <c r="BW27" s="163">
        <v>22.16</v>
      </c>
      <c r="BX27" s="163">
        <v>18.73</v>
      </c>
      <c r="BY27" s="163">
        <v>47.54</v>
      </c>
      <c r="BZ27" s="163">
        <v>63.79</v>
      </c>
      <c r="CA27" s="163">
        <v>40.995100000000001</v>
      </c>
      <c r="CB27" s="163">
        <v>41.262999999999998</v>
      </c>
      <c r="CC27" s="163">
        <v>35.753799999999998</v>
      </c>
      <c r="CD27" s="163">
        <v>36.547800000000002</v>
      </c>
      <c r="CE27" s="163">
        <v>46.605699999999999</v>
      </c>
      <c r="CF27" s="164"/>
      <c r="CG27" s="163">
        <v>-37.378999999999998</v>
      </c>
      <c r="CH27" s="164"/>
      <c r="CI27" s="163">
        <v>-37.834200000000003</v>
      </c>
      <c r="CJ27" s="164"/>
      <c r="CK27" s="164"/>
      <c r="CL27" s="163">
        <v>74.599999999999994</v>
      </c>
      <c r="CM27" s="163">
        <v>74.900000000000006</v>
      </c>
      <c r="CN27" s="163">
        <v>-9.3699999999999992</v>
      </c>
      <c r="CO27" s="163">
        <v>60.625100000000003</v>
      </c>
      <c r="CP27" s="163">
        <v>60.602400000000003</v>
      </c>
      <c r="CQ27" s="163">
        <v>59.1875</v>
      </c>
      <c r="CR27" s="163">
        <v>-42.697899999999997</v>
      </c>
      <c r="CS27" s="163">
        <v>-41.395400000000002</v>
      </c>
      <c r="CT27" s="163">
        <v>57.442500000000003</v>
      </c>
      <c r="CU27" s="163">
        <v>-50.824800000000003</v>
      </c>
      <c r="CV27" s="163">
        <v>60.904800000000002</v>
      </c>
      <c r="CW27" s="163">
        <v>13.184699999999999</v>
      </c>
      <c r="CX27" s="163">
        <v>27.51</v>
      </c>
      <c r="CY27" s="163">
        <v>41.39</v>
      </c>
      <c r="CZ27" s="163">
        <v>33.5229</v>
      </c>
      <c r="DA27" s="163">
        <v>31.938199999999998</v>
      </c>
      <c r="DB27" s="163">
        <v>-21.1</v>
      </c>
      <c r="DC27" s="164"/>
      <c r="DD27" s="163">
        <v>38.561300000000003</v>
      </c>
      <c r="DE27" s="163">
        <v>37.301900000000003</v>
      </c>
      <c r="DF27" s="163">
        <v>-105.4931</v>
      </c>
      <c r="DG27" s="163">
        <v>-1E-4</v>
      </c>
      <c r="DH27" s="163">
        <v>-12.8264</v>
      </c>
      <c r="DI27" s="163">
        <v>-65.2</v>
      </c>
      <c r="DJ27" s="163">
        <v>-65.900000000000006</v>
      </c>
      <c r="DK27" s="163">
        <v>18.393899999999999</v>
      </c>
      <c r="DL27" s="163">
        <v>45.126300000000001</v>
      </c>
      <c r="DM27" s="163">
        <v>43.222099999999998</v>
      </c>
      <c r="DN27" s="163">
        <v>64.471400000000003</v>
      </c>
      <c r="DO27" s="163">
        <v>44.82</v>
      </c>
      <c r="DP27" s="163">
        <v>-2.2799999999999998</v>
      </c>
      <c r="DQ27" s="163">
        <v>47.104500000000002</v>
      </c>
      <c r="DR27" s="163">
        <v>135.85769999999999</v>
      </c>
      <c r="DS27" s="164"/>
      <c r="DT27" s="163">
        <v>-3.29</v>
      </c>
      <c r="DU27" s="163">
        <v>49.48</v>
      </c>
      <c r="DV27" s="163">
        <v>47.5</v>
      </c>
      <c r="DW27" s="163">
        <v>105.43640000000001</v>
      </c>
      <c r="DX27" s="163">
        <v>134.41820000000001</v>
      </c>
      <c r="DY27" s="163">
        <v>46.5291</v>
      </c>
      <c r="DZ27" s="163">
        <v>43.5</v>
      </c>
      <c r="EA27" s="163">
        <v>207.08600000000001</v>
      </c>
      <c r="EB27" s="163">
        <v>173.48099999999999</v>
      </c>
      <c r="EC27" s="163">
        <v>167.16749999999999</v>
      </c>
      <c r="ED27" s="163">
        <v>169.12190000000001</v>
      </c>
      <c r="EE27" s="163">
        <v>49.1663</v>
      </c>
      <c r="EF27" s="163">
        <v>60.418300000000002</v>
      </c>
      <c r="EG27" s="163">
        <v>-25.285</v>
      </c>
      <c r="EH27" s="163">
        <v>483.4554</v>
      </c>
      <c r="EI27" s="163">
        <v>254.45400000000001</v>
      </c>
      <c r="EJ27" s="164"/>
      <c r="EK27" s="163">
        <v>-25.482099999999999</v>
      </c>
      <c r="EL27" s="163">
        <v>-23.311</v>
      </c>
      <c r="EM27" s="164"/>
      <c r="EN27" s="163">
        <v>16.078499999999998</v>
      </c>
      <c r="EO27" s="163">
        <v>15.019399999999999</v>
      </c>
      <c r="EP27" s="163">
        <v>23.088000000000001</v>
      </c>
      <c r="EQ27" s="163">
        <v>-29.1417</v>
      </c>
      <c r="ER27" s="163">
        <v>-29.554600000000001</v>
      </c>
      <c r="ES27" s="164"/>
      <c r="ET27" s="164"/>
      <c r="EU27" s="163">
        <v>-4.79</v>
      </c>
      <c r="EV27" s="164"/>
      <c r="EW27" s="163">
        <v>8.5874000000000006</v>
      </c>
      <c r="EX27" s="163">
        <v>-6.1719999999999997</v>
      </c>
      <c r="EY27" s="163">
        <v>-32.835799999999999</v>
      </c>
      <c r="EZ27" s="163">
        <v>-31.539400000000001</v>
      </c>
      <c r="FA27" s="163">
        <v>11.3902</v>
      </c>
      <c r="FB27" s="163">
        <v>-58.505200000000002</v>
      </c>
      <c r="FC27" s="163">
        <v>23.824200000000001</v>
      </c>
      <c r="FD27" s="164"/>
      <c r="FE27" s="163">
        <v>17.984500000000001</v>
      </c>
      <c r="FF27" s="163">
        <v>18.155000000000001</v>
      </c>
      <c r="FG27" s="163">
        <v>41.266100000000002</v>
      </c>
      <c r="FH27" s="163">
        <v>41.246299999999998</v>
      </c>
      <c r="FI27" s="163">
        <v>39.302100000000003</v>
      </c>
      <c r="FJ27" s="163">
        <v>-42.031500000000001</v>
      </c>
      <c r="FK27" s="163">
        <v>-42.198999999999998</v>
      </c>
      <c r="FL27" s="163">
        <v>126.9319</v>
      </c>
      <c r="FM27" s="163">
        <v>-43.731499999999997</v>
      </c>
      <c r="FN27" s="163">
        <v>-44.001899999999999</v>
      </c>
      <c r="FO27" s="163">
        <v>90.958799999999997</v>
      </c>
      <c r="FP27" s="163">
        <v>104.1925</v>
      </c>
      <c r="FQ27" s="163">
        <v>21.03</v>
      </c>
      <c r="FR27" s="163">
        <v>11.63</v>
      </c>
      <c r="FS27" s="163">
        <v>13.8729</v>
      </c>
      <c r="FT27" s="163">
        <v>0.84499999999999997</v>
      </c>
      <c r="FU27" s="163">
        <v>-8.48</v>
      </c>
      <c r="FV27" s="163">
        <v>17.13</v>
      </c>
      <c r="FW27" s="163">
        <v>20.168399999999998</v>
      </c>
      <c r="FX27" s="164"/>
      <c r="FY27" s="163">
        <v>-2.4529999999999998</v>
      </c>
      <c r="FZ27" s="163">
        <v>4.0460000000000003</v>
      </c>
      <c r="GA27" s="164"/>
      <c r="GB27" s="163">
        <v>32.97</v>
      </c>
      <c r="GC27" s="163">
        <v>-105.215</v>
      </c>
      <c r="GD27" s="163">
        <v>-88.984700000000004</v>
      </c>
      <c r="GE27" s="163">
        <v>14.82</v>
      </c>
      <c r="GF27" s="163">
        <v>85.049499999999995</v>
      </c>
      <c r="GG27" s="163">
        <v>25.4</v>
      </c>
      <c r="GH27" s="163">
        <v>-27.671199999999999</v>
      </c>
      <c r="GI27" s="163">
        <v>1.0013000000000001</v>
      </c>
      <c r="GJ27" s="163">
        <v>0</v>
      </c>
      <c r="GK27" s="163">
        <v>1.7129000000000001</v>
      </c>
      <c r="GL27" s="164"/>
      <c r="GM27" s="164"/>
      <c r="GN27" s="163">
        <v>-14.55</v>
      </c>
      <c r="GO27" s="163">
        <v>-39.898699999999998</v>
      </c>
      <c r="GP27" s="163">
        <v>15.4438</v>
      </c>
      <c r="GQ27" s="163">
        <v>41.7136</v>
      </c>
      <c r="GR27" s="163">
        <v>63.726199999999999</v>
      </c>
      <c r="GS27" s="163">
        <v>60.315300000000001</v>
      </c>
      <c r="GT27" s="163">
        <v>-72.158500000000004</v>
      </c>
      <c r="GU27" s="163">
        <v>-21.324999999999999</v>
      </c>
      <c r="GV27" s="163">
        <v>29.061800000000002</v>
      </c>
      <c r="GW27" s="164"/>
      <c r="GX27" s="163">
        <v>8.2027000000000001</v>
      </c>
      <c r="GY27" s="163">
        <v>12.776300000000001</v>
      </c>
      <c r="GZ27" s="163">
        <v>12.427199999999999</v>
      </c>
      <c r="HA27" s="163">
        <v>9.8015000000000008</v>
      </c>
      <c r="HB27" s="163">
        <v>180.87299999999999</v>
      </c>
      <c r="HC27" s="163">
        <v>180.7372</v>
      </c>
      <c r="HD27" s="163">
        <v>123.6</v>
      </c>
      <c r="HE27" s="163">
        <v>-122.5446</v>
      </c>
      <c r="HF27" s="163">
        <v>-270.90499999999997</v>
      </c>
      <c r="HG27" s="163">
        <v>272.59059999999999</v>
      </c>
      <c r="HH27" s="163">
        <v>271.20370000000003</v>
      </c>
      <c r="HI27" s="163">
        <v>-171.785</v>
      </c>
      <c r="HJ27" s="163">
        <v>-170.29400000000001</v>
      </c>
      <c r="HK27" s="163">
        <v>-13.9724</v>
      </c>
      <c r="HL27" s="163">
        <v>0</v>
      </c>
      <c r="HM27" s="163">
        <v>82.197500000000005</v>
      </c>
      <c r="HN27" s="163">
        <v>78.840400000000002</v>
      </c>
      <c r="HO27" s="164"/>
      <c r="HP27" s="164"/>
      <c r="HQ27" s="163">
        <v>9.8905999999999992</v>
      </c>
      <c r="HR27" s="163">
        <v>8.9566999999999997</v>
      </c>
      <c r="HS27" s="163">
        <v>-27.656400000000001</v>
      </c>
      <c r="HT27" s="163">
        <v>-27.418199999999999</v>
      </c>
      <c r="HU27" s="163">
        <v>64.47</v>
      </c>
      <c r="HV27" s="163">
        <v>63.77</v>
      </c>
      <c r="HW27" s="163">
        <v>76.8</v>
      </c>
      <c r="HX27" s="163">
        <v>77.599999999999994</v>
      </c>
      <c r="HY27" s="163">
        <v>21.823</v>
      </c>
      <c r="HZ27" s="163">
        <v>-55.36</v>
      </c>
      <c r="IA27" s="163">
        <v>-408.51740000000001</v>
      </c>
      <c r="IB27" s="163">
        <v>90.979600000000005</v>
      </c>
      <c r="IC27" s="163">
        <v>90.577600000000004</v>
      </c>
      <c r="ID27" s="163">
        <v>5.2</v>
      </c>
      <c r="IE27" s="163">
        <v>52.5</v>
      </c>
      <c r="IF27" s="163">
        <v>-7.1</v>
      </c>
      <c r="IG27" s="163">
        <v>-7.5</v>
      </c>
      <c r="IH27" s="164"/>
      <c r="II27" s="164"/>
      <c r="IJ27" s="163">
        <v>-264.33819999999997</v>
      </c>
      <c r="IK27" s="163">
        <v>-224.2824</v>
      </c>
      <c r="IL27" s="163">
        <v>296.17649999999998</v>
      </c>
      <c r="IM27" s="163">
        <v>230.9134</v>
      </c>
      <c r="IN27" s="163">
        <v>11.186999999999999</v>
      </c>
      <c r="IO27" s="163">
        <v>-220.31780000000001</v>
      </c>
      <c r="IP27" s="163">
        <v>222.91890000000001</v>
      </c>
      <c r="IQ27" s="163">
        <v>-130.96119999999999</v>
      </c>
      <c r="IR27" s="163">
        <v>-93.757300000000001</v>
      </c>
      <c r="IS27" s="163">
        <v>-222.53909999999999</v>
      </c>
      <c r="IT27" s="163">
        <v>150.50489999999999</v>
      </c>
      <c r="IU27" s="163">
        <v>151.0069</v>
      </c>
      <c r="IV27" s="163">
        <v>128.88</v>
      </c>
      <c r="IW27" s="163">
        <v>-283.84840000000003</v>
      </c>
      <c r="IX27" s="163">
        <v>97.408299999999997</v>
      </c>
      <c r="IY27" s="163">
        <v>-190.72210000000001</v>
      </c>
      <c r="IZ27" s="163">
        <v>187.0984</v>
      </c>
      <c r="JA27" s="163">
        <v>-10.3095</v>
      </c>
      <c r="JB27" s="164"/>
      <c r="JC27" s="163">
        <v>34.08</v>
      </c>
      <c r="JD27" s="163">
        <v>6.2069999999999999</v>
      </c>
      <c r="JE27" s="163">
        <v>6.2160000000000002</v>
      </c>
      <c r="JF27" s="163">
        <v>-33.04</v>
      </c>
      <c r="JG27" s="163">
        <v>14.16</v>
      </c>
      <c r="JH27" s="164"/>
      <c r="JI27" s="163">
        <v>-14.882099999999999</v>
      </c>
      <c r="JJ27" s="163">
        <v>-25.487100000000002</v>
      </c>
      <c r="JK27" s="163">
        <v>-3.2212000000000001</v>
      </c>
      <c r="JL27" s="163">
        <v>16.7</v>
      </c>
      <c r="JM27" s="163">
        <v>52.276000000000003</v>
      </c>
      <c r="JN27" s="163">
        <v>51.670999999999999</v>
      </c>
      <c r="JO27" s="163">
        <v>11.276400000000001</v>
      </c>
      <c r="JP27" s="163">
        <v>13.509600000000001</v>
      </c>
      <c r="JQ27" s="163">
        <v>52.0593</v>
      </c>
      <c r="JR27" s="163">
        <v>52.304699999999997</v>
      </c>
      <c r="JS27" s="163">
        <v>51.817300000000003</v>
      </c>
      <c r="JT27" s="164"/>
      <c r="JU27" s="163">
        <v>-52</v>
      </c>
      <c r="JV27" s="163">
        <v>20.258400000000002</v>
      </c>
      <c r="JW27" s="163">
        <v>6.61</v>
      </c>
      <c r="JX27" s="164"/>
      <c r="JY27" s="163">
        <v>0</v>
      </c>
      <c r="JZ27" s="163">
        <v>41.7575</v>
      </c>
      <c r="KA27" s="163">
        <v>13.6069</v>
      </c>
      <c r="KB27" s="163">
        <v>-2.6545000000000001</v>
      </c>
      <c r="KC27" s="163">
        <v>-41.051600000000001</v>
      </c>
      <c r="KD27" s="163">
        <v>0</v>
      </c>
      <c r="KE27" s="163">
        <v>38.391500000000001</v>
      </c>
      <c r="KF27" s="163">
        <v>42.6</v>
      </c>
      <c r="KG27" s="163">
        <v>-43.2</v>
      </c>
      <c r="KH27" s="164"/>
      <c r="KI27" s="163">
        <v>47.817</v>
      </c>
    </row>
    <row r="28" spans="1:295" ht="18" customHeight="1" x14ac:dyDescent="0.3">
      <c r="A28" s="160" t="s">
        <v>34</v>
      </c>
      <c r="B28" s="160" t="s">
        <v>666</v>
      </c>
      <c r="C28" s="163">
        <v>0</v>
      </c>
      <c r="D28" s="163">
        <v>17.480399999999999</v>
      </c>
      <c r="E28" s="163">
        <v>-21.518899999999999</v>
      </c>
      <c r="F28" s="163">
        <v>-34.992100000000001</v>
      </c>
      <c r="G28" s="163">
        <v>13.935</v>
      </c>
      <c r="H28" s="164"/>
      <c r="I28" s="163">
        <v>31.9663</v>
      </c>
      <c r="J28" s="163">
        <v>-49.527700000000003</v>
      </c>
      <c r="K28" s="163">
        <v>48.069699999999997</v>
      </c>
      <c r="L28" s="163">
        <v>24.565300000000001</v>
      </c>
      <c r="M28" s="163">
        <v>24.177099999999999</v>
      </c>
      <c r="N28" s="163">
        <v>-39.96</v>
      </c>
      <c r="O28" s="163">
        <v>-49.534999999999997</v>
      </c>
      <c r="P28" s="163">
        <v>46.2</v>
      </c>
      <c r="Q28" s="163">
        <v>19.044</v>
      </c>
      <c r="R28" s="163">
        <v>-44</v>
      </c>
      <c r="S28" s="163">
        <v>13.308199999999999</v>
      </c>
      <c r="T28" s="163">
        <v>56.545200000000001</v>
      </c>
      <c r="U28" s="163">
        <v>19.607199999999999</v>
      </c>
      <c r="V28" s="163">
        <v>19.6129</v>
      </c>
      <c r="W28" s="163">
        <v>32.902700000000003</v>
      </c>
      <c r="X28" s="163">
        <v>15.8263</v>
      </c>
      <c r="Y28" s="163">
        <v>0.28820000000000001</v>
      </c>
      <c r="Z28" s="163">
        <v>6.7319000000000004</v>
      </c>
      <c r="AA28" s="164"/>
      <c r="AB28" s="164"/>
      <c r="AC28" s="164"/>
      <c r="AD28" s="163">
        <v>-93.19</v>
      </c>
      <c r="AE28" s="164"/>
      <c r="AF28" s="163">
        <v>39.96</v>
      </c>
      <c r="AG28" s="163">
        <v>0</v>
      </c>
      <c r="AH28" s="163">
        <v>22.571000000000002</v>
      </c>
      <c r="AI28" s="163">
        <v>0.26</v>
      </c>
      <c r="AJ28" s="164">
        <v>0</v>
      </c>
      <c r="AK28" s="163">
        <v>-63.05</v>
      </c>
      <c r="AL28" s="163">
        <v>-70.08</v>
      </c>
      <c r="AM28" s="164"/>
      <c r="AN28" s="163">
        <v>63.88</v>
      </c>
      <c r="AO28" s="163">
        <v>17.731000000000002</v>
      </c>
      <c r="AP28" s="163">
        <v>-1.7141999999999999</v>
      </c>
      <c r="AQ28" s="163">
        <v>51.578000000000003</v>
      </c>
      <c r="AR28" s="163">
        <v>53.474499999999999</v>
      </c>
      <c r="AS28" s="163">
        <v>116.43170000000001</v>
      </c>
      <c r="AT28" s="163">
        <v>-36.570900000000002</v>
      </c>
      <c r="AU28" s="163">
        <v>-35.940199999999997</v>
      </c>
      <c r="AV28" s="163">
        <v>10.7692</v>
      </c>
      <c r="AW28" s="163">
        <v>10.829499999999999</v>
      </c>
      <c r="AX28" s="163">
        <v>76.624700000000004</v>
      </c>
      <c r="AY28" s="163">
        <v>78.232200000000006</v>
      </c>
      <c r="AZ28" s="163">
        <v>6.8212999999999999</v>
      </c>
      <c r="BA28" s="163">
        <v>36.471899999999998</v>
      </c>
      <c r="BB28" s="163">
        <v>-493.62630000000001</v>
      </c>
      <c r="BC28" s="163">
        <v>4.1790000000000003</v>
      </c>
      <c r="BD28" s="163">
        <v>-17.100000000000001</v>
      </c>
      <c r="BE28" s="163">
        <v>-18.3</v>
      </c>
      <c r="BF28" s="163">
        <v>40.539099999999998</v>
      </c>
      <c r="BG28" s="163">
        <v>40.360300000000002</v>
      </c>
      <c r="BH28" s="163">
        <v>-2.4178000000000002</v>
      </c>
      <c r="BI28" s="164"/>
      <c r="BJ28" s="163">
        <v>-154.62610000000001</v>
      </c>
      <c r="BK28" s="163">
        <v>-0.57740000000000002</v>
      </c>
      <c r="BL28" s="164"/>
      <c r="BM28" s="163">
        <v>3.4927999999999999</v>
      </c>
      <c r="BN28" s="163">
        <v>541.03200000000004</v>
      </c>
      <c r="BO28" s="163">
        <v>96.407899999999998</v>
      </c>
      <c r="BP28" s="163">
        <v>96.224800000000002</v>
      </c>
      <c r="BQ28" s="163">
        <v>-485.28359999999998</v>
      </c>
      <c r="BR28" s="163">
        <v>388.78199999999998</v>
      </c>
      <c r="BS28" s="164"/>
      <c r="BT28" s="163">
        <v>-60.569099999999999</v>
      </c>
      <c r="BU28" s="163">
        <v>61.591700000000003</v>
      </c>
      <c r="BV28" s="163">
        <v>66.912899999999993</v>
      </c>
      <c r="BW28" s="163">
        <v>22.71</v>
      </c>
      <c r="BX28" s="163">
        <v>19.52</v>
      </c>
      <c r="BY28" s="163">
        <v>49.54</v>
      </c>
      <c r="BZ28" s="163">
        <v>65.31</v>
      </c>
      <c r="CA28" s="163">
        <v>34.431199999999997</v>
      </c>
      <c r="CB28" s="163">
        <v>34.966999999999999</v>
      </c>
      <c r="CC28" s="163">
        <v>43.989899999999999</v>
      </c>
      <c r="CD28" s="163">
        <v>44.018799999999999</v>
      </c>
      <c r="CE28" s="163">
        <v>48.424500000000002</v>
      </c>
      <c r="CF28" s="164"/>
      <c r="CG28" s="163">
        <v>-40.854199999999999</v>
      </c>
      <c r="CH28" s="164"/>
      <c r="CI28" s="163">
        <v>-38.198</v>
      </c>
      <c r="CJ28" s="164"/>
      <c r="CK28" s="164"/>
      <c r="CL28" s="163">
        <v>74.8</v>
      </c>
      <c r="CM28" s="163">
        <v>77.5</v>
      </c>
      <c r="CN28" s="163">
        <v>-9.56</v>
      </c>
      <c r="CO28" s="163">
        <v>61.801900000000003</v>
      </c>
      <c r="CP28" s="163">
        <v>60.285899999999998</v>
      </c>
      <c r="CQ28" s="163">
        <v>60.6297</v>
      </c>
      <c r="CR28" s="163">
        <v>-37.4129</v>
      </c>
      <c r="CS28" s="163">
        <v>-36.864100000000001</v>
      </c>
      <c r="CT28" s="163">
        <v>63.965600000000002</v>
      </c>
      <c r="CU28" s="163">
        <v>-62.1023</v>
      </c>
      <c r="CV28" s="163">
        <v>67.627399999999994</v>
      </c>
      <c r="CW28" s="163">
        <v>13.306699999999999</v>
      </c>
      <c r="CX28" s="163">
        <v>28.95</v>
      </c>
      <c r="CY28" s="163">
        <v>42.9</v>
      </c>
      <c r="CZ28" s="163">
        <v>35.866700000000002</v>
      </c>
      <c r="DA28" s="163">
        <v>34.135399999999997</v>
      </c>
      <c r="DB28" s="163">
        <v>-22.76</v>
      </c>
      <c r="DC28" s="164"/>
      <c r="DD28" s="163">
        <v>38.933999999999997</v>
      </c>
      <c r="DE28" s="163">
        <v>37.357300000000002</v>
      </c>
      <c r="DF28" s="163">
        <v>-105.0716</v>
      </c>
      <c r="DG28" s="163">
        <v>0</v>
      </c>
      <c r="DH28" s="163">
        <v>-13.8146</v>
      </c>
      <c r="DI28" s="163">
        <v>-70.900000000000006</v>
      </c>
      <c r="DJ28" s="163">
        <v>-69.400000000000006</v>
      </c>
      <c r="DK28" s="163">
        <v>19.360700000000001</v>
      </c>
      <c r="DL28" s="163">
        <v>47.470100000000002</v>
      </c>
      <c r="DM28" s="163">
        <v>44.1614</v>
      </c>
      <c r="DN28" s="163">
        <v>66.815200000000004</v>
      </c>
      <c r="DO28" s="163">
        <v>46.75</v>
      </c>
      <c r="DP28" s="163">
        <v>-2.0099999999999998</v>
      </c>
      <c r="DQ28" s="163">
        <v>48.654499999999999</v>
      </c>
      <c r="DR28" s="163">
        <v>137.02780000000001</v>
      </c>
      <c r="DS28" s="164"/>
      <c r="DT28" s="163">
        <v>-3.33</v>
      </c>
      <c r="DU28" s="163">
        <v>53.98</v>
      </c>
      <c r="DV28" s="163">
        <v>48.91</v>
      </c>
      <c r="DW28" s="163">
        <v>104.29089999999999</v>
      </c>
      <c r="DX28" s="163">
        <v>134.63640000000001</v>
      </c>
      <c r="DY28" s="163">
        <v>38.942100000000003</v>
      </c>
      <c r="DZ28" s="163">
        <v>37.418199999999999</v>
      </c>
      <c r="EA28" s="163">
        <v>207.07900000000001</v>
      </c>
      <c r="EB28" s="163">
        <v>174.0301</v>
      </c>
      <c r="EC28" s="163">
        <v>167.55170000000001</v>
      </c>
      <c r="ED28" s="163">
        <v>169.40610000000001</v>
      </c>
      <c r="EE28" s="163">
        <v>50.057699999999997</v>
      </c>
      <c r="EF28" s="163">
        <v>53.522300000000001</v>
      </c>
      <c r="EG28" s="163">
        <v>-25.498999999999999</v>
      </c>
      <c r="EH28" s="163">
        <v>498.80149999999998</v>
      </c>
      <c r="EI28" s="163">
        <v>215.4393</v>
      </c>
      <c r="EJ28" s="164"/>
      <c r="EK28" s="163">
        <v>-26.151599999999998</v>
      </c>
      <c r="EL28" s="163">
        <v>-23.8687</v>
      </c>
      <c r="EM28" s="163">
        <v>0</v>
      </c>
      <c r="EN28" s="163">
        <v>12.614599999999999</v>
      </c>
      <c r="EO28" s="163">
        <v>11.6174</v>
      </c>
      <c r="EP28" s="163">
        <v>21.552</v>
      </c>
      <c r="EQ28" s="163">
        <v>-34.243299999999998</v>
      </c>
      <c r="ER28" s="163">
        <v>-34.698399999999999</v>
      </c>
      <c r="ES28" s="164"/>
      <c r="ET28" s="164"/>
      <c r="EU28" s="163">
        <v>-5.03</v>
      </c>
      <c r="EV28" s="164"/>
      <c r="EW28" s="163">
        <v>8.8800000000000008</v>
      </c>
      <c r="EX28" s="163">
        <v>-14.323499999999999</v>
      </c>
      <c r="EY28" s="163">
        <v>-33.188000000000002</v>
      </c>
      <c r="EZ28" s="163">
        <v>-32.281199999999998</v>
      </c>
      <c r="FA28" s="163">
        <v>12.312099999999999</v>
      </c>
      <c r="FB28" s="163">
        <v>-51.3949</v>
      </c>
      <c r="FC28" s="163">
        <v>14.9254</v>
      </c>
      <c r="FD28" s="164"/>
      <c r="FE28" s="163">
        <v>18.3598</v>
      </c>
      <c r="FF28" s="163">
        <v>18.191600000000001</v>
      </c>
      <c r="FG28" s="163">
        <v>41.996000000000002</v>
      </c>
      <c r="FH28" s="163">
        <v>42.559399999999997</v>
      </c>
      <c r="FI28" s="163">
        <v>40.4452</v>
      </c>
      <c r="FJ28" s="163">
        <v>-35.500700000000002</v>
      </c>
      <c r="FK28" s="163">
        <v>-35.333300000000001</v>
      </c>
      <c r="FL28" s="163">
        <v>130.95079999999999</v>
      </c>
      <c r="FM28" s="163">
        <v>-36.230600000000003</v>
      </c>
      <c r="FN28" s="163">
        <v>-36.688000000000002</v>
      </c>
      <c r="FO28" s="163">
        <v>92.076099999999997</v>
      </c>
      <c r="FP28" s="163">
        <v>106.2373</v>
      </c>
      <c r="FQ28" s="163">
        <v>22.6267</v>
      </c>
      <c r="FR28" s="163">
        <v>12.14</v>
      </c>
      <c r="FS28" s="163">
        <v>13.973000000000001</v>
      </c>
      <c r="FT28" s="163">
        <v>0.89139999999999997</v>
      </c>
      <c r="FU28" s="163">
        <v>-8.49</v>
      </c>
      <c r="FV28" s="163">
        <v>17.989999999999998</v>
      </c>
      <c r="FW28" s="163">
        <v>22.3779</v>
      </c>
      <c r="FX28" s="164"/>
      <c r="FY28" s="163">
        <v>-2.3719999999999999</v>
      </c>
      <c r="FZ28" s="163">
        <v>3.202</v>
      </c>
      <c r="GA28" s="164"/>
      <c r="GB28" s="163">
        <v>33.619999999999997</v>
      </c>
      <c r="GC28" s="163">
        <v>-106.4825</v>
      </c>
      <c r="GD28" s="163">
        <v>-90.384</v>
      </c>
      <c r="GE28" s="163">
        <v>15.19</v>
      </c>
      <c r="GF28" s="163">
        <v>87.209699999999998</v>
      </c>
      <c r="GG28" s="163">
        <v>24.9</v>
      </c>
      <c r="GH28" s="163">
        <v>-29.085699999999999</v>
      </c>
      <c r="GI28" s="163">
        <v>1.5949</v>
      </c>
      <c r="GJ28" s="163">
        <v>1.6167</v>
      </c>
      <c r="GK28" s="163">
        <v>1.9471000000000001</v>
      </c>
      <c r="GL28" s="164"/>
      <c r="GM28" s="164"/>
      <c r="GN28" s="163">
        <v>-13.4429</v>
      </c>
      <c r="GO28" s="163">
        <v>-43.191699999999997</v>
      </c>
      <c r="GP28" s="163">
        <v>15.627800000000001</v>
      </c>
      <c r="GQ28" s="163">
        <v>43.9983</v>
      </c>
      <c r="GR28" s="163">
        <v>60.083599999999997</v>
      </c>
      <c r="GS28" s="163">
        <v>62.589700000000001</v>
      </c>
      <c r="GT28" s="163">
        <v>-72.898899999999998</v>
      </c>
      <c r="GU28" s="163">
        <v>-22.2151</v>
      </c>
      <c r="GV28" s="163">
        <v>28.620799999999999</v>
      </c>
      <c r="GW28" s="164"/>
      <c r="GX28" s="163">
        <v>8.4545999999999992</v>
      </c>
      <c r="GY28" s="163">
        <v>13.1083</v>
      </c>
      <c r="GZ28" s="163">
        <v>12.7753</v>
      </c>
      <c r="HA28" s="164"/>
      <c r="HB28" s="163">
        <v>183.262</v>
      </c>
      <c r="HC28" s="163">
        <v>182.63839999999999</v>
      </c>
      <c r="HD28" s="163">
        <v>175.6</v>
      </c>
      <c r="HE28" s="163">
        <v>-175.65880000000001</v>
      </c>
      <c r="HF28" s="163">
        <v>-315.35039999999998</v>
      </c>
      <c r="HG28" s="163">
        <v>319.05360000000002</v>
      </c>
      <c r="HH28" s="163">
        <v>317.24689999999998</v>
      </c>
      <c r="HI28" s="163">
        <v>-175.24799999999999</v>
      </c>
      <c r="HJ28" s="163">
        <v>-172.56180000000001</v>
      </c>
      <c r="HK28" s="163">
        <v>-10.086399999999999</v>
      </c>
      <c r="HL28" s="163">
        <v>0</v>
      </c>
      <c r="HM28" s="163">
        <v>79.5792</v>
      </c>
      <c r="HN28" s="163">
        <v>78.751400000000004</v>
      </c>
      <c r="HO28" s="164"/>
      <c r="HP28" s="164"/>
      <c r="HQ28" s="163">
        <v>10.8354</v>
      </c>
      <c r="HR28" s="163">
        <v>10.6487</v>
      </c>
      <c r="HS28" s="163">
        <v>-28.3431</v>
      </c>
      <c r="HT28" s="163">
        <v>-27.535900000000002</v>
      </c>
      <c r="HU28" s="163">
        <v>60.13</v>
      </c>
      <c r="HV28" s="163">
        <v>59.82</v>
      </c>
      <c r="HW28" s="163">
        <v>80.400000000000006</v>
      </c>
      <c r="HX28" s="163">
        <v>77.599999999999994</v>
      </c>
      <c r="HY28" s="164"/>
      <c r="HZ28" s="163">
        <v>-58.8</v>
      </c>
      <c r="IA28" s="163">
        <v>-405.64249999999998</v>
      </c>
      <c r="IB28" s="163">
        <v>89.153899999999993</v>
      </c>
      <c r="IC28" s="163">
        <v>88.745099999999994</v>
      </c>
      <c r="ID28" s="163">
        <v>7.6</v>
      </c>
      <c r="IE28" s="163">
        <v>52.9</v>
      </c>
      <c r="IF28" s="163">
        <v>-8.8000000000000007</v>
      </c>
      <c r="IG28" s="163">
        <v>-9.4</v>
      </c>
      <c r="IH28" s="163">
        <v>1.2951999999999999</v>
      </c>
      <c r="II28" s="164"/>
      <c r="IJ28" s="163">
        <v>-312.35329999999999</v>
      </c>
      <c r="IK28" s="163">
        <v>-191.5703</v>
      </c>
      <c r="IL28" s="163">
        <v>295.59829999999999</v>
      </c>
      <c r="IM28" s="163">
        <v>229.09649999999999</v>
      </c>
      <c r="IN28" s="163">
        <v>6.3376999999999999</v>
      </c>
      <c r="IO28" s="163">
        <v>-222.90770000000001</v>
      </c>
      <c r="IP28" s="163">
        <v>222.4331</v>
      </c>
      <c r="IQ28" s="163">
        <v>-131.666</v>
      </c>
      <c r="IR28" s="163">
        <v>-95.221999999999994</v>
      </c>
      <c r="IS28" s="163">
        <v>-219.03360000000001</v>
      </c>
      <c r="IT28" s="163">
        <v>148.24350000000001</v>
      </c>
      <c r="IU28" s="163">
        <v>147.0479</v>
      </c>
      <c r="IV28" s="163">
        <v>130.1874</v>
      </c>
      <c r="IW28" s="163">
        <v>-280.47190000000001</v>
      </c>
      <c r="IX28" s="163">
        <v>99.9499</v>
      </c>
      <c r="IY28" s="163">
        <v>-184.08760000000001</v>
      </c>
      <c r="IZ28" s="163">
        <v>183.7424</v>
      </c>
      <c r="JA28" s="163">
        <v>-10.1776</v>
      </c>
      <c r="JB28" s="164"/>
      <c r="JC28" s="163">
        <v>35.520000000000003</v>
      </c>
      <c r="JD28" s="163">
        <v>6.1360000000000001</v>
      </c>
      <c r="JE28" s="163">
        <v>6.1369999999999996</v>
      </c>
      <c r="JF28" s="163">
        <v>-34.799999999999997</v>
      </c>
      <c r="JG28" s="163">
        <v>13.92</v>
      </c>
      <c r="JH28" s="164"/>
      <c r="JI28" s="163">
        <v>-14.5006</v>
      </c>
      <c r="JJ28" s="163">
        <v>-24.083300000000001</v>
      </c>
      <c r="JK28" s="163">
        <v>-2.1652999999999998</v>
      </c>
      <c r="JL28" s="163">
        <v>16.5</v>
      </c>
      <c r="JM28" s="163">
        <v>50.875999999999998</v>
      </c>
      <c r="JN28" s="163">
        <v>50.954000000000001</v>
      </c>
      <c r="JO28" s="163">
        <v>11.269</v>
      </c>
      <c r="JP28" s="163">
        <v>13.507099999999999</v>
      </c>
      <c r="JQ28" s="163">
        <v>51.740499999999997</v>
      </c>
      <c r="JR28" s="163">
        <v>53.432400000000001</v>
      </c>
      <c r="JS28" s="163">
        <v>49.997999999999998</v>
      </c>
      <c r="JT28" s="164"/>
      <c r="JU28" s="163">
        <v>-53.7</v>
      </c>
      <c r="JV28" s="163">
        <v>18.845099999999999</v>
      </c>
      <c r="JW28" s="163">
        <v>6.87</v>
      </c>
      <c r="JX28" s="164"/>
      <c r="JY28" s="163">
        <v>4.5209999999999999</v>
      </c>
      <c r="JZ28" s="163">
        <v>39.3444</v>
      </c>
      <c r="KA28" s="163">
        <v>9.3620000000000001</v>
      </c>
      <c r="KB28" s="163">
        <v>4.2495000000000003</v>
      </c>
      <c r="KC28" s="163">
        <v>-38.605400000000003</v>
      </c>
      <c r="KD28" s="163">
        <v>-2.9121000000000001</v>
      </c>
      <c r="KE28" s="163">
        <v>40.781199999999998</v>
      </c>
      <c r="KF28" s="163">
        <v>45.9</v>
      </c>
      <c r="KG28" s="163">
        <v>-45.8</v>
      </c>
      <c r="KH28" s="164"/>
      <c r="KI28" s="163">
        <v>48.092799999999997</v>
      </c>
    </row>
    <row r="29" spans="1:295" ht="18" customHeight="1" x14ac:dyDescent="0.3">
      <c r="A29" s="160" t="s">
        <v>34</v>
      </c>
      <c r="B29" s="160" t="s">
        <v>667</v>
      </c>
      <c r="C29" s="164">
        <v>0</v>
      </c>
      <c r="D29" s="164"/>
      <c r="E29" s="164"/>
      <c r="F29" s="163">
        <v>-34.537700000000001</v>
      </c>
      <c r="G29" s="163">
        <v>12.986000000000001</v>
      </c>
      <c r="H29" s="164"/>
      <c r="I29" s="163">
        <v>32.712899999999998</v>
      </c>
      <c r="J29" s="163">
        <v>-50.592799999999997</v>
      </c>
      <c r="K29" s="163">
        <v>50.771599999999999</v>
      </c>
      <c r="L29" s="163">
        <v>25.495200000000001</v>
      </c>
      <c r="M29" s="163">
        <v>25.018799999999999</v>
      </c>
      <c r="N29" s="163">
        <v>-37.74</v>
      </c>
      <c r="O29" s="163">
        <v>-47.536999999999999</v>
      </c>
      <c r="P29" s="163">
        <v>44</v>
      </c>
      <c r="Q29" s="163">
        <v>14.904</v>
      </c>
      <c r="R29" s="163">
        <v>-44</v>
      </c>
      <c r="S29" s="163">
        <v>13.1784</v>
      </c>
      <c r="T29" s="163">
        <v>56.924799999999998</v>
      </c>
      <c r="U29" s="163">
        <v>19.5534</v>
      </c>
      <c r="V29" s="163">
        <v>19.938099999999999</v>
      </c>
      <c r="W29" s="163">
        <v>33.311399999999999</v>
      </c>
      <c r="X29" s="163">
        <v>16.1721</v>
      </c>
      <c r="Y29" s="163">
        <v>0.28510000000000002</v>
      </c>
      <c r="Z29" s="163">
        <v>6.9282000000000004</v>
      </c>
      <c r="AA29" s="164"/>
      <c r="AB29" s="164"/>
      <c r="AC29" s="164"/>
      <c r="AD29" s="163">
        <v>-89.18</v>
      </c>
      <c r="AE29" s="164"/>
      <c r="AF29" s="163">
        <v>37.74</v>
      </c>
      <c r="AG29" s="163">
        <v>0</v>
      </c>
      <c r="AH29" s="163">
        <v>21.193000000000001</v>
      </c>
      <c r="AI29" s="163">
        <v>0.25700000000000001</v>
      </c>
      <c r="AJ29" s="164">
        <v>0</v>
      </c>
      <c r="AK29" s="163">
        <v>-59.37</v>
      </c>
      <c r="AL29" s="163">
        <v>-70.03</v>
      </c>
      <c r="AM29" s="164"/>
      <c r="AN29" s="163">
        <v>60.62</v>
      </c>
      <c r="AO29" s="163">
        <v>19.4665</v>
      </c>
      <c r="AP29" s="163">
        <v>-2.0295000000000001</v>
      </c>
      <c r="AQ29" s="163">
        <v>53.846200000000003</v>
      </c>
      <c r="AR29" s="163">
        <v>55.203699999999998</v>
      </c>
      <c r="AS29" s="163">
        <v>109.0968</v>
      </c>
      <c r="AT29" s="163">
        <v>-34.159599999999998</v>
      </c>
      <c r="AU29" s="163">
        <v>-33.463700000000003</v>
      </c>
      <c r="AV29" s="163">
        <v>9.8987999999999996</v>
      </c>
      <c r="AW29" s="163">
        <v>9.5949000000000009</v>
      </c>
      <c r="AX29" s="163">
        <v>72.873800000000003</v>
      </c>
      <c r="AY29" s="163">
        <v>75.2851</v>
      </c>
      <c r="AZ29" s="163">
        <v>6.8212999999999999</v>
      </c>
      <c r="BA29" s="163">
        <v>37.558100000000003</v>
      </c>
      <c r="BB29" s="163">
        <v>-490.15699999999998</v>
      </c>
      <c r="BC29" s="163">
        <v>5.032</v>
      </c>
      <c r="BD29" s="163">
        <v>-16.899999999999999</v>
      </c>
      <c r="BE29" s="163">
        <v>-18.100000000000001</v>
      </c>
      <c r="BF29" s="163">
        <v>37.763199999999998</v>
      </c>
      <c r="BG29" s="163">
        <v>37.308</v>
      </c>
      <c r="BH29" s="163">
        <v>-2.4613</v>
      </c>
      <c r="BI29" s="164"/>
      <c r="BJ29" s="163">
        <v>-148.73840000000001</v>
      </c>
      <c r="BK29" s="163">
        <v>-0.49780000000000002</v>
      </c>
      <c r="BL29" s="163">
        <v>0</v>
      </c>
      <c r="BM29" s="163">
        <v>3.4243999999999999</v>
      </c>
      <c r="BN29" s="163">
        <v>530.83879999999999</v>
      </c>
      <c r="BO29" s="163">
        <v>104.9836</v>
      </c>
      <c r="BP29" s="163">
        <v>105.8687</v>
      </c>
      <c r="BQ29" s="163">
        <v>-508.10329999999999</v>
      </c>
      <c r="BR29" s="163">
        <v>392.77109999999999</v>
      </c>
      <c r="BS29" s="164"/>
      <c r="BT29" s="163">
        <v>-47.483400000000003</v>
      </c>
      <c r="BU29" s="163">
        <v>48.937199999999997</v>
      </c>
      <c r="BV29" s="163">
        <v>68.958699999999993</v>
      </c>
      <c r="BW29" s="163">
        <v>22.96</v>
      </c>
      <c r="BX29" s="163">
        <v>20.03</v>
      </c>
      <c r="BY29" s="163">
        <v>51.07</v>
      </c>
      <c r="BZ29" s="163">
        <v>66.14</v>
      </c>
      <c r="CA29" s="163">
        <v>33.493499999999997</v>
      </c>
      <c r="CB29" s="163">
        <v>33.493499999999997</v>
      </c>
      <c r="CC29" s="163">
        <v>43.450200000000002</v>
      </c>
      <c r="CD29" s="163">
        <v>43.776499999999999</v>
      </c>
      <c r="CE29" s="163">
        <v>48.283999999999999</v>
      </c>
      <c r="CF29" s="164"/>
      <c r="CG29" s="163">
        <v>-40.738900000000001</v>
      </c>
      <c r="CH29" s="164"/>
      <c r="CI29" s="163">
        <v>-40.937800000000003</v>
      </c>
      <c r="CJ29" s="164"/>
      <c r="CK29" s="164"/>
      <c r="CL29" s="163">
        <v>76</v>
      </c>
      <c r="CM29" s="163">
        <v>81.2</v>
      </c>
      <c r="CN29" s="163">
        <v>-9.92</v>
      </c>
      <c r="CO29" s="163">
        <v>62.630899999999997</v>
      </c>
      <c r="CP29" s="163">
        <v>62.0381</v>
      </c>
      <c r="CQ29" s="163">
        <v>62.053100000000001</v>
      </c>
      <c r="CR29" s="163">
        <v>-31.6203</v>
      </c>
      <c r="CS29" s="163">
        <v>-31.148099999999999</v>
      </c>
      <c r="CT29" s="163">
        <v>65.689499999999995</v>
      </c>
      <c r="CU29" s="163">
        <v>-72.168400000000005</v>
      </c>
      <c r="CV29" s="163">
        <v>70.363900000000001</v>
      </c>
      <c r="CW29" s="163">
        <v>13.685700000000001</v>
      </c>
      <c r="CX29" s="163">
        <v>31.07</v>
      </c>
      <c r="CY29" s="163">
        <v>43.8</v>
      </c>
      <c r="CZ29" s="163">
        <v>36.804200000000002</v>
      </c>
      <c r="DA29" s="163">
        <v>34.5749</v>
      </c>
      <c r="DB29" s="163">
        <v>-23.05</v>
      </c>
      <c r="DC29" s="164"/>
      <c r="DD29" s="163">
        <v>41.8703</v>
      </c>
      <c r="DE29" s="163">
        <v>40.174900000000001</v>
      </c>
      <c r="DF29" s="163">
        <v>-114.43219999999999</v>
      </c>
      <c r="DG29" s="163">
        <v>0</v>
      </c>
      <c r="DH29" s="163">
        <v>-13.937799999999999</v>
      </c>
      <c r="DI29" s="163">
        <v>-73.099999999999994</v>
      </c>
      <c r="DJ29" s="163">
        <v>-71.2</v>
      </c>
      <c r="DK29" s="163">
        <v>19.3277</v>
      </c>
      <c r="DL29" s="163">
        <v>49.227899999999998</v>
      </c>
      <c r="DM29" s="163">
        <v>46.04</v>
      </c>
      <c r="DN29" s="163">
        <v>69.158900000000003</v>
      </c>
      <c r="DO29" s="163">
        <v>48.7</v>
      </c>
      <c r="DP29" s="163">
        <v>-2.5299999999999998</v>
      </c>
      <c r="DQ29" s="163">
        <v>50.700499999999998</v>
      </c>
      <c r="DR29" s="163">
        <v>147.5284</v>
      </c>
      <c r="DS29" s="164"/>
      <c r="DT29" s="163">
        <v>-3.29</v>
      </c>
      <c r="DU29" s="163">
        <v>58.14</v>
      </c>
      <c r="DV29" s="163">
        <v>49.97</v>
      </c>
      <c r="DW29" s="163">
        <v>114.2182</v>
      </c>
      <c r="DX29" s="163">
        <v>145.5455</v>
      </c>
      <c r="DY29" s="163">
        <v>38.525100000000002</v>
      </c>
      <c r="DZ29" s="163">
        <v>37.154499999999999</v>
      </c>
      <c r="EA29" s="163">
        <v>215.0428</v>
      </c>
      <c r="EB29" s="163">
        <v>181.90450000000001</v>
      </c>
      <c r="EC29" s="163">
        <v>174.85910000000001</v>
      </c>
      <c r="ED29" s="163">
        <v>177.239</v>
      </c>
      <c r="EE29" s="163">
        <v>51.319800000000001</v>
      </c>
      <c r="EF29" s="163">
        <v>45.262099999999997</v>
      </c>
      <c r="EG29" s="163">
        <v>-26.343</v>
      </c>
      <c r="EH29" s="163">
        <v>520.51110000000006</v>
      </c>
      <c r="EI29" s="163">
        <v>187.05250000000001</v>
      </c>
      <c r="EJ29" s="164"/>
      <c r="EK29" s="163">
        <v>-26.197700000000001</v>
      </c>
      <c r="EL29" s="163">
        <v>-24.130199999999999</v>
      </c>
      <c r="EM29" s="163">
        <v>13.7735</v>
      </c>
      <c r="EN29" s="163">
        <v>-3.4422000000000001</v>
      </c>
      <c r="EO29" s="163">
        <v>-2.3932000000000002</v>
      </c>
      <c r="EP29" s="163">
        <v>29.231999999999999</v>
      </c>
      <c r="EQ29" s="163">
        <v>-29.536000000000001</v>
      </c>
      <c r="ER29" s="163">
        <v>-30.113199999999999</v>
      </c>
      <c r="ES29" s="164"/>
      <c r="ET29" s="164"/>
      <c r="EU29" s="163">
        <v>-13.44</v>
      </c>
      <c r="EV29" s="164"/>
      <c r="EW29" s="163">
        <v>9.125</v>
      </c>
      <c r="EX29" s="163">
        <v>-45.206699999999998</v>
      </c>
      <c r="EY29" s="163">
        <v>-33.111199999999997</v>
      </c>
      <c r="EZ29" s="163">
        <v>-32.570099999999996</v>
      </c>
      <c r="FA29" s="163">
        <v>12.0756</v>
      </c>
      <c r="FB29" s="163">
        <v>-44.436799999999998</v>
      </c>
      <c r="FC29" s="163">
        <v>8.0794999999999995</v>
      </c>
      <c r="FD29" s="164"/>
      <c r="FE29" s="163">
        <v>18.719899999999999</v>
      </c>
      <c r="FF29" s="163">
        <v>18.0703</v>
      </c>
      <c r="FG29" s="163">
        <v>40.7044</v>
      </c>
      <c r="FH29" s="163">
        <v>41.565300000000001</v>
      </c>
      <c r="FI29" s="163">
        <v>39.117899999999999</v>
      </c>
      <c r="FJ29" s="163">
        <v>-33.658700000000003</v>
      </c>
      <c r="FK29" s="163">
        <v>-33.156399999999998</v>
      </c>
      <c r="FL29" s="163">
        <v>137.6491</v>
      </c>
      <c r="FM29" s="163">
        <v>-36.477400000000003</v>
      </c>
      <c r="FN29" s="163">
        <v>-36.053800000000003</v>
      </c>
      <c r="FO29" s="163">
        <v>94.797499999999999</v>
      </c>
      <c r="FP29" s="163">
        <v>107.98860000000001</v>
      </c>
      <c r="FQ29" s="163">
        <v>28.010100000000001</v>
      </c>
      <c r="FR29" s="163">
        <v>12.17</v>
      </c>
      <c r="FS29" s="163">
        <v>12.674099999999999</v>
      </c>
      <c r="FT29" s="163">
        <v>0.91459999999999997</v>
      </c>
      <c r="FU29" s="163">
        <v>-7.82</v>
      </c>
      <c r="FV29" s="163">
        <v>19.190000000000001</v>
      </c>
      <c r="FW29" s="163">
        <v>28.199200000000001</v>
      </c>
      <c r="FX29" s="164"/>
      <c r="FY29" s="163">
        <v>-2.3420000000000001</v>
      </c>
      <c r="FZ29" s="163">
        <v>0.45700000000000002</v>
      </c>
      <c r="GA29" s="163">
        <v>10.6496</v>
      </c>
      <c r="GB29" s="163">
        <v>35.090000000000003</v>
      </c>
      <c r="GC29" s="163">
        <v>-107.9293</v>
      </c>
      <c r="GD29" s="163">
        <v>-92.605999999999995</v>
      </c>
      <c r="GE29" s="163">
        <v>14.98</v>
      </c>
      <c r="GF29" s="163">
        <v>87.457599999999999</v>
      </c>
      <c r="GG29" s="163">
        <v>26.1</v>
      </c>
      <c r="GH29" s="163">
        <v>-27.459</v>
      </c>
      <c r="GI29" s="163">
        <v>2.4944000000000002</v>
      </c>
      <c r="GJ29" s="163">
        <v>2.4573999999999998</v>
      </c>
      <c r="GK29" s="163">
        <v>1.9845999999999999</v>
      </c>
      <c r="GL29" s="164"/>
      <c r="GM29" s="164"/>
      <c r="GN29" s="163">
        <v>-14.111000000000001</v>
      </c>
      <c r="GO29" s="163">
        <v>-42.621899999999997</v>
      </c>
      <c r="GP29" s="163">
        <v>16.893999999999998</v>
      </c>
      <c r="GQ29" s="163">
        <v>44.805799999999998</v>
      </c>
      <c r="GR29" s="163">
        <v>62.012300000000003</v>
      </c>
      <c r="GS29" s="163">
        <v>63.2318</v>
      </c>
      <c r="GT29" s="163">
        <v>-73.139300000000006</v>
      </c>
      <c r="GU29" s="163">
        <v>-22.729900000000001</v>
      </c>
      <c r="GV29" s="163">
        <v>27.108799999999999</v>
      </c>
      <c r="GW29" s="164"/>
      <c r="GX29" s="163">
        <v>9.1189999999999998</v>
      </c>
      <c r="GY29" s="163">
        <v>13.557499999999999</v>
      </c>
      <c r="GZ29" s="163">
        <v>13.207700000000001</v>
      </c>
      <c r="HA29" s="163">
        <v>10</v>
      </c>
      <c r="HB29" s="163">
        <v>173.88560000000001</v>
      </c>
      <c r="HC29" s="163">
        <v>172.43389999999999</v>
      </c>
      <c r="HD29" s="163">
        <v>155.5</v>
      </c>
      <c r="HE29" s="163">
        <v>-154.57069999999999</v>
      </c>
      <c r="HF29" s="163">
        <v>-287.02629999999999</v>
      </c>
      <c r="HG29" s="163">
        <v>287.39440000000002</v>
      </c>
      <c r="HH29" s="163">
        <v>285.26830000000001</v>
      </c>
      <c r="HI29" s="163">
        <v>-165.69059999999999</v>
      </c>
      <c r="HJ29" s="163">
        <v>-163.10839999999999</v>
      </c>
      <c r="HK29" s="163">
        <v>-13.7837</v>
      </c>
      <c r="HL29" s="164"/>
      <c r="HM29" s="163">
        <v>78.372100000000003</v>
      </c>
      <c r="HN29" s="163">
        <v>77.645899999999997</v>
      </c>
      <c r="HO29" s="164"/>
      <c r="HP29" s="163">
        <v>-82.4465</v>
      </c>
      <c r="HQ29" s="163">
        <v>3.09</v>
      </c>
      <c r="HR29" s="163">
        <v>2.5406</v>
      </c>
      <c r="HS29" s="163">
        <v>-28.560500000000001</v>
      </c>
      <c r="HT29" s="163">
        <v>-28.229700000000001</v>
      </c>
      <c r="HU29" s="163">
        <v>65.81</v>
      </c>
      <c r="HV29" s="163">
        <v>65.81</v>
      </c>
      <c r="HW29" s="163">
        <v>76.3</v>
      </c>
      <c r="HX29" s="163">
        <v>77.2</v>
      </c>
      <c r="HY29" s="164"/>
      <c r="HZ29" s="163">
        <v>-60.88</v>
      </c>
      <c r="IA29" s="163">
        <v>-367.47500000000002</v>
      </c>
      <c r="IB29" s="163">
        <v>86.264499999999998</v>
      </c>
      <c r="IC29" s="163">
        <v>84.419499999999999</v>
      </c>
      <c r="ID29" s="163">
        <v>5.9</v>
      </c>
      <c r="IE29" s="163">
        <v>56.7</v>
      </c>
      <c r="IF29" s="163">
        <v>-2</v>
      </c>
      <c r="IG29" s="163">
        <v>-1.1000000000000001</v>
      </c>
      <c r="IH29" s="163">
        <v>-25.927700000000002</v>
      </c>
      <c r="II29" s="163">
        <v>-25.8505</v>
      </c>
      <c r="IJ29" s="163">
        <v>-284.7996</v>
      </c>
      <c r="IK29" s="163">
        <v>-160.3843</v>
      </c>
      <c r="IL29" s="163">
        <v>272.31389999999999</v>
      </c>
      <c r="IM29" s="163">
        <v>213.45339999999999</v>
      </c>
      <c r="IN29" s="163">
        <v>16.157</v>
      </c>
      <c r="IO29" s="163">
        <v>-208.31200000000001</v>
      </c>
      <c r="IP29" s="163">
        <v>204.1</v>
      </c>
      <c r="IQ29" s="163">
        <v>-107.9413</v>
      </c>
      <c r="IR29" s="163">
        <v>-79.313000000000002</v>
      </c>
      <c r="IS29" s="163">
        <v>-203.0522</v>
      </c>
      <c r="IT29" s="163">
        <v>152.56909999999999</v>
      </c>
      <c r="IU29" s="163">
        <v>151.4682</v>
      </c>
      <c r="IV29" s="163">
        <v>107.1947</v>
      </c>
      <c r="IW29" s="163">
        <v>-262.99639999999999</v>
      </c>
      <c r="IX29" s="163">
        <v>83.451300000000003</v>
      </c>
      <c r="IY29" s="163">
        <v>-184.43209999999999</v>
      </c>
      <c r="IZ29" s="163">
        <v>182.06139999999999</v>
      </c>
      <c r="JA29" s="163">
        <v>-10.125400000000001</v>
      </c>
      <c r="JB29" s="164"/>
      <c r="JC29" s="163">
        <v>35.36</v>
      </c>
      <c r="JD29" s="163">
        <v>5.9370000000000003</v>
      </c>
      <c r="JE29" s="163">
        <v>5.907</v>
      </c>
      <c r="JF29" s="163">
        <v>-34.56</v>
      </c>
      <c r="JG29" s="163">
        <v>14.64</v>
      </c>
      <c r="JH29" s="164"/>
      <c r="JI29" s="163">
        <v>-14.940099999999999</v>
      </c>
      <c r="JJ29" s="163">
        <v>-24.5502</v>
      </c>
      <c r="JK29" s="163">
        <v>-3.5142000000000002</v>
      </c>
      <c r="JL29" s="163">
        <v>15.8</v>
      </c>
      <c r="JM29" s="163">
        <v>54.482999999999997</v>
      </c>
      <c r="JN29" s="163">
        <v>54.432000000000002</v>
      </c>
      <c r="JO29" s="164"/>
      <c r="JP29" s="163">
        <v>13.507099999999999</v>
      </c>
      <c r="JQ29" s="163">
        <v>51.118400000000001</v>
      </c>
      <c r="JR29" s="163">
        <v>50.385599999999997</v>
      </c>
      <c r="JS29" s="163">
        <v>51.818199999999997</v>
      </c>
      <c r="JT29" s="164"/>
      <c r="JU29" s="163">
        <v>-54.7</v>
      </c>
      <c r="JV29" s="163">
        <v>18.0808</v>
      </c>
      <c r="JW29" s="163">
        <v>7.08</v>
      </c>
      <c r="JX29" s="164"/>
      <c r="JY29" s="163">
        <v>0</v>
      </c>
      <c r="JZ29" s="163">
        <v>42.334299999999999</v>
      </c>
      <c r="KA29" s="163">
        <v>14.1774</v>
      </c>
      <c r="KB29" s="163">
        <v>0</v>
      </c>
      <c r="KC29" s="163">
        <v>-41.651499999999999</v>
      </c>
      <c r="KD29" s="163">
        <v>0</v>
      </c>
      <c r="KE29" s="163">
        <v>39.189700000000002</v>
      </c>
      <c r="KF29" s="163">
        <v>45.5</v>
      </c>
      <c r="KG29" s="163">
        <v>-45.4</v>
      </c>
      <c r="KH29" s="164"/>
      <c r="KI29" s="163">
        <v>46.946399999999997</v>
      </c>
    </row>
    <row r="30" spans="1:295" ht="18" customHeight="1" x14ac:dyDescent="0.3">
      <c r="A30" s="160" t="s">
        <v>34</v>
      </c>
      <c r="B30" s="160" t="s">
        <v>668</v>
      </c>
      <c r="C30" s="163">
        <v>0</v>
      </c>
      <c r="D30" s="163">
        <v>17.2776</v>
      </c>
      <c r="E30" s="163">
        <v>-21.281300000000002</v>
      </c>
      <c r="F30" s="163">
        <v>-35.572400000000002</v>
      </c>
      <c r="G30" s="163">
        <v>13.1648</v>
      </c>
      <c r="H30" s="164"/>
      <c r="I30" s="163">
        <v>32.776699999999998</v>
      </c>
      <c r="J30" s="163">
        <v>-50.699199999999998</v>
      </c>
      <c r="K30" s="163">
        <v>52.207099999999997</v>
      </c>
      <c r="L30" s="163">
        <v>26.449200000000001</v>
      </c>
      <c r="M30" s="163">
        <v>25.761800000000001</v>
      </c>
      <c r="N30" s="163">
        <v>-24.42</v>
      </c>
      <c r="O30" s="163">
        <v>-51.829000000000001</v>
      </c>
      <c r="P30" s="163">
        <v>48.4</v>
      </c>
      <c r="Q30" s="163">
        <v>16.559999999999999</v>
      </c>
      <c r="R30" s="163">
        <v>-46.2</v>
      </c>
      <c r="S30" s="163">
        <v>13.3009</v>
      </c>
      <c r="T30" s="163">
        <v>56.362200000000001</v>
      </c>
      <c r="U30" s="163">
        <v>15.263</v>
      </c>
      <c r="V30" s="163">
        <v>15.6493</v>
      </c>
      <c r="W30" s="163">
        <v>25.9345</v>
      </c>
      <c r="X30" s="163">
        <v>16.144200000000001</v>
      </c>
      <c r="Y30" s="163">
        <v>0.28410000000000002</v>
      </c>
      <c r="Z30" s="163">
        <v>7.2469000000000001</v>
      </c>
      <c r="AA30" s="164"/>
      <c r="AB30" s="164"/>
      <c r="AC30" s="163">
        <v>0</v>
      </c>
      <c r="AD30" s="163">
        <v>-81.52</v>
      </c>
      <c r="AE30" s="164"/>
      <c r="AF30" s="163">
        <v>22.2</v>
      </c>
      <c r="AG30" s="163">
        <v>0</v>
      </c>
      <c r="AH30" s="163">
        <v>21.818000000000001</v>
      </c>
      <c r="AI30" s="163">
        <v>0.255</v>
      </c>
      <c r="AJ30" s="163">
        <v>0</v>
      </c>
      <c r="AK30" s="163">
        <v>-58.26</v>
      </c>
      <c r="AL30" s="163">
        <v>-69.2</v>
      </c>
      <c r="AM30" s="163">
        <v>0</v>
      </c>
      <c r="AN30" s="163">
        <v>54.09</v>
      </c>
      <c r="AO30" s="163">
        <v>18.702200000000001</v>
      </c>
      <c r="AP30" s="163">
        <v>-1.7065999999999999</v>
      </c>
      <c r="AQ30" s="163">
        <v>53.9298</v>
      </c>
      <c r="AR30" s="163">
        <v>55.843800000000002</v>
      </c>
      <c r="AS30" s="163">
        <v>93.3626</v>
      </c>
      <c r="AT30" s="163">
        <v>-33.8917</v>
      </c>
      <c r="AU30" s="163">
        <v>-29.578299999999999</v>
      </c>
      <c r="AV30" s="163">
        <v>10.381399999999999</v>
      </c>
      <c r="AW30" s="163">
        <v>10.4971</v>
      </c>
      <c r="AX30" s="163">
        <v>65.64</v>
      </c>
      <c r="AY30" s="163">
        <v>68.721100000000007</v>
      </c>
      <c r="AZ30" s="163">
        <v>7.3446999999999996</v>
      </c>
      <c r="BA30" s="163">
        <v>38.117100000000001</v>
      </c>
      <c r="BB30" s="163">
        <v>-470.79509999999999</v>
      </c>
      <c r="BC30" s="163">
        <v>7.9076000000000004</v>
      </c>
      <c r="BD30" s="163">
        <v>-17.2</v>
      </c>
      <c r="BE30" s="163">
        <v>-18.5</v>
      </c>
      <c r="BF30" s="163">
        <v>34.8506</v>
      </c>
      <c r="BG30" s="163">
        <v>33.023899999999998</v>
      </c>
      <c r="BH30" s="163">
        <v>-2.891</v>
      </c>
      <c r="BI30" s="164"/>
      <c r="BJ30" s="163">
        <v>-146.578</v>
      </c>
      <c r="BK30" s="163">
        <v>-0.2397</v>
      </c>
      <c r="BL30" s="164"/>
      <c r="BM30" s="163">
        <v>3.5137999999999998</v>
      </c>
      <c r="BN30" s="163">
        <v>508.40769999999998</v>
      </c>
      <c r="BO30" s="163">
        <v>110.6906</v>
      </c>
      <c r="BP30" s="163">
        <v>111.4841</v>
      </c>
      <c r="BQ30" s="163">
        <v>-512.20029999999997</v>
      </c>
      <c r="BR30" s="163">
        <v>388.05619999999999</v>
      </c>
      <c r="BS30" s="164"/>
      <c r="BT30" s="163">
        <v>-52.7532</v>
      </c>
      <c r="BU30" s="163">
        <v>54.974299999999999</v>
      </c>
      <c r="BV30" s="163">
        <v>70.9846</v>
      </c>
      <c r="BW30" s="163">
        <v>22.93</v>
      </c>
      <c r="BX30" s="163">
        <v>20.5</v>
      </c>
      <c r="BY30" s="163">
        <v>52.13</v>
      </c>
      <c r="BZ30" s="163">
        <v>66.12</v>
      </c>
      <c r="CA30" s="163">
        <v>32.823700000000002</v>
      </c>
      <c r="CB30" s="163">
        <v>32.2879</v>
      </c>
      <c r="CC30" s="163">
        <v>41.313400000000001</v>
      </c>
      <c r="CD30" s="163">
        <v>41.203099999999999</v>
      </c>
      <c r="CE30" s="163">
        <v>45.452300000000001</v>
      </c>
      <c r="CF30" s="164"/>
      <c r="CG30" s="163">
        <v>-42.317999999999998</v>
      </c>
      <c r="CH30" s="164"/>
      <c r="CI30" s="163">
        <v>-40.938600000000001</v>
      </c>
      <c r="CJ30" s="164"/>
      <c r="CK30" s="164"/>
      <c r="CL30" s="163">
        <v>80.8</v>
      </c>
      <c r="CM30" s="163">
        <v>82.1</v>
      </c>
      <c r="CN30" s="163">
        <v>-10.17</v>
      </c>
      <c r="CO30" s="163">
        <v>63.373800000000003</v>
      </c>
      <c r="CP30" s="163">
        <v>63.441200000000002</v>
      </c>
      <c r="CQ30" s="163">
        <v>62.625</v>
      </c>
      <c r="CR30" s="163">
        <v>-28.8066</v>
      </c>
      <c r="CS30" s="163">
        <v>-28.442299999999999</v>
      </c>
      <c r="CT30" s="163">
        <v>64.353200000000001</v>
      </c>
      <c r="CU30" s="163">
        <v>-72.591999999999999</v>
      </c>
      <c r="CV30" s="163">
        <v>68.0411</v>
      </c>
      <c r="CW30" s="163">
        <v>13.9033</v>
      </c>
      <c r="CX30" s="163">
        <v>32.39</v>
      </c>
      <c r="CY30" s="163">
        <v>44.6</v>
      </c>
      <c r="CZ30" s="163">
        <v>37.741700000000002</v>
      </c>
      <c r="DA30" s="163">
        <v>35.453800000000001</v>
      </c>
      <c r="DB30" s="163">
        <v>-23.69</v>
      </c>
      <c r="DC30" s="163">
        <v>-3.7679</v>
      </c>
      <c r="DD30" s="163">
        <v>41.311</v>
      </c>
      <c r="DE30" s="163">
        <v>40.278500000000001</v>
      </c>
      <c r="DF30" s="163">
        <v>-111.4633</v>
      </c>
      <c r="DG30" s="163">
        <v>0</v>
      </c>
      <c r="DH30" s="163">
        <v>-14.2194</v>
      </c>
      <c r="DI30" s="163">
        <v>-75.2</v>
      </c>
      <c r="DJ30" s="163">
        <v>-76.3</v>
      </c>
      <c r="DK30" s="163">
        <v>18.915700000000001</v>
      </c>
      <c r="DL30" s="163">
        <v>50.399799999999999</v>
      </c>
      <c r="DM30" s="163">
        <v>48.857900000000001</v>
      </c>
      <c r="DN30" s="163">
        <v>71.502700000000004</v>
      </c>
      <c r="DO30" s="163">
        <v>50.24</v>
      </c>
      <c r="DP30" s="163">
        <v>-3.18</v>
      </c>
      <c r="DQ30" s="163">
        <v>49.6</v>
      </c>
      <c r="DR30" s="163">
        <v>146.44829999999999</v>
      </c>
      <c r="DS30" s="164"/>
      <c r="DT30" s="163">
        <v>-3.44</v>
      </c>
      <c r="DU30" s="163">
        <v>54.32</v>
      </c>
      <c r="DV30" s="163">
        <v>51.02</v>
      </c>
      <c r="DW30" s="163">
        <v>113.4182</v>
      </c>
      <c r="DX30" s="163">
        <v>144.4</v>
      </c>
      <c r="DY30" s="163">
        <v>37.8857</v>
      </c>
      <c r="DZ30" s="163">
        <v>37.063600000000001</v>
      </c>
      <c r="EA30" s="163">
        <v>215.42490000000001</v>
      </c>
      <c r="EB30" s="163">
        <v>183.9752</v>
      </c>
      <c r="EC30" s="163">
        <v>175.1396</v>
      </c>
      <c r="ED30" s="163">
        <v>179.22819999999999</v>
      </c>
      <c r="EE30" s="163">
        <v>50.3583</v>
      </c>
      <c r="EF30" s="163">
        <v>35.857500000000002</v>
      </c>
      <c r="EG30" s="163">
        <v>-25.558</v>
      </c>
      <c r="EH30" s="163">
        <v>522.9615</v>
      </c>
      <c r="EI30" s="163">
        <v>157.87440000000001</v>
      </c>
      <c r="EJ30" s="164"/>
      <c r="EK30" s="164"/>
      <c r="EL30" s="163">
        <v>-24.122199999999999</v>
      </c>
      <c r="EM30" s="163">
        <v>24.001000000000001</v>
      </c>
      <c r="EN30" s="163">
        <v>-16.168199999999999</v>
      </c>
      <c r="EO30" s="163">
        <v>-15.695</v>
      </c>
      <c r="EP30" s="163">
        <v>21.552</v>
      </c>
      <c r="EQ30" s="163">
        <v>-23.5488</v>
      </c>
      <c r="ER30" s="163">
        <v>-24.114599999999999</v>
      </c>
      <c r="ES30" s="164"/>
      <c r="ET30" s="164"/>
      <c r="EU30" s="163">
        <v>-5.05</v>
      </c>
      <c r="EV30" s="164"/>
      <c r="EW30" s="163">
        <v>9.0429999999999993</v>
      </c>
      <c r="EX30" s="163">
        <v>-69.991500000000002</v>
      </c>
      <c r="EY30" s="163">
        <v>-33.474899999999998</v>
      </c>
      <c r="EZ30" s="163">
        <v>-32.628799999999998</v>
      </c>
      <c r="FA30" s="163">
        <v>11.691700000000001</v>
      </c>
      <c r="FB30" s="163">
        <v>-34.860700000000001</v>
      </c>
      <c r="FC30" s="163">
        <v>0</v>
      </c>
      <c r="FD30" s="164"/>
      <c r="FE30" s="163">
        <v>18.225100000000001</v>
      </c>
      <c r="FF30" s="163">
        <v>18.363499999999998</v>
      </c>
      <c r="FG30" s="163">
        <v>40.371200000000002</v>
      </c>
      <c r="FH30" s="163">
        <v>40.797699999999999</v>
      </c>
      <c r="FI30" s="163">
        <v>39.710099999999997</v>
      </c>
      <c r="FJ30" s="163">
        <v>-32.988900000000001</v>
      </c>
      <c r="FK30" s="163">
        <v>-33.491300000000003</v>
      </c>
      <c r="FL30" s="163">
        <v>139.99350000000001</v>
      </c>
      <c r="FM30" s="163">
        <v>-36.344799999999999</v>
      </c>
      <c r="FN30" s="163">
        <v>-36.677900000000001</v>
      </c>
      <c r="FO30" s="163">
        <v>93.213300000000004</v>
      </c>
      <c r="FP30" s="163">
        <v>106.66200000000001</v>
      </c>
      <c r="FQ30" s="163">
        <v>30.668800000000001</v>
      </c>
      <c r="FR30" s="163">
        <v>12.28</v>
      </c>
      <c r="FS30" s="163">
        <v>11.7781</v>
      </c>
      <c r="FT30" s="163">
        <v>0.88039999999999996</v>
      </c>
      <c r="FU30" s="163">
        <v>-7.02</v>
      </c>
      <c r="FV30" s="163">
        <v>19.190000000000001</v>
      </c>
      <c r="FW30" s="163">
        <v>30.329799999999999</v>
      </c>
      <c r="FX30" s="164"/>
      <c r="FY30" s="163">
        <v>-1.9219999999999999</v>
      </c>
      <c r="FZ30" s="163">
        <v>0.48099999999999998</v>
      </c>
      <c r="GA30" s="164"/>
      <c r="GB30" s="163">
        <v>36.380000000000003</v>
      </c>
      <c r="GC30" s="163">
        <v>-106.9679</v>
      </c>
      <c r="GD30" s="163">
        <v>-93.328800000000001</v>
      </c>
      <c r="GE30" s="163">
        <v>14.75</v>
      </c>
      <c r="GF30" s="163">
        <v>89.244200000000006</v>
      </c>
      <c r="GG30" s="163">
        <v>24.7</v>
      </c>
      <c r="GH30" s="163">
        <v>-29.204499999999999</v>
      </c>
      <c r="GI30" s="163">
        <v>3.2652000000000001</v>
      </c>
      <c r="GJ30" s="163">
        <v>3.3885999999999998</v>
      </c>
      <c r="GK30" s="163">
        <v>2.0451999999999999</v>
      </c>
      <c r="GL30" s="164"/>
      <c r="GM30" s="164"/>
      <c r="GN30" s="163">
        <v>-13.581099999999999</v>
      </c>
      <c r="GO30" s="163">
        <v>-44.048000000000002</v>
      </c>
      <c r="GP30" s="163">
        <v>16.1204</v>
      </c>
      <c r="GQ30" s="163">
        <v>46.253</v>
      </c>
      <c r="GR30" s="163">
        <v>63.064999999999998</v>
      </c>
      <c r="GS30" s="163">
        <v>63.270499999999998</v>
      </c>
      <c r="GT30" s="163">
        <v>-71.029799999999994</v>
      </c>
      <c r="GU30" s="163">
        <v>-23.493200000000002</v>
      </c>
      <c r="GV30" s="163">
        <v>26.942799999999998</v>
      </c>
      <c r="GW30" s="164"/>
      <c r="GX30" s="164"/>
      <c r="GY30" s="163">
        <v>13.440300000000001</v>
      </c>
      <c r="GZ30" s="163">
        <v>13.207700000000001</v>
      </c>
      <c r="HA30" s="164"/>
      <c r="HB30" s="163">
        <v>185.21270000000001</v>
      </c>
      <c r="HC30" s="163">
        <v>183.14930000000001</v>
      </c>
      <c r="HD30" s="163">
        <v>146.30000000000001</v>
      </c>
      <c r="HE30" s="163">
        <v>-145.477</v>
      </c>
      <c r="HF30" s="163">
        <v>-261.85640000000001</v>
      </c>
      <c r="HG30" s="163">
        <v>265.0247</v>
      </c>
      <c r="HH30" s="163">
        <v>264.50569999999999</v>
      </c>
      <c r="HI30" s="163">
        <v>-173.4375</v>
      </c>
      <c r="HJ30" s="163">
        <v>-173.9426</v>
      </c>
      <c r="HK30" s="163">
        <v>-13.5631</v>
      </c>
      <c r="HL30" s="164"/>
      <c r="HM30" s="163">
        <v>80.542100000000005</v>
      </c>
      <c r="HN30" s="163">
        <v>82.460899999999995</v>
      </c>
      <c r="HO30" s="163">
        <v>-82.281499999999994</v>
      </c>
      <c r="HP30" s="164"/>
      <c r="HQ30" s="163">
        <v>118.4482</v>
      </c>
      <c r="HR30" s="163">
        <v>117.5583</v>
      </c>
      <c r="HS30" s="163">
        <v>-30.353200000000001</v>
      </c>
      <c r="HT30" s="163">
        <v>-30.3491</v>
      </c>
      <c r="HU30" s="163">
        <v>9.5500000000000007</v>
      </c>
      <c r="HV30" s="163">
        <v>9.0500000000000007</v>
      </c>
      <c r="HW30" s="163">
        <v>86</v>
      </c>
      <c r="HX30" s="163">
        <v>85.6</v>
      </c>
      <c r="HY30" s="164"/>
      <c r="HZ30" s="163">
        <v>-62.4</v>
      </c>
      <c r="IA30" s="163">
        <v>0</v>
      </c>
      <c r="IB30" s="163">
        <v>83.514300000000006</v>
      </c>
      <c r="IC30" s="163">
        <v>83.358999999999995</v>
      </c>
      <c r="ID30" s="163">
        <v>-70.599999999999994</v>
      </c>
      <c r="IE30" s="163">
        <v>36.1</v>
      </c>
      <c r="IF30" s="163">
        <v>-115.6</v>
      </c>
      <c r="IG30" s="163">
        <v>-116.3</v>
      </c>
      <c r="IH30" s="163">
        <v>-45.4328</v>
      </c>
      <c r="II30" s="163">
        <v>-45.601900000000001</v>
      </c>
      <c r="IJ30" s="163">
        <v>-263.24509999999998</v>
      </c>
      <c r="IK30" s="163">
        <v>-130.5076</v>
      </c>
      <c r="IL30" s="163">
        <v>261.3338</v>
      </c>
      <c r="IM30" s="163">
        <v>174.71879999999999</v>
      </c>
      <c r="IN30" s="163">
        <v>17.731000000000002</v>
      </c>
      <c r="IO30" s="163">
        <v>-174.76009999999999</v>
      </c>
      <c r="IP30" s="163">
        <v>172.42449999999999</v>
      </c>
      <c r="IQ30" s="163">
        <v>27.863399999999999</v>
      </c>
      <c r="IR30" s="163">
        <v>67.363200000000006</v>
      </c>
      <c r="IS30" s="163">
        <v>-169.04810000000001</v>
      </c>
      <c r="IT30" s="163">
        <v>204.9161</v>
      </c>
      <c r="IU30" s="163">
        <v>204.16079999999999</v>
      </c>
      <c r="IV30" s="163">
        <v>-31.0396</v>
      </c>
      <c r="IW30" s="163">
        <v>-247.82380000000001</v>
      </c>
      <c r="IX30" s="163">
        <v>-65.013199999999998</v>
      </c>
      <c r="IY30" s="163">
        <v>-313.93349999999998</v>
      </c>
      <c r="IZ30" s="163">
        <v>319.43799999999999</v>
      </c>
      <c r="JA30" s="163">
        <v>-16.082899999999999</v>
      </c>
      <c r="JB30" s="164"/>
      <c r="JC30" s="163">
        <v>38</v>
      </c>
      <c r="JD30" s="163">
        <v>5.9290000000000003</v>
      </c>
      <c r="JE30" s="163">
        <v>5.915</v>
      </c>
      <c r="JF30" s="163">
        <v>-36.799999999999997</v>
      </c>
      <c r="JG30" s="163">
        <v>16.88</v>
      </c>
      <c r="JH30" s="164"/>
      <c r="JI30" s="163">
        <v>-17.869800000000001</v>
      </c>
      <c r="JJ30" s="163">
        <v>-27.5685</v>
      </c>
      <c r="JK30" s="163">
        <v>2.8733</v>
      </c>
      <c r="JL30" s="163">
        <v>15.4</v>
      </c>
      <c r="JM30" s="163">
        <v>53.101999999999997</v>
      </c>
      <c r="JN30" s="163">
        <v>54.198999999999998</v>
      </c>
      <c r="JO30" s="163">
        <v>11.293699999999999</v>
      </c>
      <c r="JP30" s="164"/>
      <c r="JQ30" s="163">
        <v>53.007399999999997</v>
      </c>
      <c r="JR30" s="163">
        <v>53.613799999999998</v>
      </c>
      <c r="JS30" s="163">
        <v>52.0167</v>
      </c>
      <c r="JT30" s="164"/>
      <c r="JU30" s="163">
        <v>-36.200000000000003</v>
      </c>
      <c r="JV30" s="163">
        <v>17.9133</v>
      </c>
      <c r="JW30" s="163">
        <v>7.19</v>
      </c>
      <c r="JX30" s="164"/>
      <c r="JY30" s="163">
        <v>0</v>
      </c>
      <c r="JZ30" s="163">
        <v>42.282499999999999</v>
      </c>
      <c r="KA30" s="163">
        <v>13.337400000000001</v>
      </c>
      <c r="KB30" s="163">
        <v>1.0206</v>
      </c>
      <c r="KC30" s="163">
        <v>-40.899099999999997</v>
      </c>
      <c r="KD30" s="163">
        <v>0</v>
      </c>
      <c r="KE30" s="163">
        <v>39.9054</v>
      </c>
      <c r="KF30" s="163">
        <v>27</v>
      </c>
      <c r="KG30" s="163">
        <v>-27.1</v>
      </c>
      <c r="KH30" s="164"/>
      <c r="KI30" s="163">
        <v>46.921700000000001</v>
      </c>
    </row>
    <row r="31" spans="1:295" ht="18" customHeight="1" x14ac:dyDescent="0.3">
      <c r="A31" s="160" t="s">
        <v>34</v>
      </c>
      <c r="B31" s="160" t="s">
        <v>669</v>
      </c>
      <c r="C31" s="163">
        <v>0</v>
      </c>
      <c r="D31" s="163">
        <v>17.099299999999999</v>
      </c>
      <c r="E31" s="163">
        <v>-20.984999999999999</v>
      </c>
      <c r="F31" s="163">
        <v>-35.694600000000001</v>
      </c>
      <c r="G31" s="163">
        <v>13.2018</v>
      </c>
      <c r="H31" s="164"/>
      <c r="I31" s="163">
        <v>33.982500000000002</v>
      </c>
      <c r="J31" s="163">
        <v>-49.799500000000002</v>
      </c>
      <c r="K31" s="163">
        <v>53.499899999999997</v>
      </c>
      <c r="L31" s="163">
        <v>26.991199999999999</v>
      </c>
      <c r="M31" s="163">
        <v>26.559200000000001</v>
      </c>
      <c r="N31" s="163">
        <v>-24.42</v>
      </c>
      <c r="O31" s="163">
        <v>-52.78</v>
      </c>
      <c r="P31" s="163">
        <v>48.4</v>
      </c>
      <c r="Q31" s="163">
        <v>16.559999999999999</v>
      </c>
      <c r="R31" s="163">
        <v>-48.4</v>
      </c>
      <c r="S31" s="163">
        <v>13.3619</v>
      </c>
      <c r="T31" s="163">
        <v>57.508800000000001</v>
      </c>
      <c r="U31" s="163">
        <v>15.829000000000001</v>
      </c>
      <c r="V31" s="163">
        <v>15.8795</v>
      </c>
      <c r="W31" s="163">
        <v>26.421600000000002</v>
      </c>
      <c r="X31" s="163">
        <v>16.151800000000001</v>
      </c>
      <c r="Y31" s="163">
        <v>0.33300000000000002</v>
      </c>
      <c r="Z31" s="163">
        <v>6.7389000000000001</v>
      </c>
      <c r="AA31" s="164"/>
      <c r="AB31" s="164"/>
      <c r="AC31" s="164"/>
      <c r="AD31" s="163">
        <v>-80.709999999999994</v>
      </c>
      <c r="AE31" s="164"/>
      <c r="AF31" s="163">
        <v>24.42</v>
      </c>
      <c r="AG31" s="163">
        <v>0</v>
      </c>
      <c r="AH31" s="163">
        <v>19.774000000000001</v>
      </c>
      <c r="AI31" s="163">
        <v>0.251</v>
      </c>
      <c r="AJ31" s="164">
        <v>0</v>
      </c>
      <c r="AK31" s="163">
        <v>-59.26</v>
      </c>
      <c r="AL31" s="163">
        <v>-61.81</v>
      </c>
      <c r="AM31" s="164"/>
      <c r="AN31" s="163">
        <v>58.53</v>
      </c>
      <c r="AO31" s="163">
        <v>19.171500000000002</v>
      </c>
      <c r="AP31" s="163">
        <v>-1.7697000000000001</v>
      </c>
      <c r="AQ31" s="163">
        <v>54.201999999999998</v>
      </c>
      <c r="AR31" s="163">
        <v>55.136000000000003</v>
      </c>
      <c r="AS31" s="163">
        <v>91.174499999999995</v>
      </c>
      <c r="AT31" s="163">
        <v>-33.7577</v>
      </c>
      <c r="AU31" s="163">
        <v>-32.597299999999997</v>
      </c>
      <c r="AV31" s="163">
        <v>27.123000000000001</v>
      </c>
      <c r="AW31" s="163">
        <v>29.355599999999999</v>
      </c>
      <c r="AX31" s="163">
        <v>66.443799999999996</v>
      </c>
      <c r="AY31" s="163">
        <v>67.113600000000005</v>
      </c>
      <c r="AZ31" s="163">
        <v>9.9619999999999997</v>
      </c>
      <c r="BA31" s="163">
        <v>58.432099999999998</v>
      </c>
      <c r="BB31" s="163">
        <v>-478.42860000000002</v>
      </c>
      <c r="BC31" s="163">
        <v>6.4287999999999998</v>
      </c>
      <c r="BD31" s="163">
        <v>-17</v>
      </c>
      <c r="BE31" s="163">
        <v>-18.399999999999999</v>
      </c>
      <c r="BF31" s="163">
        <v>37.829700000000003</v>
      </c>
      <c r="BG31" s="163">
        <v>37.133699999999997</v>
      </c>
      <c r="BH31" s="163">
        <v>-2.6993</v>
      </c>
      <c r="BI31" s="164"/>
      <c r="BJ31" s="163">
        <v>-147.39769999999999</v>
      </c>
      <c r="BK31" s="163">
        <v>-7.3999999999999996E-2</v>
      </c>
      <c r="BL31" s="163">
        <v>0</v>
      </c>
      <c r="BM31" s="163">
        <v>3.3502999999999998</v>
      </c>
      <c r="BN31" s="163">
        <v>526.35260000000005</v>
      </c>
      <c r="BO31" s="163">
        <v>114.4139</v>
      </c>
      <c r="BP31" s="163">
        <v>114.3528</v>
      </c>
      <c r="BQ31" s="163">
        <v>-524.96220000000005</v>
      </c>
      <c r="BR31" s="163">
        <v>394.10649999999998</v>
      </c>
      <c r="BS31" s="164"/>
      <c r="BT31" s="163">
        <v>-45.802100000000003</v>
      </c>
      <c r="BU31" s="163">
        <v>46.725099999999998</v>
      </c>
      <c r="BV31" s="163">
        <v>71.992500000000007</v>
      </c>
      <c r="BW31" s="163">
        <v>22.5</v>
      </c>
      <c r="BX31" s="163">
        <v>20.91</v>
      </c>
      <c r="BY31" s="163">
        <v>53.78</v>
      </c>
      <c r="BZ31" s="163">
        <v>66.47</v>
      </c>
      <c r="CA31" s="163">
        <v>28.9389</v>
      </c>
      <c r="CB31" s="163">
        <v>29.206800000000001</v>
      </c>
      <c r="CC31" s="163">
        <v>45.011000000000003</v>
      </c>
      <c r="CD31" s="163">
        <v>46.245699999999999</v>
      </c>
      <c r="CE31" s="163">
        <v>45.453600000000002</v>
      </c>
      <c r="CF31" s="164"/>
      <c r="CG31" s="163">
        <v>-43.7241</v>
      </c>
      <c r="CH31" s="164"/>
      <c r="CI31" s="163">
        <v>-41.990099999999998</v>
      </c>
      <c r="CJ31" s="164"/>
      <c r="CK31" s="164"/>
      <c r="CL31" s="163">
        <v>82.6</v>
      </c>
      <c r="CM31" s="163">
        <v>84.2</v>
      </c>
      <c r="CN31" s="163">
        <v>-10.4</v>
      </c>
      <c r="CO31" s="163">
        <v>65.490799999999993</v>
      </c>
      <c r="CP31" s="163">
        <v>64.647199999999998</v>
      </c>
      <c r="CQ31" s="163">
        <v>64.960999999999999</v>
      </c>
      <c r="CR31" s="163">
        <v>-26.423400000000001</v>
      </c>
      <c r="CS31" s="163">
        <v>-26.6557</v>
      </c>
      <c r="CT31" s="163">
        <v>65.693700000000007</v>
      </c>
      <c r="CU31" s="163">
        <v>-76.269000000000005</v>
      </c>
      <c r="CV31" s="163">
        <v>69.479500000000002</v>
      </c>
      <c r="CW31" s="163">
        <v>13.942600000000001</v>
      </c>
      <c r="CX31" s="163">
        <v>37.24</v>
      </c>
      <c r="CY31" s="163">
        <v>46.4</v>
      </c>
      <c r="CZ31" s="163">
        <v>38.2104</v>
      </c>
      <c r="DA31" s="163">
        <v>36.332700000000003</v>
      </c>
      <c r="DB31" s="163">
        <v>-24.22</v>
      </c>
      <c r="DC31" s="163">
        <v>-3.6423000000000001</v>
      </c>
      <c r="DD31" s="163">
        <v>43.307099999999998</v>
      </c>
      <c r="DE31" s="163">
        <v>41.4876</v>
      </c>
      <c r="DF31" s="163">
        <v>-116.292</v>
      </c>
      <c r="DG31" s="163">
        <v>1E-4</v>
      </c>
      <c r="DH31" s="163">
        <v>-14.5572</v>
      </c>
      <c r="DI31" s="163">
        <v>-78</v>
      </c>
      <c r="DJ31" s="163">
        <v>-78.2</v>
      </c>
      <c r="DK31" s="163">
        <v>19.157399999999999</v>
      </c>
      <c r="DL31" s="163">
        <v>50.985700000000001</v>
      </c>
      <c r="DM31" s="163">
        <v>49.797199999999997</v>
      </c>
      <c r="DN31" s="163">
        <v>72.674599999999998</v>
      </c>
      <c r="DO31" s="163">
        <v>50.77</v>
      </c>
      <c r="DP31" s="163">
        <v>-3.09</v>
      </c>
      <c r="DQ31" s="163">
        <v>48.762999999999998</v>
      </c>
      <c r="DR31" s="163">
        <v>148.42339999999999</v>
      </c>
      <c r="DS31" s="164"/>
      <c r="DT31" s="163">
        <v>-3.41</v>
      </c>
      <c r="DU31" s="163">
        <v>59.29</v>
      </c>
      <c r="DV31" s="163">
        <v>51.43</v>
      </c>
      <c r="DW31" s="163">
        <v>115.8909</v>
      </c>
      <c r="DX31" s="163">
        <v>145.72730000000001</v>
      </c>
      <c r="DY31" s="163">
        <v>36.406300000000002</v>
      </c>
      <c r="DZ31" s="163">
        <v>34.200000000000003</v>
      </c>
      <c r="EA31" s="163">
        <v>218.459</v>
      </c>
      <c r="EB31" s="163">
        <v>184.5335</v>
      </c>
      <c r="EC31" s="163">
        <v>178.65459999999999</v>
      </c>
      <c r="ED31" s="163">
        <v>180.73929999999999</v>
      </c>
      <c r="EE31" s="163">
        <v>49.335500000000003</v>
      </c>
      <c r="EF31" s="163">
        <v>26.575900000000001</v>
      </c>
      <c r="EG31" s="163">
        <v>-25.440999999999999</v>
      </c>
      <c r="EH31" s="163">
        <v>535.61689999999999</v>
      </c>
      <c r="EI31" s="163">
        <v>147.34809999999999</v>
      </c>
      <c r="EJ31" s="164"/>
      <c r="EK31" s="163">
        <v>-25.335699999999999</v>
      </c>
      <c r="EL31" s="163">
        <v>-23.084399999999999</v>
      </c>
      <c r="EM31" s="163">
        <v>31.314699999999998</v>
      </c>
      <c r="EN31" s="163">
        <v>-27.642099999999999</v>
      </c>
      <c r="EO31" s="163">
        <v>-25.822399999999998</v>
      </c>
      <c r="EP31" s="164"/>
      <c r="EQ31" s="163">
        <v>-20.063300000000002</v>
      </c>
      <c r="ER31" s="163">
        <v>-20.600300000000001</v>
      </c>
      <c r="ES31" s="164"/>
      <c r="ET31" s="164"/>
      <c r="EU31" s="163">
        <v>-5.08</v>
      </c>
      <c r="EV31" s="164"/>
      <c r="EW31" s="163">
        <v>9.4857999999999993</v>
      </c>
      <c r="EX31" s="163">
        <v>-92.412000000000006</v>
      </c>
      <c r="EY31" s="163">
        <v>-33.7239</v>
      </c>
      <c r="EZ31" s="163">
        <v>-32.670499999999997</v>
      </c>
      <c r="FA31" s="163">
        <v>13.0311</v>
      </c>
      <c r="FB31" s="163">
        <v>-25.692900000000002</v>
      </c>
      <c r="FC31" s="163">
        <v>-11.279</v>
      </c>
      <c r="FD31" s="164"/>
      <c r="FE31" s="163">
        <v>18.096599999999999</v>
      </c>
      <c r="FF31" s="163">
        <v>17.667899999999999</v>
      </c>
      <c r="FG31" s="163">
        <v>39.815100000000001</v>
      </c>
      <c r="FH31" s="163">
        <v>40.2791</v>
      </c>
      <c r="FI31" s="163">
        <v>38.818899999999999</v>
      </c>
      <c r="FJ31" s="163">
        <v>-29.3049</v>
      </c>
      <c r="FK31" s="163">
        <v>-29.807200000000002</v>
      </c>
      <c r="FL31" s="163">
        <v>139.82599999999999</v>
      </c>
      <c r="FM31" s="163">
        <v>-33.572200000000002</v>
      </c>
      <c r="FN31" s="163">
        <v>-33.783000000000001</v>
      </c>
      <c r="FO31" s="163">
        <v>95.544200000000004</v>
      </c>
      <c r="FP31" s="163">
        <v>106.5412</v>
      </c>
      <c r="FQ31" s="163">
        <v>27.805</v>
      </c>
      <c r="FR31" s="163">
        <v>13.37</v>
      </c>
      <c r="FS31" s="163">
        <v>11.8734</v>
      </c>
      <c r="FT31" s="163">
        <v>0.89139999999999997</v>
      </c>
      <c r="FU31" s="163">
        <v>-7.2</v>
      </c>
      <c r="FV31" s="163">
        <v>17.510000000000002</v>
      </c>
      <c r="FW31" s="163">
        <v>27.971900000000002</v>
      </c>
      <c r="FX31" s="164"/>
      <c r="FY31" s="163">
        <v>-1.3879999999999999</v>
      </c>
      <c r="FZ31" s="163">
        <v>0.46700000000000003</v>
      </c>
      <c r="GA31" s="164"/>
      <c r="GB31" s="163">
        <v>35.590000000000003</v>
      </c>
      <c r="GC31" s="163">
        <v>-107.7641</v>
      </c>
      <c r="GD31" s="163">
        <v>-94.408500000000004</v>
      </c>
      <c r="GE31" s="164"/>
      <c r="GF31" s="163">
        <v>87.970799999999997</v>
      </c>
      <c r="GG31" s="163">
        <v>25.2</v>
      </c>
      <c r="GH31" s="163">
        <v>-29.935600000000001</v>
      </c>
      <c r="GI31" s="163">
        <v>2.4708999999999999</v>
      </c>
      <c r="GJ31" s="163">
        <v>2.6697000000000002</v>
      </c>
      <c r="GK31" s="163">
        <v>2.1072000000000002</v>
      </c>
      <c r="GL31" s="164"/>
      <c r="GM31" s="164"/>
      <c r="GN31" s="163">
        <v>-12.9823</v>
      </c>
      <c r="GO31" s="163">
        <v>-45.219200000000001</v>
      </c>
      <c r="GP31" s="163">
        <v>16.6477</v>
      </c>
      <c r="GQ31" s="163">
        <v>46.698700000000002</v>
      </c>
      <c r="GR31" s="163">
        <v>63.534799999999997</v>
      </c>
      <c r="GS31" s="163">
        <v>62.008499999999998</v>
      </c>
      <c r="GT31" s="163">
        <v>-72.298100000000005</v>
      </c>
      <c r="GU31" s="163">
        <v>-23.331199999999999</v>
      </c>
      <c r="GV31" s="163">
        <v>27.316400000000002</v>
      </c>
      <c r="GW31" s="164"/>
      <c r="GX31" s="163">
        <v>8.9959000000000007</v>
      </c>
      <c r="GY31" s="163">
        <v>13.6259</v>
      </c>
      <c r="GZ31" s="164"/>
      <c r="HA31" s="163">
        <v>10.281599999999999</v>
      </c>
      <c r="HB31" s="163">
        <v>183.46360000000001</v>
      </c>
      <c r="HC31" s="163">
        <v>181.9907</v>
      </c>
      <c r="HD31" s="163">
        <v>144.6</v>
      </c>
      <c r="HE31" s="163">
        <v>-145.23920000000001</v>
      </c>
      <c r="HF31" s="163">
        <v>-260.1798</v>
      </c>
      <c r="HG31" s="163">
        <v>265.34230000000002</v>
      </c>
      <c r="HH31" s="163">
        <v>259.35570000000001</v>
      </c>
      <c r="HI31" s="163">
        <v>-172.8989</v>
      </c>
      <c r="HJ31" s="163">
        <v>-172.76499999999999</v>
      </c>
      <c r="HK31" s="163">
        <v>-13.2445</v>
      </c>
      <c r="HL31" s="164"/>
      <c r="HM31" s="163">
        <v>79.603399999999993</v>
      </c>
      <c r="HN31" s="163">
        <v>80.234899999999996</v>
      </c>
      <c r="HO31" s="164"/>
      <c r="HP31" s="164"/>
      <c r="HQ31" s="163">
        <v>117.38249999999999</v>
      </c>
      <c r="HR31" s="163">
        <v>116.8991</v>
      </c>
      <c r="HS31" s="163">
        <v>-30.906199999999998</v>
      </c>
      <c r="HT31" s="163">
        <v>-30.743200000000002</v>
      </c>
      <c r="HU31" s="163">
        <v>11.82</v>
      </c>
      <c r="HV31" s="163">
        <v>11.91</v>
      </c>
      <c r="HW31" s="163">
        <v>86.2</v>
      </c>
      <c r="HX31" s="163">
        <v>87</v>
      </c>
      <c r="HY31" s="163">
        <v>22.006699999999999</v>
      </c>
      <c r="HZ31" s="163">
        <v>-63.84</v>
      </c>
      <c r="IA31" s="164"/>
      <c r="IB31" s="163">
        <v>80.999399999999994</v>
      </c>
      <c r="IC31" s="163">
        <v>81.502899999999997</v>
      </c>
      <c r="ID31" s="163">
        <v>-69</v>
      </c>
      <c r="IE31" s="163">
        <v>35.9</v>
      </c>
      <c r="IF31" s="163">
        <v>-113.8</v>
      </c>
      <c r="IG31" s="163">
        <v>-114.4</v>
      </c>
      <c r="IH31" s="163">
        <v>-46.539700000000003</v>
      </c>
      <c r="II31" s="163">
        <v>-46.773899999999998</v>
      </c>
      <c r="IJ31" s="163">
        <v>-258.15519999999998</v>
      </c>
      <c r="IK31" s="163">
        <v>-119.1876</v>
      </c>
      <c r="IL31" s="163">
        <v>267.23099999999999</v>
      </c>
      <c r="IM31" s="163">
        <v>180.32239999999999</v>
      </c>
      <c r="IN31" s="163">
        <v>25.089300000000001</v>
      </c>
      <c r="IO31" s="163">
        <v>-175.11320000000001</v>
      </c>
      <c r="IP31" s="163">
        <v>170.7354</v>
      </c>
      <c r="IQ31" s="163">
        <v>29.0151</v>
      </c>
      <c r="IR31" s="163">
        <v>65.197599999999994</v>
      </c>
      <c r="IS31" s="163">
        <v>-170.45189999999999</v>
      </c>
      <c r="IT31" s="163">
        <v>206.98320000000001</v>
      </c>
      <c r="IU31" s="163">
        <v>204.61519999999999</v>
      </c>
      <c r="IV31" s="163">
        <v>-32.844000000000001</v>
      </c>
      <c r="IW31" s="163">
        <v>-256.23259999999999</v>
      </c>
      <c r="IX31" s="163">
        <v>-64.453100000000006</v>
      </c>
      <c r="IY31" s="163">
        <v>-316.95010000000002</v>
      </c>
      <c r="IZ31" s="163">
        <v>315.02280000000002</v>
      </c>
      <c r="JA31" s="163">
        <v>-16.373999999999999</v>
      </c>
      <c r="JB31" s="164"/>
      <c r="JC31" s="163">
        <v>37.76</v>
      </c>
      <c r="JD31" s="163">
        <v>5.843</v>
      </c>
      <c r="JE31" s="163">
        <v>5.8849999999999998</v>
      </c>
      <c r="JF31" s="163">
        <v>-36.479999999999997</v>
      </c>
      <c r="JG31" s="163">
        <v>17.28</v>
      </c>
      <c r="JH31" s="164"/>
      <c r="JI31" s="163">
        <v>-18.074300000000001</v>
      </c>
      <c r="JJ31" s="163">
        <v>-27.5685</v>
      </c>
      <c r="JK31" s="163">
        <v>2.8428</v>
      </c>
      <c r="JL31" s="163">
        <v>15.3</v>
      </c>
      <c r="JM31" s="163">
        <v>53.18</v>
      </c>
      <c r="JN31" s="163">
        <v>53.15</v>
      </c>
      <c r="JO31" s="164"/>
      <c r="JP31" s="164"/>
      <c r="JQ31" s="163">
        <v>52.186799999999998</v>
      </c>
      <c r="JR31" s="163">
        <v>52.176699999999997</v>
      </c>
      <c r="JS31" s="163">
        <v>52.994300000000003</v>
      </c>
      <c r="JT31" s="164"/>
      <c r="JU31" s="163">
        <v>-36.6</v>
      </c>
      <c r="JV31" s="163">
        <v>17.335599999999999</v>
      </c>
      <c r="JW31" s="163">
        <v>7.44</v>
      </c>
      <c r="JX31" s="164"/>
      <c r="JY31" s="163">
        <v>0</v>
      </c>
      <c r="JZ31" s="163">
        <v>41.870899999999999</v>
      </c>
      <c r="KA31" s="163">
        <v>12.8931</v>
      </c>
      <c r="KB31" s="163">
        <v>0</v>
      </c>
      <c r="KC31" s="163">
        <v>-41.940899999999999</v>
      </c>
      <c r="KD31" s="163">
        <v>0</v>
      </c>
      <c r="KE31" s="163">
        <v>40.258699999999997</v>
      </c>
      <c r="KF31" s="163">
        <v>28</v>
      </c>
      <c r="KG31" s="163">
        <v>-27.9</v>
      </c>
      <c r="KH31" s="164"/>
      <c r="KI31" s="163">
        <v>47.315399999999997</v>
      </c>
    </row>
    <row r="32" spans="1:295" ht="18" customHeight="1" x14ac:dyDescent="0.3">
      <c r="A32" s="160" t="s">
        <v>34</v>
      </c>
      <c r="B32" s="160" t="s">
        <v>670</v>
      </c>
      <c r="C32" s="165">
        <v>0</v>
      </c>
      <c r="D32" s="165">
        <v>17.313099999999999</v>
      </c>
      <c r="E32" s="165">
        <v>-21.201599999999999</v>
      </c>
      <c r="F32" s="165">
        <v>-35.399099999999997</v>
      </c>
      <c r="G32" s="165">
        <v>13.4115</v>
      </c>
      <c r="H32" s="166"/>
      <c r="I32" s="165">
        <v>34.7941</v>
      </c>
      <c r="J32" s="165">
        <v>-51.071899999999999</v>
      </c>
      <c r="K32" s="165">
        <v>54.087699999999998</v>
      </c>
      <c r="L32" s="165">
        <v>27.561199999999999</v>
      </c>
      <c r="M32" s="165">
        <v>26.848500000000001</v>
      </c>
      <c r="N32" s="165">
        <v>-22.2</v>
      </c>
      <c r="O32" s="165">
        <v>-53.555999999999997</v>
      </c>
      <c r="P32" s="165">
        <v>48.4</v>
      </c>
      <c r="Q32" s="165">
        <v>16.559999999999999</v>
      </c>
      <c r="R32" s="165">
        <v>-48.4</v>
      </c>
      <c r="S32" s="165">
        <v>13.032500000000001</v>
      </c>
      <c r="T32" s="165">
        <v>57.037199999999999</v>
      </c>
      <c r="U32" s="165">
        <v>15.6861</v>
      </c>
      <c r="V32" s="165">
        <v>15.914400000000001</v>
      </c>
      <c r="W32" s="165">
        <v>26.284199999999998</v>
      </c>
      <c r="X32" s="165">
        <v>15.535399999999999</v>
      </c>
      <c r="Y32" s="165">
        <v>0.2389</v>
      </c>
      <c r="Z32" s="165">
        <v>6.6241000000000003</v>
      </c>
      <c r="AA32" s="166"/>
      <c r="AB32" s="166"/>
      <c r="AC32" s="166"/>
      <c r="AD32" s="165">
        <v>-78.92</v>
      </c>
      <c r="AE32" s="166"/>
      <c r="AF32" s="165">
        <v>22.2</v>
      </c>
      <c r="AG32" s="165">
        <v>0</v>
      </c>
      <c r="AH32" s="165">
        <v>21.248999999999999</v>
      </c>
      <c r="AI32" s="165">
        <v>0.255</v>
      </c>
      <c r="AJ32" s="166">
        <v>0</v>
      </c>
      <c r="AK32" s="165">
        <v>-58.44</v>
      </c>
      <c r="AL32" s="165">
        <v>-62</v>
      </c>
      <c r="AM32" s="166"/>
      <c r="AN32" s="165">
        <v>59.85</v>
      </c>
      <c r="AO32" s="165">
        <v>19.0778</v>
      </c>
      <c r="AP32" s="165">
        <v>-1.6527000000000001</v>
      </c>
      <c r="AQ32" s="165">
        <v>54.507199999999997</v>
      </c>
      <c r="AR32" s="165">
        <v>57.050199999999997</v>
      </c>
      <c r="AS32" s="165">
        <v>89.120699999999999</v>
      </c>
      <c r="AT32" s="165">
        <v>-33.087899999999998</v>
      </c>
      <c r="AU32" s="165">
        <v>-33.6601</v>
      </c>
      <c r="AV32" s="165">
        <v>28.385100000000001</v>
      </c>
      <c r="AW32" s="165">
        <v>27.473299999999998</v>
      </c>
      <c r="AX32" s="165">
        <v>64.166499999999999</v>
      </c>
      <c r="AY32" s="165">
        <v>65.774000000000001</v>
      </c>
      <c r="AZ32" s="165">
        <v>10.4855</v>
      </c>
      <c r="BA32" s="165">
        <v>53.754899999999999</v>
      </c>
      <c r="BB32" s="165">
        <v>-487.29570000000001</v>
      </c>
      <c r="BC32" s="165">
        <v>8.0988000000000007</v>
      </c>
      <c r="BD32" s="165">
        <v>-17</v>
      </c>
      <c r="BE32" s="165">
        <v>-18.2</v>
      </c>
      <c r="BF32" s="165">
        <v>37.445599999999999</v>
      </c>
      <c r="BG32" s="165">
        <v>37.252000000000002</v>
      </c>
      <c r="BH32" s="165">
        <v>-2.7462</v>
      </c>
      <c r="BI32" s="166"/>
      <c r="BJ32" s="165">
        <v>-151.0686</v>
      </c>
      <c r="BK32" s="165">
        <v>-0.61060000000000003</v>
      </c>
      <c r="BL32" s="166"/>
      <c r="BM32" s="165">
        <v>3.6269999999999998</v>
      </c>
      <c r="BN32" s="165">
        <v>524.12469999999996</v>
      </c>
      <c r="BO32" s="165">
        <v>118.2897</v>
      </c>
      <c r="BP32" s="165">
        <v>118.015</v>
      </c>
      <c r="BQ32" s="165">
        <v>-540.17049999999995</v>
      </c>
      <c r="BR32" s="165">
        <v>401.66660000000002</v>
      </c>
      <c r="BS32" s="166"/>
      <c r="BT32" s="165">
        <v>-40.424500000000002</v>
      </c>
      <c r="BU32" s="165">
        <v>41.17</v>
      </c>
      <c r="BV32" s="165">
        <v>73.070300000000003</v>
      </c>
      <c r="BW32" s="165">
        <v>22.66</v>
      </c>
      <c r="BX32" s="165">
        <v>21.19</v>
      </c>
      <c r="BY32" s="165">
        <v>54.88</v>
      </c>
      <c r="BZ32" s="165">
        <v>68.040000000000006</v>
      </c>
      <c r="CA32" s="165">
        <v>27.465399999999999</v>
      </c>
      <c r="CB32" s="165">
        <v>26.6617</v>
      </c>
      <c r="CC32" s="165">
        <v>45.6892</v>
      </c>
      <c r="CD32" s="165">
        <v>46.602400000000003</v>
      </c>
      <c r="CE32" s="165">
        <v>45.553800000000003</v>
      </c>
      <c r="CF32" s="166"/>
      <c r="CG32" s="165">
        <v>-44.672800000000002</v>
      </c>
      <c r="CH32" s="166"/>
      <c r="CI32" s="165">
        <v>-43.2149</v>
      </c>
      <c r="CJ32" s="166"/>
      <c r="CK32" s="166"/>
      <c r="CL32" s="165">
        <v>80.400000000000006</v>
      </c>
      <c r="CM32" s="165">
        <v>87</v>
      </c>
      <c r="CN32" s="165">
        <v>-10.82</v>
      </c>
      <c r="CO32" s="165">
        <v>65.316699999999997</v>
      </c>
      <c r="CP32" s="165">
        <v>65.367400000000004</v>
      </c>
      <c r="CQ32" s="165">
        <v>64.838200000000001</v>
      </c>
      <c r="CR32" s="165">
        <v>-25.494599999999998</v>
      </c>
      <c r="CS32" s="165">
        <v>-24.0867</v>
      </c>
      <c r="CT32" s="165">
        <v>65.202500000000001</v>
      </c>
      <c r="CU32" s="165">
        <v>-80.382999999999996</v>
      </c>
      <c r="CV32" s="165">
        <v>69.750299999999996</v>
      </c>
      <c r="CW32" s="165">
        <v>13.8992</v>
      </c>
      <c r="CX32" s="165">
        <v>36.700000000000003</v>
      </c>
      <c r="CY32" s="165">
        <v>46.98</v>
      </c>
      <c r="CZ32" s="165">
        <v>38.2104</v>
      </c>
      <c r="DA32" s="165">
        <v>36.332700000000003</v>
      </c>
      <c r="DB32" s="165">
        <v>-23.7</v>
      </c>
      <c r="DC32" s="165">
        <v>-0.83730000000000004</v>
      </c>
      <c r="DD32" s="165">
        <v>43.971299999999999</v>
      </c>
      <c r="DE32" s="165">
        <v>42.3474</v>
      </c>
      <c r="DF32" s="165">
        <v>-118.68340000000001</v>
      </c>
      <c r="DG32" s="165">
        <v>0</v>
      </c>
      <c r="DH32" s="165">
        <v>-14.194800000000001</v>
      </c>
      <c r="DI32" s="165">
        <v>-78.2</v>
      </c>
      <c r="DJ32" s="165">
        <v>-79.2</v>
      </c>
      <c r="DK32" s="165">
        <v>19.195900000000002</v>
      </c>
      <c r="DL32" s="165">
        <v>51.5717</v>
      </c>
      <c r="DM32" s="165">
        <v>51.675699999999999</v>
      </c>
      <c r="DN32" s="166"/>
      <c r="DO32" s="165">
        <v>51.34</v>
      </c>
      <c r="DP32" s="165">
        <v>-3.34</v>
      </c>
      <c r="DQ32" s="165">
        <v>48.143000000000001</v>
      </c>
      <c r="DR32" s="165">
        <v>150.09350000000001</v>
      </c>
      <c r="DS32" s="166"/>
      <c r="DT32" s="165">
        <v>-3.47</v>
      </c>
      <c r="DU32" s="165">
        <v>59.59</v>
      </c>
      <c r="DV32" s="165">
        <v>51.85</v>
      </c>
      <c r="DW32" s="165">
        <v>119.01819999999999</v>
      </c>
      <c r="DX32" s="165">
        <v>148.9091</v>
      </c>
      <c r="DY32" s="165">
        <v>34.533099999999997</v>
      </c>
      <c r="DZ32" s="165">
        <v>33.918199999999999</v>
      </c>
      <c r="EA32" s="165">
        <v>219.62809999999999</v>
      </c>
      <c r="EB32" s="165">
        <v>186.6943</v>
      </c>
      <c r="EC32" s="165">
        <v>180.9468</v>
      </c>
      <c r="ED32" s="165">
        <v>181.64189999999999</v>
      </c>
      <c r="EE32" s="165">
        <v>50.171599999999998</v>
      </c>
      <c r="EF32" s="165">
        <v>18.795000000000002</v>
      </c>
      <c r="EG32" s="165">
        <v>-25.469000000000001</v>
      </c>
      <c r="EH32" s="165">
        <v>548.01700000000005</v>
      </c>
      <c r="EI32" s="165">
        <v>117.52760000000001</v>
      </c>
      <c r="EJ32" s="166"/>
      <c r="EK32" s="165">
        <v>-23.008199999999999</v>
      </c>
      <c r="EL32" s="165">
        <v>-20.767099999999999</v>
      </c>
      <c r="EM32" s="165">
        <v>39.417900000000003</v>
      </c>
      <c r="EN32" s="165">
        <v>-36.195599999999999</v>
      </c>
      <c r="EO32" s="165">
        <v>-32.9923</v>
      </c>
      <c r="EP32" s="165">
        <v>21.552</v>
      </c>
      <c r="EQ32" s="165">
        <v>-17.034500000000001</v>
      </c>
      <c r="ER32" s="165">
        <v>-17.641999999999999</v>
      </c>
      <c r="ES32" s="166"/>
      <c r="ET32" s="166"/>
      <c r="EU32" s="165">
        <v>-5.1100000000000003</v>
      </c>
      <c r="EV32" s="166"/>
      <c r="EW32" s="165">
        <v>9.4417000000000009</v>
      </c>
      <c r="EX32" s="165">
        <v>-109.9639</v>
      </c>
      <c r="EY32" s="165">
        <v>-33.178600000000003</v>
      </c>
      <c r="EZ32" s="165">
        <v>-32.342799999999997</v>
      </c>
      <c r="FA32" s="165">
        <v>10.779400000000001</v>
      </c>
      <c r="FB32" s="165">
        <v>-18.011800000000001</v>
      </c>
      <c r="FC32" s="165">
        <v>-19.0212</v>
      </c>
      <c r="FD32" s="166"/>
      <c r="FE32" s="165">
        <v>19.180700000000002</v>
      </c>
      <c r="FF32" s="165">
        <v>18.642900000000001</v>
      </c>
      <c r="FG32" s="165">
        <v>40.357700000000001</v>
      </c>
      <c r="FH32" s="165">
        <v>40.838299999999997</v>
      </c>
      <c r="FI32" s="165">
        <v>39.367600000000003</v>
      </c>
      <c r="FJ32" s="165">
        <v>-27.797799999999999</v>
      </c>
      <c r="FK32" s="165">
        <v>-28.1327</v>
      </c>
      <c r="FL32" s="165">
        <v>145.35210000000001</v>
      </c>
      <c r="FM32" s="165">
        <v>-32.903399999999998</v>
      </c>
      <c r="FN32" s="165">
        <v>-32.8643</v>
      </c>
      <c r="FO32" s="165">
        <v>97.277299999999997</v>
      </c>
      <c r="FP32" s="165">
        <v>109.4422</v>
      </c>
      <c r="FQ32" s="165">
        <v>31.137599999999999</v>
      </c>
      <c r="FR32" s="165">
        <v>13.37</v>
      </c>
      <c r="FS32" s="165">
        <v>11.0726</v>
      </c>
      <c r="FT32" s="165">
        <v>0.96220000000000006</v>
      </c>
      <c r="FU32" s="165">
        <v>-6.41</v>
      </c>
      <c r="FV32" s="165">
        <v>17.5</v>
      </c>
      <c r="FW32" s="165">
        <v>31.435099999999998</v>
      </c>
      <c r="FX32" s="166"/>
      <c r="FY32" s="165">
        <v>-1.3340000000000001</v>
      </c>
      <c r="FZ32" s="165">
        <v>0.48199999999999998</v>
      </c>
      <c r="GA32" s="166"/>
      <c r="GB32" s="165">
        <v>36.51</v>
      </c>
      <c r="GC32" s="165">
        <v>-108.38500000000001</v>
      </c>
      <c r="GD32" s="165">
        <v>-95.003200000000007</v>
      </c>
      <c r="GE32" s="166"/>
      <c r="GF32" s="165">
        <v>88.784899999999993</v>
      </c>
      <c r="GG32" s="165">
        <v>24.8</v>
      </c>
      <c r="GH32" s="165">
        <v>-29.218</v>
      </c>
      <c r="GI32" s="165">
        <v>2.3754</v>
      </c>
      <c r="GJ32" s="165">
        <v>2.6735000000000002</v>
      </c>
      <c r="GK32" s="165">
        <v>2.1002999999999998</v>
      </c>
      <c r="GL32" s="166"/>
      <c r="GM32" s="166"/>
      <c r="GN32" s="165">
        <v>-12.211399999999999</v>
      </c>
      <c r="GO32" s="165">
        <v>-45.388300000000001</v>
      </c>
      <c r="GP32" s="165">
        <v>16.164300000000001</v>
      </c>
      <c r="GQ32" s="165">
        <v>47.089300000000001</v>
      </c>
      <c r="GR32" s="165">
        <v>63.545699999999997</v>
      </c>
      <c r="GS32" s="165">
        <v>64.420100000000005</v>
      </c>
      <c r="GT32" s="165">
        <v>-75.735399999999998</v>
      </c>
      <c r="GU32" s="165">
        <v>-23.3156</v>
      </c>
      <c r="GV32" s="165">
        <v>27.557099999999998</v>
      </c>
      <c r="GW32" s="166"/>
      <c r="GX32" s="165">
        <v>9.2035</v>
      </c>
      <c r="GY32" s="165">
        <v>13.4794</v>
      </c>
      <c r="GZ32" s="165">
        <v>13.218299999999999</v>
      </c>
      <c r="HA32" s="165">
        <v>11</v>
      </c>
      <c r="HB32" s="165">
        <v>177.4263</v>
      </c>
      <c r="HC32" s="165">
        <v>177.8569</v>
      </c>
      <c r="HD32" s="165">
        <v>140.80000000000001</v>
      </c>
      <c r="HE32" s="165">
        <v>-139.82060000000001</v>
      </c>
      <c r="HF32" s="165">
        <v>-248.31700000000001</v>
      </c>
      <c r="HG32" s="165">
        <v>252.4684</v>
      </c>
      <c r="HH32" s="165">
        <v>250.08090000000001</v>
      </c>
      <c r="HI32" s="165">
        <v>-169.38249999999999</v>
      </c>
      <c r="HJ32" s="165">
        <v>-168.19919999999999</v>
      </c>
      <c r="HK32" s="165">
        <v>-13.465400000000001</v>
      </c>
      <c r="HL32" s="166"/>
      <c r="HM32" s="165">
        <v>82.203500000000005</v>
      </c>
      <c r="HN32" s="165">
        <v>80.840599999999995</v>
      </c>
      <c r="HO32" s="166"/>
      <c r="HP32" s="165">
        <v>-84.319500000000005</v>
      </c>
      <c r="HQ32" s="165">
        <v>120.0522</v>
      </c>
      <c r="HR32" s="165">
        <v>118.7118</v>
      </c>
      <c r="HS32" s="165">
        <v>-29.648700000000002</v>
      </c>
      <c r="HT32" s="165">
        <v>-28.9099</v>
      </c>
      <c r="HU32" s="165">
        <v>9.61</v>
      </c>
      <c r="HV32" s="165">
        <v>9.5500000000000007</v>
      </c>
      <c r="HW32" s="165">
        <v>83.1</v>
      </c>
      <c r="HX32" s="165">
        <v>83.3</v>
      </c>
      <c r="HY32" s="165">
        <v>21.739699999999999</v>
      </c>
      <c r="HZ32" s="165">
        <v>-66.959999999999994</v>
      </c>
      <c r="IA32" s="166"/>
      <c r="IB32" s="165">
        <v>89.603800000000007</v>
      </c>
      <c r="IC32" s="165">
        <v>89.410799999999995</v>
      </c>
      <c r="ID32" s="165">
        <v>-72.400000000000006</v>
      </c>
      <c r="IE32" s="165">
        <v>37.1</v>
      </c>
      <c r="IF32" s="165">
        <v>-117.9</v>
      </c>
      <c r="IG32" s="165">
        <v>-118</v>
      </c>
      <c r="IH32" s="165">
        <v>-46.968800000000002</v>
      </c>
      <c r="II32" s="165">
        <v>-46.938099999999999</v>
      </c>
      <c r="IJ32" s="165">
        <v>-246.43719999999999</v>
      </c>
      <c r="IK32" s="165">
        <v>-93.755499999999998</v>
      </c>
      <c r="IL32" s="165">
        <v>261.78739999999999</v>
      </c>
      <c r="IM32" s="165">
        <v>173.5856</v>
      </c>
      <c r="IN32" s="165">
        <v>35.887500000000003</v>
      </c>
      <c r="IO32" s="165">
        <v>-168.91980000000001</v>
      </c>
      <c r="IP32" s="165">
        <v>166.75700000000001</v>
      </c>
      <c r="IQ32" s="165">
        <v>28.1539</v>
      </c>
      <c r="IR32" s="165">
        <v>70.264700000000005</v>
      </c>
      <c r="IS32" s="165">
        <v>-166.64879999999999</v>
      </c>
      <c r="IT32" s="165">
        <v>207.26089999999999</v>
      </c>
      <c r="IU32" s="165">
        <v>205.6858</v>
      </c>
      <c r="IV32" s="165">
        <v>-31.456099999999999</v>
      </c>
      <c r="IW32" s="165">
        <v>-249.27600000000001</v>
      </c>
      <c r="IX32" s="165">
        <v>-67.860799999999998</v>
      </c>
      <c r="IY32" s="165">
        <v>-318.35169999999999</v>
      </c>
      <c r="IZ32" s="165">
        <v>316.74450000000002</v>
      </c>
      <c r="JA32" s="165">
        <v>-16.953499999999998</v>
      </c>
      <c r="JB32" s="166"/>
      <c r="JC32" s="165">
        <v>37.119999999999997</v>
      </c>
      <c r="JD32" s="165">
        <v>5.5940000000000003</v>
      </c>
      <c r="JE32" s="165">
        <v>5.5940000000000003</v>
      </c>
      <c r="JF32" s="165">
        <v>-37.119999999999997</v>
      </c>
      <c r="JG32" s="165">
        <v>17.68</v>
      </c>
      <c r="JH32" s="166"/>
      <c r="JI32" s="165">
        <v>-16.817</v>
      </c>
      <c r="JJ32" s="165">
        <v>-26.0731</v>
      </c>
      <c r="JK32" s="165">
        <v>2.2568000000000001</v>
      </c>
      <c r="JL32" s="165">
        <v>13.3</v>
      </c>
      <c r="JM32" s="165">
        <v>48.923000000000002</v>
      </c>
      <c r="JN32" s="165">
        <v>49.234000000000002</v>
      </c>
      <c r="JO32" s="166"/>
      <c r="JP32" s="166"/>
      <c r="JQ32" s="165">
        <v>53.183199999999999</v>
      </c>
      <c r="JR32" s="165">
        <v>53.418399999999998</v>
      </c>
      <c r="JS32" s="165">
        <v>52.471800000000002</v>
      </c>
      <c r="JT32" s="166"/>
      <c r="JU32" s="165">
        <v>-32.700000000000003</v>
      </c>
      <c r="JV32" s="165">
        <v>17.294499999999999</v>
      </c>
      <c r="JW32" s="165">
        <v>7.79</v>
      </c>
      <c r="JX32" s="166"/>
      <c r="JY32" s="165">
        <v>0</v>
      </c>
      <c r="JZ32" s="165">
        <v>41.517600000000002</v>
      </c>
      <c r="KA32" s="165">
        <v>12.9575</v>
      </c>
      <c r="KB32" s="165">
        <v>1.4413</v>
      </c>
      <c r="KC32" s="165">
        <v>-41.628399999999999</v>
      </c>
      <c r="KD32" s="165">
        <v>0</v>
      </c>
      <c r="KE32" s="165">
        <v>40.658099999999997</v>
      </c>
      <c r="KF32" s="165">
        <v>24</v>
      </c>
      <c r="KG32" s="165">
        <v>-23.9</v>
      </c>
      <c r="KH32" s="166"/>
      <c r="KI32" s="165">
        <v>47.230899999999998</v>
      </c>
    </row>
    <row r="33" spans="1:295" ht="18" customHeight="1" x14ac:dyDescent="0.3">
      <c r="A33" s="160" t="s">
        <v>34</v>
      </c>
      <c r="B33" s="160" t="s">
        <v>671</v>
      </c>
      <c r="C33" s="161">
        <v>0</v>
      </c>
      <c r="D33" s="161">
        <v>18.1816</v>
      </c>
      <c r="E33" s="161">
        <v>-22.356999999999999</v>
      </c>
      <c r="F33" s="161">
        <v>-36.072899999999997</v>
      </c>
      <c r="G33" s="161">
        <v>13.5265</v>
      </c>
      <c r="H33" s="162"/>
      <c r="I33" s="161">
        <v>35.1387</v>
      </c>
      <c r="J33" s="161">
        <v>-54.210900000000002</v>
      </c>
      <c r="K33" s="161">
        <v>54.310600000000001</v>
      </c>
      <c r="L33" s="161">
        <v>27.6052</v>
      </c>
      <c r="M33" s="161">
        <v>27.068200000000001</v>
      </c>
      <c r="N33" s="161">
        <v>-24.42</v>
      </c>
      <c r="O33" s="161">
        <v>-52.616999999999997</v>
      </c>
      <c r="P33" s="161">
        <v>48.4</v>
      </c>
      <c r="Q33" s="161">
        <v>15.731999999999999</v>
      </c>
      <c r="R33" s="161">
        <v>-46.2</v>
      </c>
      <c r="S33" s="161">
        <v>13.1394</v>
      </c>
      <c r="T33" s="161">
        <v>59.391800000000003</v>
      </c>
      <c r="U33" s="161">
        <v>15.227600000000001</v>
      </c>
      <c r="V33" s="161">
        <v>15.5205</v>
      </c>
      <c r="W33" s="161">
        <v>26.242899999999999</v>
      </c>
      <c r="X33" s="161">
        <v>15.805300000000001</v>
      </c>
      <c r="Y33" s="161">
        <v>0.2505</v>
      </c>
      <c r="Z33" s="161">
        <v>6.6999000000000004</v>
      </c>
      <c r="AA33" s="162"/>
      <c r="AB33" s="162"/>
      <c r="AC33" s="162"/>
      <c r="AD33" s="161">
        <v>-80.52</v>
      </c>
      <c r="AE33" s="162"/>
      <c r="AF33" s="161">
        <v>24.42</v>
      </c>
      <c r="AG33" s="161">
        <v>0</v>
      </c>
      <c r="AH33" s="161">
        <v>21.024999999999999</v>
      </c>
      <c r="AI33" s="161">
        <v>0.254</v>
      </c>
      <c r="AJ33" s="162">
        <v>0</v>
      </c>
      <c r="AK33" s="161">
        <v>-59.66</v>
      </c>
      <c r="AL33" s="161">
        <v>-63.74</v>
      </c>
      <c r="AM33" s="162"/>
      <c r="AN33" s="161">
        <v>62.8</v>
      </c>
      <c r="AO33" s="161">
        <v>19.139099999999999</v>
      </c>
      <c r="AP33" s="161">
        <v>-1.6086</v>
      </c>
      <c r="AQ33" s="161">
        <v>54.810299999999998</v>
      </c>
      <c r="AR33" s="161">
        <v>56.892600000000002</v>
      </c>
      <c r="AS33" s="161">
        <v>91.847300000000004</v>
      </c>
      <c r="AT33" s="161">
        <v>-33.7577</v>
      </c>
      <c r="AU33" s="161">
        <v>-33.682000000000002</v>
      </c>
      <c r="AV33" s="161">
        <v>17.308199999999999</v>
      </c>
      <c r="AW33" s="161">
        <v>21.816600000000001</v>
      </c>
      <c r="AX33" s="161">
        <v>64.300399999999996</v>
      </c>
      <c r="AY33" s="161">
        <v>67.113600000000005</v>
      </c>
      <c r="AZ33" s="161">
        <v>9.4385999999999992</v>
      </c>
      <c r="BA33" s="161">
        <v>51.629600000000003</v>
      </c>
      <c r="BB33" s="161">
        <v>-488.75080000000003</v>
      </c>
      <c r="BC33" s="161">
        <v>7.4778000000000002</v>
      </c>
      <c r="BD33" s="161">
        <v>-17.2</v>
      </c>
      <c r="BE33" s="161">
        <v>-18.7</v>
      </c>
      <c r="BF33" s="161">
        <v>38.126600000000003</v>
      </c>
      <c r="BG33" s="161">
        <v>34.6051</v>
      </c>
      <c r="BH33" s="161">
        <v>-3.08</v>
      </c>
      <c r="BI33" s="162"/>
      <c r="BJ33" s="161">
        <v>-147.82740000000001</v>
      </c>
      <c r="BK33" s="161">
        <v>-0.36199999999999999</v>
      </c>
      <c r="BL33" s="162"/>
      <c r="BM33" s="161">
        <v>3.4943</v>
      </c>
      <c r="BN33" s="161">
        <v>528.27520000000004</v>
      </c>
      <c r="BO33" s="161">
        <v>120.79219999999999</v>
      </c>
      <c r="BP33" s="161">
        <v>119.8462</v>
      </c>
      <c r="BQ33" s="161">
        <v>-542.54639999999995</v>
      </c>
      <c r="BR33" s="161">
        <v>404.08659999999998</v>
      </c>
      <c r="BS33" s="162"/>
      <c r="BT33" s="161">
        <v>-47.988100000000003</v>
      </c>
      <c r="BU33" s="161">
        <v>48.808399999999999</v>
      </c>
      <c r="BV33" s="161">
        <v>74.128100000000003</v>
      </c>
      <c r="BW33" s="161">
        <v>23.1</v>
      </c>
      <c r="BX33" s="161">
        <v>21.49</v>
      </c>
      <c r="BY33" s="161">
        <v>55.43</v>
      </c>
      <c r="BZ33" s="161">
        <v>68.760000000000005</v>
      </c>
      <c r="CA33" s="161">
        <v>28.135200000000001</v>
      </c>
      <c r="CB33" s="161">
        <v>27.7333</v>
      </c>
      <c r="CC33" s="161">
        <v>44.9375</v>
      </c>
      <c r="CD33" s="161">
        <v>45.1982</v>
      </c>
      <c r="CE33" s="161">
        <v>45.209000000000003</v>
      </c>
      <c r="CF33" s="162"/>
      <c r="CG33" s="161">
        <v>-48.951900000000002</v>
      </c>
      <c r="CH33" s="162"/>
      <c r="CI33" s="161">
        <v>-44.356099999999998</v>
      </c>
      <c r="CJ33" s="162"/>
      <c r="CK33" s="162"/>
      <c r="CL33" s="161">
        <v>79.400000000000006</v>
      </c>
      <c r="CM33" s="161">
        <v>91.4</v>
      </c>
      <c r="CN33" s="161">
        <v>-10.92</v>
      </c>
      <c r="CO33" s="161">
        <v>65.096900000000005</v>
      </c>
      <c r="CP33" s="161">
        <v>65.232100000000003</v>
      </c>
      <c r="CQ33" s="161">
        <v>64.069400000000002</v>
      </c>
      <c r="CR33" s="161">
        <v>-24.0291</v>
      </c>
      <c r="CS33" s="161">
        <v>-24.666499999999999</v>
      </c>
      <c r="CT33" s="161">
        <v>64.266900000000007</v>
      </c>
      <c r="CU33" s="161">
        <v>-80.078800000000001</v>
      </c>
      <c r="CV33" s="161">
        <v>69.120999999999995</v>
      </c>
      <c r="CW33" s="161">
        <v>13.887600000000001</v>
      </c>
      <c r="CX33" s="161">
        <v>39.74</v>
      </c>
      <c r="CY33" s="161">
        <v>46.86</v>
      </c>
      <c r="CZ33" s="161">
        <v>38.679200000000002</v>
      </c>
      <c r="DA33" s="161">
        <v>36.332700000000003</v>
      </c>
      <c r="DB33" s="161">
        <v>-23.99</v>
      </c>
      <c r="DC33" s="161">
        <v>-3.6423000000000001</v>
      </c>
      <c r="DD33" s="161">
        <v>45.569600000000001</v>
      </c>
      <c r="DE33" s="161">
        <v>44.150300000000001</v>
      </c>
      <c r="DF33" s="161">
        <v>-116.52809999999999</v>
      </c>
      <c r="DG33" s="161">
        <v>1E-4</v>
      </c>
      <c r="DH33" s="161">
        <v>-14.4602</v>
      </c>
      <c r="DI33" s="161">
        <v>-79</v>
      </c>
      <c r="DJ33" s="161">
        <v>-80.7</v>
      </c>
      <c r="DK33" s="161">
        <v>19.1739</v>
      </c>
      <c r="DL33" s="161">
        <v>52.157600000000002</v>
      </c>
      <c r="DM33" s="161">
        <v>51.675699999999999</v>
      </c>
      <c r="DN33" s="161">
        <v>73.846400000000003</v>
      </c>
      <c r="DO33" s="161">
        <v>51.85</v>
      </c>
      <c r="DP33" s="161">
        <v>-3.2</v>
      </c>
      <c r="DQ33" s="161">
        <v>48.98</v>
      </c>
      <c r="DR33" s="161">
        <v>148.6635</v>
      </c>
      <c r="DS33" s="162"/>
      <c r="DT33" s="161">
        <v>-3.32</v>
      </c>
      <c r="DU33" s="161">
        <v>64.150000000000006</v>
      </c>
      <c r="DV33" s="161">
        <v>51.73</v>
      </c>
      <c r="DW33" s="161">
        <v>119.01819999999999</v>
      </c>
      <c r="DX33" s="161">
        <v>150.03639999999999</v>
      </c>
      <c r="DY33" s="161">
        <v>36.367899999999999</v>
      </c>
      <c r="DZ33" s="161">
        <v>34.218200000000003</v>
      </c>
      <c r="EA33" s="162"/>
      <c r="EB33" s="161">
        <v>188.785</v>
      </c>
      <c r="EC33" s="161">
        <v>180.58789999999999</v>
      </c>
      <c r="ED33" s="161">
        <v>183.28700000000001</v>
      </c>
      <c r="EE33" s="161">
        <v>50.142099999999999</v>
      </c>
      <c r="EF33" s="161">
        <v>17.987200000000001</v>
      </c>
      <c r="EG33" s="161">
        <v>-25.673999999999999</v>
      </c>
      <c r="EH33" s="161">
        <v>555.74630000000002</v>
      </c>
      <c r="EI33" s="161">
        <v>104.61750000000001</v>
      </c>
      <c r="EJ33" s="162"/>
      <c r="EK33" s="161">
        <v>-27.019200000000001</v>
      </c>
      <c r="EL33" s="161">
        <v>-25.0307</v>
      </c>
      <c r="EM33" s="161">
        <v>39.444099999999999</v>
      </c>
      <c r="EN33" s="161">
        <v>-44.972999999999999</v>
      </c>
      <c r="EO33" s="161">
        <v>-41.7547</v>
      </c>
      <c r="EP33" s="161">
        <v>21.552</v>
      </c>
      <c r="EQ33" s="161">
        <v>-13.4137</v>
      </c>
      <c r="ER33" s="161">
        <v>-13.8626</v>
      </c>
      <c r="ES33" s="162"/>
      <c r="ET33" s="162"/>
      <c r="EU33" s="161">
        <v>-5.63</v>
      </c>
      <c r="EV33" s="162"/>
      <c r="EW33" s="161">
        <v>9.4913000000000007</v>
      </c>
      <c r="EX33" s="161">
        <v>-126.55200000000001</v>
      </c>
      <c r="EY33" s="161">
        <v>-30.756399999999999</v>
      </c>
      <c r="EZ33" s="161">
        <v>-29.4758</v>
      </c>
      <c r="FA33" s="161">
        <v>6.6047000000000002</v>
      </c>
      <c r="FB33" s="161">
        <v>-17.233799999999999</v>
      </c>
      <c r="FC33" s="161">
        <v>-19.900300000000001</v>
      </c>
      <c r="FD33" s="162"/>
      <c r="FE33" s="161">
        <v>18.619</v>
      </c>
      <c r="FF33" s="161">
        <v>18.471499999999999</v>
      </c>
      <c r="FG33" s="161">
        <v>39.962899999999998</v>
      </c>
      <c r="FH33" s="161">
        <v>40.646299999999997</v>
      </c>
      <c r="FI33" s="161">
        <v>38.695599999999999</v>
      </c>
      <c r="FJ33" s="161">
        <v>-28.467600000000001</v>
      </c>
      <c r="FK33" s="161">
        <v>-28.802499999999998</v>
      </c>
      <c r="FL33" s="161">
        <v>138.4864</v>
      </c>
      <c r="FM33" s="161">
        <v>-33.828800000000001</v>
      </c>
      <c r="FN33" s="161">
        <v>-33.6541</v>
      </c>
      <c r="FO33" s="161">
        <v>93.210800000000006</v>
      </c>
      <c r="FP33" s="161">
        <v>106.7867</v>
      </c>
      <c r="FQ33" s="161">
        <v>27.263000000000002</v>
      </c>
      <c r="FR33" s="161">
        <v>13.19</v>
      </c>
      <c r="FS33" s="161">
        <v>11.568199999999999</v>
      </c>
      <c r="FT33" s="161">
        <v>0.89139999999999997</v>
      </c>
      <c r="FU33" s="161">
        <v>-7.05</v>
      </c>
      <c r="FV33" s="161">
        <v>16.21</v>
      </c>
      <c r="FW33" s="161">
        <v>27.366800000000001</v>
      </c>
      <c r="FX33" s="161">
        <v>8.3750999999999998</v>
      </c>
      <c r="FY33" s="161">
        <v>-1.7330000000000001</v>
      </c>
      <c r="FZ33" s="161">
        <v>0.49199999999999999</v>
      </c>
      <c r="GA33" s="161">
        <v>12.583600000000001</v>
      </c>
      <c r="GB33" s="161">
        <v>35.69</v>
      </c>
      <c r="GC33" s="161">
        <v>-107.9736</v>
      </c>
      <c r="GD33" s="161">
        <v>-94.26</v>
      </c>
      <c r="GE33" s="162"/>
      <c r="GF33" s="161">
        <v>88.632300000000001</v>
      </c>
      <c r="GG33" s="161">
        <v>23.5</v>
      </c>
      <c r="GH33" s="161">
        <v>-29.091200000000001</v>
      </c>
      <c r="GI33" s="161">
        <v>2.1604000000000001</v>
      </c>
      <c r="GJ33" s="161">
        <v>2.2612000000000001</v>
      </c>
      <c r="GK33" s="161">
        <v>2.0722</v>
      </c>
      <c r="GL33" s="162"/>
      <c r="GM33" s="162"/>
      <c r="GN33" s="161">
        <v>-12.367900000000001</v>
      </c>
      <c r="GO33" s="161">
        <v>-43.8416</v>
      </c>
      <c r="GP33" s="161">
        <v>16.709099999999999</v>
      </c>
      <c r="GQ33" s="161">
        <v>47.314</v>
      </c>
      <c r="GR33" s="161">
        <v>60.326799999999999</v>
      </c>
      <c r="GS33" s="161">
        <v>62.481200000000001</v>
      </c>
      <c r="GT33" s="161">
        <v>-73.547200000000004</v>
      </c>
      <c r="GU33" s="161">
        <v>-22.9937</v>
      </c>
      <c r="GV33" s="161">
        <v>27.406099999999999</v>
      </c>
      <c r="GW33" s="162"/>
      <c r="GX33" s="161">
        <v>8.9311000000000007</v>
      </c>
      <c r="GY33" s="161">
        <v>13.508699999999999</v>
      </c>
      <c r="GZ33" s="161">
        <v>13.2288</v>
      </c>
      <c r="HA33" s="161">
        <v>10</v>
      </c>
      <c r="HB33" s="161">
        <v>170.7062</v>
      </c>
      <c r="HC33" s="161">
        <v>169.37110000000001</v>
      </c>
      <c r="HD33" s="161">
        <v>91.4</v>
      </c>
      <c r="HE33" s="161">
        <v>-91.740200000000002</v>
      </c>
      <c r="HF33" s="161">
        <v>-197.97810000000001</v>
      </c>
      <c r="HG33" s="161">
        <v>197.69479999999999</v>
      </c>
      <c r="HH33" s="161">
        <v>195.8785</v>
      </c>
      <c r="HI33" s="161">
        <v>-161.25020000000001</v>
      </c>
      <c r="HJ33" s="161">
        <v>-161.30699999999999</v>
      </c>
      <c r="HK33" s="161">
        <v>-13.69</v>
      </c>
      <c r="HL33" s="162"/>
      <c r="HM33" s="161">
        <v>81.316100000000006</v>
      </c>
      <c r="HN33" s="161">
        <v>81.503900000000002</v>
      </c>
      <c r="HO33" s="161">
        <v>-83.892600000000002</v>
      </c>
      <c r="HP33" s="162"/>
      <c r="HQ33" s="161">
        <v>118.16249999999999</v>
      </c>
      <c r="HR33" s="161">
        <v>117.2946</v>
      </c>
      <c r="HS33" s="161">
        <v>-29.027799999999999</v>
      </c>
      <c r="HT33" s="161">
        <v>-28.6066</v>
      </c>
      <c r="HU33" s="161">
        <v>10.62</v>
      </c>
      <c r="HV33" s="161">
        <v>11.08</v>
      </c>
      <c r="HW33" s="161">
        <v>83.3</v>
      </c>
      <c r="HX33" s="161">
        <v>83.8</v>
      </c>
      <c r="HY33" s="161">
        <v>22.006699999999999</v>
      </c>
      <c r="HZ33" s="161">
        <v>-67.52</v>
      </c>
      <c r="IA33" s="162"/>
      <c r="IB33" s="161">
        <v>86.986500000000007</v>
      </c>
      <c r="IC33" s="161">
        <v>86.851600000000005</v>
      </c>
      <c r="ID33" s="161">
        <v>-67.099999999999994</v>
      </c>
      <c r="IE33" s="161">
        <v>34.9</v>
      </c>
      <c r="IF33" s="161">
        <v>-113.7</v>
      </c>
      <c r="IG33" s="161">
        <v>-114.4</v>
      </c>
      <c r="IH33" s="161">
        <v>-46.073799999999999</v>
      </c>
      <c r="II33" s="161">
        <v>-46.510199999999998</v>
      </c>
      <c r="IJ33" s="161">
        <v>-190.90629999999999</v>
      </c>
      <c r="IK33" s="161">
        <v>-81.7607</v>
      </c>
      <c r="IL33" s="161">
        <v>273.13069999999999</v>
      </c>
      <c r="IM33" s="161">
        <v>185.50139999999999</v>
      </c>
      <c r="IN33" s="161">
        <v>72.070400000000006</v>
      </c>
      <c r="IO33" s="161">
        <v>-183.19589999999999</v>
      </c>
      <c r="IP33" s="161">
        <v>176.51130000000001</v>
      </c>
      <c r="IQ33" s="161">
        <v>15.6607</v>
      </c>
      <c r="IR33" s="161">
        <v>54.5396</v>
      </c>
      <c r="IS33" s="161">
        <v>-177.227</v>
      </c>
      <c r="IT33" s="161">
        <v>204.8494</v>
      </c>
      <c r="IU33" s="161">
        <v>206.03030000000001</v>
      </c>
      <c r="IV33" s="161">
        <v>-19.405899999999999</v>
      </c>
      <c r="IW33" s="161">
        <v>-261.65570000000002</v>
      </c>
      <c r="IX33" s="161">
        <v>-51.752200000000002</v>
      </c>
      <c r="IY33" s="161">
        <v>-315.0849</v>
      </c>
      <c r="IZ33" s="161">
        <v>317.39890000000003</v>
      </c>
      <c r="JA33" s="161">
        <v>-16.373999999999999</v>
      </c>
      <c r="JB33" s="162"/>
      <c r="JC33" s="161">
        <v>37.28</v>
      </c>
      <c r="JD33" s="161">
        <v>5.65</v>
      </c>
      <c r="JE33" s="161">
        <v>5.657</v>
      </c>
      <c r="JF33" s="161">
        <v>-37.28</v>
      </c>
      <c r="JG33" s="161">
        <v>16.64</v>
      </c>
      <c r="JH33" s="162"/>
      <c r="JI33" s="161">
        <v>-17.869800000000001</v>
      </c>
      <c r="JJ33" s="161">
        <v>-27.657</v>
      </c>
      <c r="JK33" s="161">
        <v>3.4011999999999998</v>
      </c>
      <c r="JL33" s="161">
        <v>14</v>
      </c>
      <c r="JM33" s="161">
        <v>51.75</v>
      </c>
      <c r="JN33" s="161">
        <v>50.476999999999997</v>
      </c>
      <c r="JO33" s="162"/>
      <c r="JP33" s="162"/>
      <c r="JQ33" s="161">
        <v>52.232100000000003</v>
      </c>
      <c r="JR33" s="161">
        <v>53.052</v>
      </c>
      <c r="JS33" s="161">
        <v>53.9968</v>
      </c>
      <c r="JT33" s="162"/>
      <c r="JU33" s="161">
        <v>-35.700000000000003</v>
      </c>
      <c r="JV33" s="161">
        <v>16.9953</v>
      </c>
      <c r="JW33" s="161">
        <v>7.57</v>
      </c>
      <c r="JX33" s="162"/>
      <c r="JY33" s="161">
        <v>0</v>
      </c>
      <c r="JZ33" s="161">
        <v>42.6783</v>
      </c>
      <c r="KA33" s="161">
        <v>13.4156</v>
      </c>
      <c r="KB33" s="161">
        <v>0</v>
      </c>
      <c r="KC33" s="161">
        <v>-42.1081</v>
      </c>
      <c r="KD33" s="161">
        <v>0</v>
      </c>
      <c r="KE33" s="161">
        <v>39.549500000000002</v>
      </c>
      <c r="KF33" s="161">
        <v>26.6</v>
      </c>
      <c r="KG33" s="161">
        <v>-26.4</v>
      </c>
      <c r="KH33" s="162"/>
      <c r="KI33" s="161">
        <v>46.978099999999998</v>
      </c>
    </row>
    <row r="34" spans="1:295" ht="18" customHeight="1" x14ac:dyDescent="0.3">
      <c r="A34" s="160" t="s">
        <v>34</v>
      </c>
      <c r="B34" s="160" t="s">
        <v>672</v>
      </c>
      <c r="C34" s="164">
        <v>0</v>
      </c>
      <c r="D34" s="163">
        <v>18.3645</v>
      </c>
      <c r="E34" s="164"/>
      <c r="F34" s="163">
        <v>-35.674599999999998</v>
      </c>
      <c r="G34" s="163">
        <v>11.9155</v>
      </c>
      <c r="H34" s="164"/>
      <c r="I34" s="163">
        <v>35.284700000000001</v>
      </c>
      <c r="J34" s="163">
        <v>-51.323999999999998</v>
      </c>
      <c r="K34" s="163">
        <v>53.604900000000001</v>
      </c>
      <c r="L34" s="163">
        <v>27.211200000000002</v>
      </c>
      <c r="M34" s="163">
        <v>26.614799999999999</v>
      </c>
      <c r="N34" s="163">
        <v>-22.2</v>
      </c>
      <c r="O34" s="163">
        <v>-51.978999999999999</v>
      </c>
      <c r="P34" s="163">
        <v>48.4</v>
      </c>
      <c r="Q34" s="163">
        <v>15.731999999999999</v>
      </c>
      <c r="R34" s="163">
        <v>-46.2</v>
      </c>
      <c r="S34" s="163">
        <v>13.432499999999999</v>
      </c>
      <c r="T34" s="163">
        <v>58.743200000000002</v>
      </c>
      <c r="U34" s="163">
        <v>15.043900000000001</v>
      </c>
      <c r="V34" s="163">
        <v>15.283799999999999</v>
      </c>
      <c r="W34" s="163">
        <v>24.971699999999998</v>
      </c>
      <c r="X34" s="163">
        <v>15.4848</v>
      </c>
      <c r="Y34" s="163">
        <v>0.28649999999999998</v>
      </c>
      <c r="Z34" s="163">
        <v>6.7660999999999998</v>
      </c>
      <c r="AA34" s="164"/>
      <c r="AB34" s="164"/>
      <c r="AC34" s="164"/>
      <c r="AD34" s="163">
        <v>-79</v>
      </c>
      <c r="AE34" s="164"/>
      <c r="AF34" s="163">
        <v>22.2</v>
      </c>
      <c r="AG34" s="163">
        <v>0</v>
      </c>
      <c r="AH34" s="163">
        <v>20.529</v>
      </c>
      <c r="AI34" s="163">
        <v>0.255</v>
      </c>
      <c r="AJ34" s="164">
        <v>0</v>
      </c>
      <c r="AK34" s="163">
        <v>-53.87</v>
      </c>
      <c r="AL34" s="163">
        <v>-67.790000000000006</v>
      </c>
      <c r="AM34" s="164"/>
      <c r="AN34" s="163">
        <v>54.47</v>
      </c>
      <c r="AO34" s="163">
        <v>18.948599999999999</v>
      </c>
      <c r="AP34" s="163">
        <v>-1.7105999999999999</v>
      </c>
      <c r="AQ34" s="163">
        <v>54.167299999999997</v>
      </c>
      <c r="AR34" s="163">
        <v>55.229399999999998</v>
      </c>
      <c r="AS34" s="163">
        <v>89.147599999999997</v>
      </c>
      <c r="AT34" s="163">
        <v>-29.605</v>
      </c>
      <c r="AU34" s="163">
        <v>-29.2196</v>
      </c>
      <c r="AV34" s="163">
        <v>11.8201</v>
      </c>
      <c r="AW34" s="163">
        <v>12.016999999999999</v>
      </c>
      <c r="AX34" s="163">
        <v>66.041899999999998</v>
      </c>
      <c r="AY34" s="163">
        <v>66.845600000000005</v>
      </c>
      <c r="AZ34" s="163">
        <v>7.8681999999999999</v>
      </c>
      <c r="BA34" s="163">
        <v>40.884500000000003</v>
      </c>
      <c r="BB34" s="163">
        <v>-467.416</v>
      </c>
      <c r="BC34" s="163">
        <v>4.5037000000000003</v>
      </c>
      <c r="BD34" s="163">
        <v>-17.600000000000001</v>
      </c>
      <c r="BE34" s="163">
        <v>-18.3</v>
      </c>
      <c r="BF34" s="163">
        <v>33.0045</v>
      </c>
      <c r="BG34" s="163">
        <v>32.305199999999999</v>
      </c>
      <c r="BH34" s="163">
        <v>-3.1532</v>
      </c>
      <c r="BI34" s="164"/>
      <c r="BJ34" s="163">
        <v>-138.84030000000001</v>
      </c>
      <c r="BK34" s="163">
        <v>0.18809999999999999</v>
      </c>
      <c r="BL34" s="164"/>
      <c r="BM34" s="163">
        <v>3.3487</v>
      </c>
      <c r="BN34" s="163">
        <v>502.88389999999998</v>
      </c>
      <c r="BO34" s="163">
        <v>126.9264</v>
      </c>
      <c r="BP34" s="163">
        <v>126.4076</v>
      </c>
      <c r="BQ34" s="163">
        <v>-553.78269999999998</v>
      </c>
      <c r="BR34" s="163">
        <v>394.02260000000001</v>
      </c>
      <c r="BS34" s="164"/>
      <c r="BT34" s="163">
        <v>-27.214099999999998</v>
      </c>
      <c r="BU34" s="163">
        <v>28.4298</v>
      </c>
      <c r="BV34" s="163">
        <v>75.275800000000004</v>
      </c>
      <c r="BW34" s="163">
        <v>22.58</v>
      </c>
      <c r="BX34" s="163">
        <v>21.28</v>
      </c>
      <c r="BY34" s="164"/>
      <c r="BZ34" s="164"/>
      <c r="CA34" s="163">
        <v>25.322099999999999</v>
      </c>
      <c r="CB34" s="163">
        <v>25.59</v>
      </c>
      <c r="CC34" s="163">
        <v>43.226999999999997</v>
      </c>
      <c r="CD34" s="163">
        <v>43.314999999999998</v>
      </c>
      <c r="CE34" s="163">
        <v>47.035200000000003</v>
      </c>
      <c r="CF34" s="164"/>
      <c r="CG34" s="163">
        <v>-40.710500000000003</v>
      </c>
      <c r="CH34" s="164"/>
      <c r="CI34" s="163">
        <v>-42.7879</v>
      </c>
      <c r="CJ34" s="164"/>
      <c r="CK34" s="164"/>
      <c r="CL34" s="163">
        <v>83.8</v>
      </c>
      <c r="CM34" s="163">
        <v>85.2</v>
      </c>
      <c r="CN34" s="163">
        <v>-11.19</v>
      </c>
      <c r="CO34" s="163">
        <v>68.849000000000004</v>
      </c>
      <c r="CP34" s="163">
        <v>68.092399999999998</v>
      </c>
      <c r="CQ34" s="163">
        <v>67.673100000000005</v>
      </c>
      <c r="CR34" s="163">
        <v>-17.241599999999998</v>
      </c>
      <c r="CS34" s="163">
        <v>-16.5228</v>
      </c>
      <c r="CT34" s="163">
        <v>62.427700000000002</v>
      </c>
      <c r="CU34" s="163">
        <v>-84.938599999999994</v>
      </c>
      <c r="CV34" s="163">
        <v>66.354200000000006</v>
      </c>
      <c r="CW34" s="163">
        <v>13.9369</v>
      </c>
      <c r="CX34" s="163">
        <v>37.81</v>
      </c>
      <c r="CY34" s="163">
        <v>45.62</v>
      </c>
      <c r="CZ34" s="163">
        <v>38.2104</v>
      </c>
      <c r="DA34" s="163">
        <v>36.332700000000003</v>
      </c>
      <c r="DB34" s="163">
        <v>-23.18</v>
      </c>
      <c r="DC34" s="163">
        <v>-0.80940000000000001</v>
      </c>
      <c r="DD34" s="163">
        <v>43.543599999999998</v>
      </c>
      <c r="DE34" s="163">
        <v>42.5336</v>
      </c>
      <c r="DF34" s="163">
        <v>-117.41840000000001</v>
      </c>
      <c r="DG34" s="163">
        <v>0</v>
      </c>
      <c r="DH34" s="163">
        <v>-14.05</v>
      </c>
      <c r="DI34" s="163">
        <v>-79.099999999999994</v>
      </c>
      <c r="DJ34" s="163">
        <v>-80.8</v>
      </c>
      <c r="DK34" s="163">
        <v>19.1464</v>
      </c>
      <c r="DL34" s="163">
        <v>52.157600000000002</v>
      </c>
      <c r="DM34" s="163">
        <v>51.675699999999999</v>
      </c>
      <c r="DN34" s="164"/>
      <c r="DO34" s="164"/>
      <c r="DP34" s="163">
        <v>-3.53</v>
      </c>
      <c r="DQ34" s="163">
        <v>50.018500000000003</v>
      </c>
      <c r="DR34" s="163">
        <v>146.69829999999999</v>
      </c>
      <c r="DS34" s="164"/>
      <c r="DT34" s="163">
        <v>-3.35</v>
      </c>
      <c r="DU34" s="163">
        <v>59.88</v>
      </c>
      <c r="DV34" s="163">
        <v>52.89</v>
      </c>
      <c r="DW34" s="163">
        <v>117.4182</v>
      </c>
      <c r="DX34" s="163">
        <v>147.1455</v>
      </c>
      <c r="DY34" s="163">
        <v>34.8262</v>
      </c>
      <c r="DZ34" s="163">
        <v>33.4818</v>
      </c>
      <c r="EA34" s="163">
        <v>220.91499999999999</v>
      </c>
      <c r="EB34" s="163">
        <v>186.9461</v>
      </c>
      <c r="EC34" s="163">
        <v>180.7242</v>
      </c>
      <c r="ED34" s="163">
        <v>182.98679999999999</v>
      </c>
      <c r="EE34" s="163">
        <v>50.7288</v>
      </c>
      <c r="EF34" s="163">
        <v>12.964</v>
      </c>
      <c r="EG34" s="163">
        <v>-26.234000000000002</v>
      </c>
      <c r="EH34" s="163">
        <v>570.58839999999998</v>
      </c>
      <c r="EI34" s="163">
        <v>54.308999999999997</v>
      </c>
      <c r="EJ34" s="164"/>
      <c r="EK34" s="163">
        <v>-26.377700000000001</v>
      </c>
      <c r="EL34" s="163">
        <v>-24.294</v>
      </c>
      <c r="EM34" s="163">
        <v>45.651699999999998</v>
      </c>
      <c r="EN34" s="163">
        <v>-54.038499999999999</v>
      </c>
      <c r="EO34" s="163">
        <v>-51.122900000000001</v>
      </c>
      <c r="EP34" s="163">
        <v>20.015999999999998</v>
      </c>
      <c r="EQ34" s="163">
        <v>-8.7601999999999993</v>
      </c>
      <c r="ER34" s="163">
        <v>-9.125</v>
      </c>
      <c r="ES34" s="164"/>
      <c r="ET34" s="164"/>
      <c r="EU34" s="163">
        <v>-4.9400000000000004</v>
      </c>
      <c r="EV34" s="164"/>
      <c r="EW34" s="163">
        <v>9.5117999999999991</v>
      </c>
      <c r="EX34" s="163">
        <v>-144.09530000000001</v>
      </c>
      <c r="EY34" s="163">
        <v>-28.596</v>
      </c>
      <c r="EZ34" s="163">
        <v>-27.7959</v>
      </c>
      <c r="FA34" s="163">
        <v>5.0387000000000004</v>
      </c>
      <c r="FB34" s="163">
        <v>-11.3009</v>
      </c>
      <c r="FC34" s="163">
        <v>-24.6066</v>
      </c>
      <c r="FD34" s="164"/>
      <c r="FE34" s="163">
        <v>17.924900000000001</v>
      </c>
      <c r="FF34" s="163">
        <v>17.743500000000001</v>
      </c>
      <c r="FG34" s="163">
        <v>38.335099999999997</v>
      </c>
      <c r="FH34" s="163">
        <v>38.589799999999997</v>
      </c>
      <c r="FI34" s="163">
        <v>38.561199999999999</v>
      </c>
      <c r="FJ34" s="163">
        <v>-26.458100000000002</v>
      </c>
      <c r="FK34" s="163">
        <v>-26.625599999999999</v>
      </c>
      <c r="FL34" s="163">
        <v>133.46270000000001</v>
      </c>
      <c r="FM34" s="163">
        <v>-34.130400000000002</v>
      </c>
      <c r="FN34" s="163">
        <v>-34.046799999999998</v>
      </c>
      <c r="FO34" s="163">
        <v>91.5154</v>
      </c>
      <c r="FP34" s="163">
        <v>104.6965</v>
      </c>
      <c r="FQ34" s="163">
        <v>25.153600000000001</v>
      </c>
      <c r="FR34" s="163">
        <v>13.43</v>
      </c>
      <c r="FS34" s="163">
        <v>13.3797</v>
      </c>
      <c r="FT34" s="163">
        <v>0.86819999999999997</v>
      </c>
      <c r="FU34" s="163">
        <v>-8.1</v>
      </c>
      <c r="FV34" s="163">
        <v>17.3</v>
      </c>
      <c r="FW34" s="163">
        <v>25.022600000000001</v>
      </c>
      <c r="FX34" s="164"/>
      <c r="FY34" s="163">
        <v>-1.8129999999999999</v>
      </c>
      <c r="FZ34" s="163">
        <v>0.53300000000000003</v>
      </c>
      <c r="GA34" s="164"/>
      <c r="GB34" s="163">
        <v>35.67</v>
      </c>
      <c r="GC34" s="163">
        <v>-104.9457</v>
      </c>
      <c r="GD34" s="163">
        <v>-89.693799999999996</v>
      </c>
      <c r="GE34" s="163">
        <v>14.51</v>
      </c>
      <c r="GF34" s="163">
        <v>87.3613</v>
      </c>
      <c r="GG34" s="163">
        <v>25.2</v>
      </c>
      <c r="GH34" s="163">
        <v>-27.878900000000002</v>
      </c>
      <c r="GI34" s="163">
        <v>2.1366999999999998</v>
      </c>
      <c r="GJ34" s="163">
        <v>2.1665000000000001</v>
      </c>
      <c r="GK34" s="163">
        <v>2.0405000000000002</v>
      </c>
      <c r="GL34" s="164"/>
      <c r="GM34" s="164"/>
      <c r="GN34" s="163">
        <v>-13.235200000000001</v>
      </c>
      <c r="GO34" s="163">
        <v>-43.1008</v>
      </c>
      <c r="GP34" s="163">
        <v>15.935499999999999</v>
      </c>
      <c r="GQ34" s="163">
        <v>45.168700000000001</v>
      </c>
      <c r="GR34" s="163">
        <v>60.384700000000002</v>
      </c>
      <c r="GS34" s="163">
        <v>61.892400000000002</v>
      </c>
      <c r="GT34" s="163">
        <v>-69.742599999999996</v>
      </c>
      <c r="GU34" s="163">
        <v>-22.3672</v>
      </c>
      <c r="GV34" s="163">
        <v>25.812200000000001</v>
      </c>
      <c r="GW34" s="164"/>
      <c r="GX34" s="163">
        <v>8.8064999999999998</v>
      </c>
      <c r="GY34" s="163">
        <v>13.4892</v>
      </c>
      <c r="GZ34" s="164"/>
      <c r="HA34" s="163">
        <v>10.1997</v>
      </c>
      <c r="HB34" s="163">
        <v>157.6926</v>
      </c>
      <c r="HC34" s="163">
        <v>156.73769999999999</v>
      </c>
      <c r="HD34" s="163">
        <v>33.1</v>
      </c>
      <c r="HE34" s="163">
        <v>-35.435499999999998</v>
      </c>
      <c r="HF34" s="163">
        <v>-109.56359999999999</v>
      </c>
      <c r="HG34" s="163">
        <v>110.68429999999999</v>
      </c>
      <c r="HH34" s="163">
        <v>108.64360000000001</v>
      </c>
      <c r="HI34" s="163">
        <v>-150.4622</v>
      </c>
      <c r="HJ34" s="163">
        <v>-150.88390000000001</v>
      </c>
      <c r="HK34" s="163">
        <v>-14.205</v>
      </c>
      <c r="HL34" s="164"/>
      <c r="HM34" s="163">
        <v>80.877799999999993</v>
      </c>
      <c r="HN34" s="163">
        <v>80.6023</v>
      </c>
      <c r="HO34" s="164"/>
      <c r="HP34" s="164"/>
      <c r="HQ34" s="163">
        <v>118.59099999999999</v>
      </c>
      <c r="HR34" s="163">
        <v>118.2834</v>
      </c>
      <c r="HS34" s="163">
        <v>-28.855799999999999</v>
      </c>
      <c r="HT34" s="163">
        <v>-28.531300000000002</v>
      </c>
      <c r="HU34" s="163">
        <v>0.7</v>
      </c>
      <c r="HV34" s="163">
        <v>0.9</v>
      </c>
      <c r="HW34" s="163">
        <v>86.3</v>
      </c>
      <c r="HX34" s="163">
        <v>87.7</v>
      </c>
      <c r="HY34" s="163">
        <v>21.494</v>
      </c>
      <c r="HZ34" s="163">
        <v>-67.52</v>
      </c>
      <c r="IA34" s="164"/>
      <c r="IB34" s="163">
        <v>84.403800000000004</v>
      </c>
      <c r="IC34" s="163">
        <v>84.268000000000001</v>
      </c>
      <c r="ID34" s="163">
        <v>-72.900000000000006</v>
      </c>
      <c r="IE34" s="163">
        <v>37</v>
      </c>
      <c r="IF34" s="163">
        <v>-114.7</v>
      </c>
      <c r="IG34" s="163">
        <v>-115.4</v>
      </c>
      <c r="IH34" s="163">
        <v>-44.678400000000003</v>
      </c>
      <c r="II34" s="163">
        <v>-44.427500000000002</v>
      </c>
      <c r="IJ34" s="163">
        <v>-106.02679999999999</v>
      </c>
      <c r="IK34" s="163">
        <v>-32.033099999999997</v>
      </c>
      <c r="IL34" s="163">
        <v>268.15230000000003</v>
      </c>
      <c r="IM34" s="163">
        <v>180.75550000000001</v>
      </c>
      <c r="IN34" s="163">
        <v>120.1242</v>
      </c>
      <c r="IO34" s="163">
        <v>-174.84729999999999</v>
      </c>
      <c r="IP34" s="163">
        <v>170.92910000000001</v>
      </c>
      <c r="IQ34" s="163">
        <v>30.607900000000001</v>
      </c>
      <c r="IR34" s="163">
        <v>74.773300000000006</v>
      </c>
      <c r="IS34" s="163">
        <v>-170.48820000000001</v>
      </c>
      <c r="IT34" s="163">
        <v>213.48699999999999</v>
      </c>
      <c r="IU34" s="163">
        <v>211.57570000000001</v>
      </c>
      <c r="IV34" s="163">
        <v>-32.046399999999998</v>
      </c>
      <c r="IW34" s="163">
        <v>-258.74279999999999</v>
      </c>
      <c r="IX34" s="163">
        <v>-73.325299999999999</v>
      </c>
      <c r="IY34" s="163">
        <v>-334.07040000000001</v>
      </c>
      <c r="IZ34" s="163">
        <v>334.23579999999998</v>
      </c>
      <c r="JA34" s="163">
        <v>-16.135000000000002</v>
      </c>
      <c r="JB34" s="164"/>
      <c r="JC34" s="163">
        <v>38.4</v>
      </c>
      <c r="JD34" s="163">
        <v>5.7140000000000004</v>
      </c>
      <c r="JE34" s="163">
        <v>5.7169999999999996</v>
      </c>
      <c r="JF34" s="163">
        <v>-36.799999999999997</v>
      </c>
      <c r="JG34" s="163">
        <v>18.239999999999998</v>
      </c>
      <c r="JH34" s="164"/>
      <c r="JI34" s="163">
        <v>-18.867799999999999</v>
      </c>
      <c r="JJ34" s="163">
        <v>-26.427099999999999</v>
      </c>
      <c r="JK34" s="163">
        <v>3.4011999999999998</v>
      </c>
      <c r="JL34" s="163">
        <v>14.5</v>
      </c>
      <c r="JM34" s="163">
        <v>52.417999999999999</v>
      </c>
      <c r="JN34" s="163">
        <v>52.496000000000002</v>
      </c>
      <c r="JO34" s="163">
        <v>11.1051</v>
      </c>
      <c r="JP34" s="163">
        <v>13.2997</v>
      </c>
      <c r="JQ34" s="163">
        <v>52.667700000000004</v>
      </c>
      <c r="JR34" s="163">
        <v>52.393900000000002</v>
      </c>
      <c r="JS34" s="163">
        <v>53.431899999999999</v>
      </c>
      <c r="JT34" s="164"/>
      <c r="JU34" s="163">
        <v>-35.799999999999997</v>
      </c>
      <c r="JV34" s="163">
        <v>17.532900000000001</v>
      </c>
      <c r="JW34" s="163">
        <v>7.64</v>
      </c>
      <c r="JX34" s="164"/>
      <c r="JY34" s="163">
        <v>0</v>
      </c>
      <c r="JZ34" s="163">
        <v>42.116599999999998</v>
      </c>
      <c r="KA34" s="163">
        <v>13.6632</v>
      </c>
      <c r="KB34" s="163">
        <v>-1.1444000000000001</v>
      </c>
      <c r="KC34" s="163">
        <v>-41.783099999999997</v>
      </c>
      <c r="KD34" s="163">
        <v>0</v>
      </c>
      <c r="KE34" s="163">
        <v>38.991500000000002</v>
      </c>
      <c r="KF34" s="163">
        <v>27.4</v>
      </c>
      <c r="KG34" s="163">
        <v>-27.4</v>
      </c>
      <c r="KH34" s="164"/>
      <c r="KI34" s="163">
        <v>43.488199999999999</v>
      </c>
    </row>
    <row r="35" spans="1:295" ht="18" customHeight="1" x14ac:dyDescent="0.3">
      <c r="A35" s="160" t="s">
        <v>34</v>
      </c>
      <c r="B35" s="160" t="s">
        <v>673</v>
      </c>
      <c r="C35" s="163">
        <v>0</v>
      </c>
      <c r="D35" s="163">
        <v>17.908899999999999</v>
      </c>
      <c r="E35" s="163">
        <v>-21.884799999999998</v>
      </c>
      <c r="F35" s="163">
        <v>-35.472299999999997</v>
      </c>
      <c r="G35" s="163">
        <v>10.2165</v>
      </c>
      <c r="H35" s="164"/>
      <c r="I35" s="163">
        <v>35.131100000000004</v>
      </c>
      <c r="J35" s="163">
        <v>-49.342300000000002</v>
      </c>
      <c r="K35" s="163">
        <v>51.691699999999997</v>
      </c>
      <c r="L35" s="163">
        <v>26.571200000000001</v>
      </c>
      <c r="M35" s="163">
        <v>25.8294</v>
      </c>
      <c r="N35" s="163">
        <v>-19.98</v>
      </c>
      <c r="O35" s="163">
        <v>-50.457000000000001</v>
      </c>
      <c r="P35" s="163">
        <v>46.2</v>
      </c>
      <c r="Q35" s="163">
        <v>14.904</v>
      </c>
      <c r="R35" s="163">
        <v>-46.2</v>
      </c>
      <c r="S35" s="163">
        <v>13.340299999999999</v>
      </c>
      <c r="T35" s="163">
        <v>56.391399999999997</v>
      </c>
      <c r="U35" s="163">
        <v>14.6784</v>
      </c>
      <c r="V35" s="163">
        <v>14.569800000000001</v>
      </c>
      <c r="W35" s="163">
        <v>24.773</v>
      </c>
      <c r="X35" s="163">
        <v>15.316800000000001</v>
      </c>
      <c r="Y35" s="163">
        <v>0.39500000000000002</v>
      </c>
      <c r="Z35" s="163">
        <v>6.7374999999999998</v>
      </c>
      <c r="AA35" s="164"/>
      <c r="AB35" s="164"/>
      <c r="AC35" s="163">
        <v>0</v>
      </c>
      <c r="AD35" s="163">
        <v>-77.55</v>
      </c>
      <c r="AE35" s="164"/>
      <c r="AF35" s="163">
        <v>19.98</v>
      </c>
      <c r="AG35" s="163">
        <v>0</v>
      </c>
      <c r="AH35" s="163">
        <v>20.827000000000002</v>
      </c>
      <c r="AI35" s="163">
        <v>0.253</v>
      </c>
      <c r="AJ35" s="163">
        <v>0</v>
      </c>
      <c r="AK35" s="163">
        <v>-51.83</v>
      </c>
      <c r="AL35" s="163">
        <v>-67.290000000000006</v>
      </c>
      <c r="AM35" s="163">
        <v>0</v>
      </c>
      <c r="AN35" s="163">
        <v>52.64</v>
      </c>
      <c r="AO35" s="163">
        <v>18.4175</v>
      </c>
      <c r="AP35" s="163">
        <v>-1.7069000000000001</v>
      </c>
      <c r="AQ35" s="163">
        <v>52.465299999999999</v>
      </c>
      <c r="AR35" s="163">
        <v>54.786999999999999</v>
      </c>
      <c r="AS35" s="163">
        <v>88.459299999999999</v>
      </c>
      <c r="AT35" s="163">
        <v>-27.997499999999999</v>
      </c>
      <c r="AU35" s="163">
        <v>-27.338100000000001</v>
      </c>
      <c r="AV35" s="163">
        <v>10.1754</v>
      </c>
      <c r="AW35" s="163">
        <v>10.2178</v>
      </c>
      <c r="AX35" s="163">
        <v>64.702299999999994</v>
      </c>
      <c r="AY35" s="163">
        <v>66.175899999999999</v>
      </c>
      <c r="AZ35" s="163">
        <v>7.3446999999999996</v>
      </c>
      <c r="BA35" s="163">
        <v>39.462000000000003</v>
      </c>
      <c r="BB35" s="163">
        <v>-462.70670000000001</v>
      </c>
      <c r="BC35" s="163">
        <v>6.2213000000000003</v>
      </c>
      <c r="BD35" s="163">
        <v>-17.600000000000001</v>
      </c>
      <c r="BE35" s="163">
        <v>-18.2</v>
      </c>
      <c r="BF35" s="163">
        <v>31.462599999999998</v>
      </c>
      <c r="BG35" s="163">
        <v>31.157599999999999</v>
      </c>
      <c r="BH35" s="163">
        <v>-2.8559999999999999</v>
      </c>
      <c r="BI35" s="164"/>
      <c r="BJ35" s="163">
        <v>-135.90989999999999</v>
      </c>
      <c r="BK35" s="163">
        <v>0.2145</v>
      </c>
      <c r="BL35" s="164"/>
      <c r="BM35" s="163">
        <v>3.1122000000000001</v>
      </c>
      <c r="BN35" s="163">
        <v>501.11380000000003</v>
      </c>
      <c r="BO35" s="163">
        <v>145.60380000000001</v>
      </c>
      <c r="BP35" s="163">
        <v>145.60380000000001</v>
      </c>
      <c r="BQ35" s="163">
        <v>-583.76329999999996</v>
      </c>
      <c r="BR35" s="163">
        <v>411.31830000000002</v>
      </c>
      <c r="BS35" s="164"/>
      <c r="BT35" s="163">
        <v>-26.776900000000001</v>
      </c>
      <c r="BU35" s="163">
        <v>28.631799999999998</v>
      </c>
      <c r="BV35" s="163">
        <v>75.325699999999998</v>
      </c>
      <c r="BW35" s="163">
        <v>21.58</v>
      </c>
      <c r="BX35" s="163">
        <v>20.04</v>
      </c>
      <c r="BY35" s="163">
        <v>53.74</v>
      </c>
      <c r="BZ35" s="163">
        <v>67.209999999999994</v>
      </c>
      <c r="CA35" s="163">
        <v>18.2224</v>
      </c>
      <c r="CB35" s="163">
        <v>20.2317</v>
      </c>
      <c r="CC35" s="163">
        <v>49.900799999999997</v>
      </c>
      <c r="CD35" s="163">
        <v>50.366300000000003</v>
      </c>
      <c r="CE35" s="163">
        <v>47.291200000000003</v>
      </c>
      <c r="CF35" s="164"/>
      <c r="CG35" s="163">
        <v>-66.9041</v>
      </c>
      <c r="CH35" s="164"/>
      <c r="CI35" s="163">
        <v>-57.892699999999998</v>
      </c>
      <c r="CJ35" s="164"/>
      <c r="CK35" s="164"/>
      <c r="CL35" s="163">
        <v>53.2</v>
      </c>
      <c r="CM35" s="163">
        <v>116.7</v>
      </c>
      <c r="CN35" s="163">
        <v>-10.67</v>
      </c>
      <c r="CO35" s="163">
        <v>53.872300000000003</v>
      </c>
      <c r="CP35" s="163">
        <v>53.601399999999998</v>
      </c>
      <c r="CQ35" s="163">
        <v>52.735900000000001</v>
      </c>
      <c r="CR35" s="163">
        <v>8.0487000000000002</v>
      </c>
      <c r="CS35" s="163">
        <v>8.6903000000000006</v>
      </c>
      <c r="CT35" s="163">
        <v>59.732999999999997</v>
      </c>
      <c r="CU35" s="163">
        <v>-108.46120000000001</v>
      </c>
      <c r="CV35" s="163">
        <v>64.066100000000006</v>
      </c>
      <c r="CW35" s="163">
        <v>13.763299999999999</v>
      </c>
      <c r="CX35" s="163">
        <v>32.909999999999997</v>
      </c>
      <c r="CY35" s="163">
        <v>46.15</v>
      </c>
      <c r="CZ35" s="163">
        <v>37.741700000000002</v>
      </c>
      <c r="DA35" s="163">
        <v>35.8932</v>
      </c>
      <c r="DB35" s="163">
        <v>-23.23</v>
      </c>
      <c r="DC35" s="163">
        <v>-3.6423000000000001</v>
      </c>
      <c r="DD35" s="163">
        <v>58.624899999999997</v>
      </c>
      <c r="DE35" s="163">
        <v>58.223199999999999</v>
      </c>
      <c r="DF35" s="163">
        <v>-130.49080000000001</v>
      </c>
      <c r="DG35" s="163">
        <v>1E-4</v>
      </c>
      <c r="DH35" s="163">
        <v>-14.1035</v>
      </c>
      <c r="DI35" s="163">
        <v>-78.5</v>
      </c>
      <c r="DJ35" s="163">
        <v>-76.900000000000006</v>
      </c>
      <c r="DK35" s="163">
        <v>19.404599999999999</v>
      </c>
      <c r="DL35" s="163">
        <v>51.5717</v>
      </c>
      <c r="DM35" s="163">
        <v>50.736499999999999</v>
      </c>
      <c r="DN35" s="163">
        <v>72.674599999999998</v>
      </c>
      <c r="DO35" s="163">
        <v>50.81</v>
      </c>
      <c r="DP35" s="163">
        <v>-3.39</v>
      </c>
      <c r="DQ35" s="163">
        <v>50.777999999999999</v>
      </c>
      <c r="DR35" s="163">
        <v>159.17400000000001</v>
      </c>
      <c r="DS35" s="164"/>
      <c r="DT35" s="163">
        <v>-3.27</v>
      </c>
      <c r="DU35" s="163">
        <v>59.47</v>
      </c>
      <c r="DV35" s="163">
        <v>52.25</v>
      </c>
      <c r="DW35" s="163">
        <v>129.1455</v>
      </c>
      <c r="DX35" s="163">
        <v>157.80000000000001</v>
      </c>
      <c r="DY35" s="163">
        <v>30.730399999999999</v>
      </c>
      <c r="DZ35" s="163">
        <v>29.381799999999998</v>
      </c>
      <c r="EA35" s="163">
        <v>224.59270000000001</v>
      </c>
      <c r="EB35" s="163">
        <v>190.05099999999999</v>
      </c>
      <c r="EC35" s="163">
        <v>181.5702</v>
      </c>
      <c r="ED35" s="163">
        <v>184.3039</v>
      </c>
      <c r="EE35" s="163">
        <v>50.612200000000001</v>
      </c>
      <c r="EF35" s="163">
        <v>4.6241000000000003</v>
      </c>
      <c r="EG35" s="163">
        <v>-26.39</v>
      </c>
      <c r="EH35" s="163">
        <v>594.07370000000003</v>
      </c>
      <c r="EI35" s="163">
        <v>16.654499999999999</v>
      </c>
      <c r="EJ35" s="164"/>
      <c r="EK35" s="163">
        <v>-23.951000000000001</v>
      </c>
      <c r="EL35" s="163">
        <v>-21.828299999999999</v>
      </c>
      <c r="EM35" s="163">
        <v>50.463099999999997</v>
      </c>
      <c r="EN35" s="163">
        <v>-58.183700000000002</v>
      </c>
      <c r="EO35" s="163">
        <v>-54.317900000000002</v>
      </c>
      <c r="EP35" s="163">
        <v>20.015999999999998</v>
      </c>
      <c r="EQ35" s="163">
        <v>-8.5444999999999993</v>
      </c>
      <c r="ER35" s="163">
        <v>-8.9070999999999998</v>
      </c>
      <c r="ES35" s="164"/>
      <c r="ET35" s="164"/>
      <c r="EU35" s="163">
        <v>-3.6</v>
      </c>
      <c r="EV35" s="164"/>
      <c r="EW35" s="163">
        <v>9.3519000000000005</v>
      </c>
      <c r="EX35" s="163">
        <v>-152.30850000000001</v>
      </c>
      <c r="EY35" s="163">
        <v>-28.292100000000001</v>
      </c>
      <c r="EZ35" s="163">
        <v>-27.5976</v>
      </c>
      <c r="FA35" s="163">
        <v>4.0115999999999996</v>
      </c>
      <c r="FB35" s="163">
        <v>-3.0350000000000001</v>
      </c>
      <c r="FC35" s="163">
        <v>-32.4358</v>
      </c>
      <c r="FD35" s="164"/>
      <c r="FE35" s="163">
        <v>17.6755</v>
      </c>
      <c r="FF35" s="163">
        <v>17.8552</v>
      </c>
      <c r="FG35" s="163">
        <v>32.238900000000001</v>
      </c>
      <c r="FH35" s="163">
        <v>32.561900000000001</v>
      </c>
      <c r="FI35" s="163">
        <v>31.333200000000001</v>
      </c>
      <c r="FJ35" s="163">
        <v>-19.927299999999999</v>
      </c>
      <c r="FK35" s="163">
        <v>-20.597100000000001</v>
      </c>
      <c r="FL35" s="163">
        <v>144.6823</v>
      </c>
      <c r="FM35" s="163">
        <v>-28.9373</v>
      </c>
      <c r="FN35" s="163">
        <v>-28.434799999999999</v>
      </c>
      <c r="FO35" s="163">
        <v>97.416300000000007</v>
      </c>
      <c r="FP35" s="163">
        <v>106.2854</v>
      </c>
      <c r="FQ35" s="163">
        <v>36.389099999999999</v>
      </c>
      <c r="FR35" s="163">
        <v>12.75</v>
      </c>
      <c r="FS35" s="163">
        <v>9.0168999999999997</v>
      </c>
      <c r="FT35" s="163">
        <v>0.89270000000000005</v>
      </c>
      <c r="FU35" s="163">
        <v>-5.12</v>
      </c>
      <c r="FV35" s="163">
        <v>17.07</v>
      </c>
      <c r="FW35" s="163">
        <v>35.370699999999999</v>
      </c>
      <c r="FX35" s="164"/>
      <c r="FY35" s="163">
        <v>-1.923</v>
      </c>
      <c r="FZ35" s="163">
        <v>0.49199999999999999</v>
      </c>
      <c r="GA35" s="164"/>
      <c r="GB35" s="163">
        <v>37.6</v>
      </c>
      <c r="GC35" s="163">
        <v>-105.66670000000001</v>
      </c>
      <c r="GD35" s="163">
        <v>-96.837800000000001</v>
      </c>
      <c r="GE35" s="163">
        <v>14.08</v>
      </c>
      <c r="GF35" s="163">
        <v>88.313100000000006</v>
      </c>
      <c r="GG35" s="163">
        <v>25.4</v>
      </c>
      <c r="GH35" s="163">
        <v>-27.151700000000002</v>
      </c>
      <c r="GI35" s="163">
        <v>2.6095000000000002</v>
      </c>
      <c r="GJ35" s="163">
        <v>2.5718999999999999</v>
      </c>
      <c r="GK35" s="163">
        <v>2.0451999999999999</v>
      </c>
      <c r="GL35" s="164"/>
      <c r="GM35" s="164"/>
      <c r="GN35" s="163">
        <v>-12.509</v>
      </c>
      <c r="GO35" s="163">
        <v>-41.832999999999998</v>
      </c>
      <c r="GP35" s="163">
        <v>16.269600000000001</v>
      </c>
      <c r="GQ35" s="163">
        <v>44.0458</v>
      </c>
      <c r="GR35" s="163">
        <v>65.524500000000003</v>
      </c>
      <c r="GS35" s="163">
        <v>64.192499999999995</v>
      </c>
      <c r="GT35" s="163">
        <v>-70.896100000000004</v>
      </c>
      <c r="GU35" s="163">
        <v>-22.061499999999999</v>
      </c>
      <c r="GV35" s="163">
        <v>25.855499999999999</v>
      </c>
      <c r="GW35" s="164"/>
      <c r="GX35" s="163">
        <v>8.9848999999999997</v>
      </c>
      <c r="GY35" s="163">
        <v>13.0595</v>
      </c>
      <c r="GZ35" s="163">
        <v>12.7753</v>
      </c>
      <c r="HA35" s="163">
        <v>10.210900000000001</v>
      </c>
      <c r="HB35" s="163">
        <v>153.934</v>
      </c>
      <c r="HC35" s="163">
        <v>153.31469999999999</v>
      </c>
      <c r="HD35" s="163">
        <v>34.799999999999997</v>
      </c>
      <c r="HE35" s="163">
        <v>-34.219799999999999</v>
      </c>
      <c r="HF35" s="163">
        <v>-103.7784</v>
      </c>
      <c r="HG35" s="163">
        <v>106.22969999999999</v>
      </c>
      <c r="HH35" s="163">
        <v>106.0133</v>
      </c>
      <c r="HI35" s="163">
        <v>-146.14449999999999</v>
      </c>
      <c r="HJ35" s="163">
        <v>-145.1995</v>
      </c>
      <c r="HK35" s="163">
        <v>-16.225999999999999</v>
      </c>
      <c r="HL35" s="163">
        <v>0</v>
      </c>
      <c r="HM35" s="163">
        <v>80.476799999999997</v>
      </c>
      <c r="HN35" s="163">
        <v>80.899500000000003</v>
      </c>
      <c r="HO35" s="163">
        <v>-67.957700000000003</v>
      </c>
      <c r="HP35" s="163">
        <v>-69.339200000000005</v>
      </c>
      <c r="HQ35" s="163">
        <v>110.80159999999999</v>
      </c>
      <c r="HR35" s="163">
        <v>110.96639999999999</v>
      </c>
      <c r="HS35" s="163">
        <v>-30.573499999999999</v>
      </c>
      <c r="HT35" s="163">
        <v>-30.585899999999999</v>
      </c>
      <c r="HU35" s="163">
        <v>0.03</v>
      </c>
      <c r="HV35" s="163">
        <v>0.22</v>
      </c>
      <c r="HW35" s="163">
        <v>85.6</v>
      </c>
      <c r="HX35" s="163">
        <v>85.5</v>
      </c>
      <c r="HY35" s="163">
        <v>21.5154</v>
      </c>
      <c r="HZ35" s="163">
        <v>-64.08</v>
      </c>
      <c r="IA35" s="164"/>
      <c r="IB35" s="163">
        <v>78.703999999999994</v>
      </c>
      <c r="IC35" s="163">
        <v>78.559100000000001</v>
      </c>
      <c r="ID35" s="163">
        <v>-70.099999999999994</v>
      </c>
      <c r="IE35" s="163">
        <v>37.700000000000003</v>
      </c>
      <c r="IF35" s="163">
        <v>-107.8</v>
      </c>
      <c r="IG35" s="163">
        <v>-109</v>
      </c>
      <c r="IH35" s="163">
        <v>-44.0304</v>
      </c>
      <c r="II35" s="163">
        <v>-43.935600000000001</v>
      </c>
      <c r="IJ35" s="163">
        <v>-102.65300000000001</v>
      </c>
      <c r="IK35" s="163">
        <v>3.613</v>
      </c>
      <c r="IL35" s="163">
        <v>260.55130000000003</v>
      </c>
      <c r="IM35" s="163">
        <v>168.3621</v>
      </c>
      <c r="IN35" s="163">
        <v>124.1832</v>
      </c>
      <c r="IO35" s="163">
        <v>-165.03989999999999</v>
      </c>
      <c r="IP35" s="163">
        <v>161.5547</v>
      </c>
      <c r="IQ35" s="163">
        <v>31.893799999999999</v>
      </c>
      <c r="IR35" s="163">
        <v>81.615799999999993</v>
      </c>
      <c r="IS35" s="163">
        <v>-162.42019999999999</v>
      </c>
      <c r="IT35" s="163">
        <v>214.375</v>
      </c>
      <c r="IU35" s="163">
        <v>212.38059999999999</v>
      </c>
      <c r="IV35" s="163">
        <v>-36.984299999999998</v>
      </c>
      <c r="IW35" s="163">
        <v>-246.63140000000001</v>
      </c>
      <c r="IX35" s="163">
        <v>-81.594099999999997</v>
      </c>
      <c r="IY35" s="163">
        <v>-328.99489999999997</v>
      </c>
      <c r="IZ35" s="163">
        <v>326.51350000000002</v>
      </c>
      <c r="JA35" s="163">
        <v>-15.371499999999999</v>
      </c>
      <c r="JB35" s="164"/>
      <c r="JC35" s="163">
        <v>38.56</v>
      </c>
      <c r="JD35" s="163">
        <v>5.718</v>
      </c>
      <c r="JE35" s="163">
        <v>5.7190000000000003</v>
      </c>
      <c r="JF35" s="163">
        <v>-37.36</v>
      </c>
      <c r="JG35" s="163">
        <v>17.04</v>
      </c>
      <c r="JH35" s="164"/>
      <c r="JI35" s="163">
        <v>-17.518899999999999</v>
      </c>
      <c r="JJ35" s="163">
        <v>-26.689599999999999</v>
      </c>
      <c r="JK35" s="163">
        <v>2.0217999999999998</v>
      </c>
      <c r="JL35" s="163">
        <v>16.3</v>
      </c>
      <c r="JM35" s="163">
        <v>55.865000000000002</v>
      </c>
      <c r="JN35" s="163">
        <v>56.283999999999999</v>
      </c>
      <c r="JO35" s="163">
        <v>11.148999999999999</v>
      </c>
      <c r="JP35" s="163">
        <v>13.3474</v>
      </c>
      <c r="JQ35" s="163">
        <v>52.853299999999997</v>
      </c>
      <c r="JR35" s="163">
        <v>52.763599999999997</v>
      </c>
      <c r="JS35" s="163">
        <v>52.272300000000001</v>
      </c>
      <c r="JT35" s="164"/>
      <c r="JU35" s="163">
        <v>-36</v>
      </c>
      <c r="JV35" s="163">
        <v>19.484400000000001</v>
      </c>
      <c r="JW35" s="163">
        <v>7.6</v>
      </c>
      <c r="JX35" s="164"/>
      <c r="JY35" s="163">
        <v>-3.3005</v>
      </c>
      <c r="JZ35" s="163">
        <v>42.64</v>
      </c>
      <c r="KA35" s="163">
        <v>15.9642</v>
      </c>
      <c r="KB35" s="163">
        <v>-3.0070000000000001</v>
      </c>
      <c r="KC35" s="163">
        <v>-42.755400000000002</v>
      </c>
      <c r="KD35" s="163">
        <v>4.0667</v>
      </c>
      <c r="KE35" s="163">
        <v>37.3461</v>
      </c>
      <c r="KF35" s="163">
        <v>28.7</v>
      </c>
      <c r="KG35" s="163">
        <v>-27.9</v>
      </c>
      <c r="KH35" s="164"/>
      <c r="KI35" s="163">
        <v>43.161099999999998</v>
      </c>
    </row>
    <row r="36" spans="1:295" ht="18" customHeight="1" x14ac:dyDescent="0.3">
      <c r="A36" s="160" t="s">
        <v>34</v>
      </c>
      <c r="B36" s="160" t="s">
        <v>674</v>
      </c>
      <c r="C36" s="163">
        <v>0</v>
      </c>
      <c r="D36" s="163">
        <v>17.6602</v>
      </c>
      <c r="E36" s="163">
        <v>-21.568899999999999</v>
      </c>
      <c r="F36" s="163">
        <v>-35.945900000000002</v>
      </c>
      <c r="G36" s="163">
        <v>10.4726</v>
      </c>
      <c r="H36" s="164"/>
      <c r="I36" s="163">
        <v>34.036700000000003</v>
      </c>
      <c r="J36" s="163">
        <v>-47.938800000000001</v>
      </c>
      <c r="K36" s="163">
        <v>51.317999999999998</v>
      </c>
      <c r="L36" s="163">
        <v>26.033200000000001</v>
      </c>
      <c r="M36" s="163">
        <v>25.366099999999999</v>
      </c>
      <c r="N36" s="163">
        <v>-15.54</v>
      </c>
      <c r="O36" s="163">
        <v>-54.631999999999998</v>
      </c>
      <c r="P36" s="163">
        <v>50.6</v>
      </c>
      <c r="Q36" s="163">
        <v>14.904</v>
      </c>
      <c r="R36" s="163">
        <v>-50.6</v>
      </c>
      <c r="S36" s="163">
        <v>13.3711</v>
      </c>
      <c r="T36" s="163">
        <v>55.299399999999999</v>
      </c>
      <c r="U36" s="163">
        <v>13.937799999999999</v>
      </c>
      <c r="V36" s="163">
        <v>13.975</v>
      </c>
      <c r="W36" s="163">
        <v>23.046500000000002</v>
      </c>
      <c r="X36" s="163">
        <v>13.2788</v>
      </c>
      <c r="Y36" s="163">
        <v>0.27710000000000001</v>
      </c>
      <c r="Z36" s="163">
        <v>7.1651999999999996</v>
      </c>
      <c r="AA36" s="164"/>
      <c r="AB36" s="164"/>
      <c r="AC36" s="164"/>
      <c r="AD36" s="163">
        <v>-75.069999999999993</v>
      </c>
      <c r="AE36" s="164"/>
      <c r="AF36" s="163">
        <v>15.54</v>
      </c>
      <c r="AG36" s="163">
        <v>0</v>
      </c>
      <c r="AH36" s="163">
        <v>20.559000000000001</v>
      </c>
      <c r="AI36" s="163">
        <v>0.251</v>
      </c>
      <c r="AJ36" s="164">
        <v>0</v>
      </c>
      <c r="AK36" s="163">
        <v>-50.38</v>
      </c>
      <c r="AL36" s="163">
        <v>-69.41</v>
      </c>
      <c r="AM36" s="164"/>
      <c r="AN36" s="163">
        <v>50.67</v>
      </c>
      <c r="AO36" s="163">
        <v>18.048999999999999</v>
      </c>
      <c r="AP36" s="163">
        <v>-1.5215000000000001</v>
      </c>
      <c r="AQ36" s="163">
        <v>50.674199999999999</v>
      </c>
      <c r="AR36" s="163">
        <v>53.9377</v>
      </c>
      <c r="AS36" s="163">
        <v>86.374499999999998</v>
      </c>
      <c r="AT36" s="163">
        <v>-27.729500000000002</v>
      </c>
      <c r="AU36" s="163">
        <v>-26.565100000000001</v>
      </c>
      <c r="AV36" s="163">
        <v>11.5372</v>
      </c>
      <c r="AW36" s="163">
        <v>11.973800000000001</v>
      </c>
      <c r="AX36" s="163">
        <v>62.826900000000002</v>
      </c>
      <c r="AY36" s="163">
        <v>65.104200000000006</v>
      </c>
      <c r="AZ36" s="163">
        <v>7.8681999999999999</v>
      </c>
      <c r="BA36" s="163">
        <v>40.944600000000001</v>
      </c>
      <c r="BB36" s="163">
        <v>-461.30180000000001</v>
      </c>
      <c r="BC36" s="163">
        <v>5.4382999999999999</v>
      </c>
      <c r="BD36" s="163">
        <v>-16.899999999999999</v>
      </c>
      <c r="BE36" s="163">
        <v>-18</v>
      </c>
      <c r="BF36" s="163">
        <v>30.735399999999998</v>
      </c>
      <c r="BG36" s="163">
        <v>30.200700000000001</v>
      </c>
      <c r="BH36" s="163">
        <v>-2.7906</v>
      </c>
      <c r="BI36" s="164"/>
      <c r="BJ36" s="163">
        <v>-136.64869999999999</v>
      </c>
      <c r="BK36" s="163">
        <v>-4.3900000000000002E-2</v>
      </c>
      <c r="BL36" s="164"/>
      <c r="BM36" s="163">
        <v>3.1233</v>
      </c>
      <c r="BN36" s="163">
        <v>501.4495</v>
      </c>
      <c r="BO36" s="163">
        <v>141.75839999999999</v>
      </c>
      <c r="BP36" s="163">
        <v>143.16229999999999</v>
      </c>
      <c r="BQ36" s="163">
        <v>-568.87959999999998</v>
      </c>
      <c r="BR36" s="163">
        <v>404.39139999999998</v>
      </c>
      <c r="BS36" s="164"/>
      <c r="BT36" s="163">
        <v>-28.2638</v>
      </c>
      <c r="BU36" s="163">
        <v>30.677099999999999</v>
      </c>
      <c r="BV36" s="163">
        <v>73.23</v>
      </c>
      <c r="BW36" s="163">
        <v>21.37</v>
      </c>
      <c r="BX36" s="163">
        <v>19.850000000000001</v>
      </c>
      <c r="BY36" s="163">
        <v>53.2</v>
      </c>
      <c r="BZ36" s="163">
        <v>66.48</v>
      </c>
      <c r="CA36" s="163">
        <v>22.776900000000001</v>
      </c>
      <c r="CB36" s="163">
        <v>22.642900000000001</v>
      </c>
      <c r="CC36" s="163">
        <v>44.386699999999998</v>
      </c>
      <c r="CD36" s="163">
        <v>44.69</v>
      </c>
      <c r="CE36" s="163">
        <v>46.247700000000002</v>
      </c>
      <c r="CF36" s="164"/>
      <c r="CG36" s="163">
        <v>-65.257300000000001</v>
      </c>
      <c r="CH36" s="164"/>
      <c r="CI36" s="163">
        <v>-57.922199999999997</v>
      </c>
      <c r="CJ36" s="164"/>
      <c r="CK36" s="164"/>
      <c r="CL36" s="163">
        <v>50.9</v>
      </c>
      <c r="CM36" s="163">
        <v>116.7</v>
      </c>
      <c r="CN36" s="163">
        <v>-10.55</v>
      </c>
      <c r="CO36" s="163">
        <v>52.594099999999997</v>
      </c>
      <c r="CP36" s="163">
        <v>52.721800000000002</v>
      </c>
      <c r="CQ36" s="163">
        <v>52.195799999999998</v>
      </c>
      <c r="CR36" s="163">
        <v>6.5288000000000004</v>
      </c>
      <c r="CS36" s="163">
        <v>7.2275999999999998</v>
      </c>
      <c r="CT36" s="163">
        <v>60.250100000000003</v>
      </c>
      <c r="CU36" s="163">
        <v>-106.73139999999999</v>
      </c>
      <c r="CV36" s="163">
        <v>64.886200000000002</v>
      </c>
      <c r="CW36" s="163">
        <v>13.584099999999999</v>
      </c>
      <c r="CX36" s="163">
        <v>34.79</v>
      </c>
      <c r="CY36" s="163">
        <v>45.69</v>
      </c>
      <c r="CZ36" s="163">
        <v>37.741700000000002</v>
      </c>
      <c r="DA36" s="163">
        <v>35.453800000000001</v>
      </c>
      <c r="DB36" s="163">
        <v>-22.96</v>
      </c>
      <c r="DC36" s="163">
        <v>-0.80940000000000001</v>
      </c>
      <c r="DD36" s="163">
        <v>58.912599999999998</v>
      </c>
      <c r="DE36" s="163">
        <v>57.714199999999998</v>
      </c>
      <c r="DF36" s="163">
        <v>-136.35380000000001</v>
      </c>
      <c r="DG36" s="163">
        <v>1E-4</v>
      </c>
      <c r="DH36" s="163">
        <v>-13.9391</v>
      </c>
      <c r="DI36" s="163">
        <v>-76</v>
      </c>
      <c r="DJ36" s="163">
        <v>-77.3</v>
      </c>
      <c r="DK36" s="163">
        <v>18.7454</v>
      </c>
      <c r="DL36" s="163">
        <v>50.399799999999999</v>
      </c>
      <c r="DM36" s="163">
        <v>49.797199999999997</v>
      </c>
      <c r="DN36" s="163">
        <v>71.502700000000004</v>
      </c>
      <c r="DO36" s="163">
        <v>49.75</v>
      </c>
      <c r="DP36" s="163">
        <v>-3.83</v>
      </c>
      <c r="DQ36" s="163">
        <v>49.941000000000003</v>
      </c>
      <c r="DR36" s="163">
        <v>164.1893</v>
      </c>
      <c r="DS36" s="164"/>
      <c r="DT36" s="163">
        <v>-3.29</v>
      </c>
      <c r="DU36" s="163">
        <v>58.83</v>
      </c>
      <c r="DV36" s="163">
        <v>50.41</v>
      </c>
      <c r="DW36" s="163">
        <v>135.2364</v>
      </c>
      <c r="DX36" s="163">
        <v>162.01820000000001</v>
      </c>
      <c r="DY36" s="163">
        <v>35.815899999999999</v>
      </c>
      <c r="DZ36" s="163">
        <v>34.136400000000002</v>
      </c>
      <c r="EA36" s="163">
        <v>225.63470000000001</v>
      </c>
      <c r="EB36" s="163">
        <v>194.2328</v>
      </c>
      <c r="EC36" s="163">
        <v>184.8579</v>
      </c>
      <c r="ED36" s="163">
        <v>187.69739999999999</v>
      </c>
      <c r="EE36" s="163">
        <v>50.002800000000001</v>
      </c>
      <c r="EF36" s="163">
        <v>12.2624</v>
      </c>
      <c r="EG36" s="163">
        <v>-26.154</v>
      </c>
      <c r="EH36" s="163">
        <v>586.54290000000003</v>
      </c>
      <c r="EI36" s="163">
        <v>41.543300000000002</v>
      </c>
      <c r="EJ36" s="164"/>
      <c r="EK36" s="163">
        <v>-23.066700000000001</v>
      </c>
      <c r="EL36" s="163">
        <v>-20.905899999999999</v>
      </c>
      <c r="EM36" s="163">
        <v>43.209899999999998</v>
      </c>
      <c r="EN36" s="163">
        <v>-51.805</v>
      </c>
      <c r="EO36" s="163">
        <v>-48.887</v>
      </c>
      <c r="EP36" s="163">
        <v>18.48</v>
      </c>
      <c r="EQ36" s="163">
        <v>-7.8217999999999996</v>
      </c>
      <c r="ER36" s="163">
        <v>-8.1431000000000004</v>
      </c>
      <c r="ES36" s="164"/>
      <c r="ET36" s="164"/>
      <c r="EU36" s="163">
        <v>-3.62</v>
      </c>
      <c r="EV36" s="164"/>
      <c r="EW36" s="163">
        <v>9.0248000000000008</v>
      </c>
      <c r="EX36" s="163">
        <v>-139.1942</v>
      </c>
      <c r="EY36" s="163">
        <v>-29.3751</v>
      </c>
      <c r="EZ36" s="163">
        <v>-28.304200000000002</v>
      </c>
      <c r="FA36" s="163">
        <v>4.3143000000000002</v>
      </c>
      <c r="FB36" s="163">
        <v>-11.7471</v>
      </c>
      <c r="FC36" s="163">
        <v>-25.247299999999999</v>
      </c>
      <c r="FD36" s="164"/>
      <c r="FE36" s="163">
        <v>18.5642</v>
      </c>
      <c r="FF36" s="163">
        <v>18.262799999999999</v>
      </c>
      <c r="FG36" s="163">
        <v>31.791699999999999</v>
      </c>
      <c r="FH36" s="163">
        <v>32.631799999999998</v>
      </c>
      <c r="FI36" s="163">
        <v>31.412099999999999</v>
      </c>
      <c r="FJ36" s="163">
        <v>-22.4391</v>
      </c>
      <c r="FK36" s="163">
        <v>-22.941500000000001</v>
      </c>
      <c r="FL36" s="163">
        <v>147.36160000000001</v>
      </c>
      <c r="FM36" s="163">
        <v>-34.009</v>
      </c>
      <c r="FN36" s="163">
        <v>-33.887099999999997</v>
      </c>
      <c r="FO36" s="163">
        <v>99.237099999999998</v>
      </c>
      <c r="FP36" s="163">
        <v>108.6028</v>
      </c>
      <c r="FQ36" s="163">
        <v>36.044899999999998</v>
      </c>
      <c r="FR36" s="163">
        <v>12.82</v>
      </c>
      <c r="FS36" s="163">
        <v>8.8605999999999998</v>
      </c>
      <c r="FT36" s="163">
        <v>0.84499999999999997</v>
      </c>
      <c r="FU36" s="163">
        <v>-5.13</v>
      </c>
      <c r="FV36" s="163">
        <v>17.22</v>
      </c>
      <c r="FW36" s="163">
        <v>35.528599999999997</v>
      </c>
      <c r="FX36" s="163">
        <v>10.313599999999999</v>
      </c>
      <c r="FY36" s="163">
        <v>-2.633</v>
      </c>
      <c r="FZ36" s="163">
        <v>0.55300000000000005</v>
      </c>
      <c r="GA36" s="164"/>
      <c r="GB36" s="163">
        <v>39.700000000000003</v>
      </c>
      <c r="GC36" s="163">
        <v>-108.2808</v>
      </c>
      <c r="GD36" s="163">
        <v>-97.535200000000003</v>
      </c>
      <c r="GE36" s="163">
        <v>15.17</v>
      </c>
      <c r="GF36" s="163">
        <v>94.417400000000001</v>
      </c>
      <c r="GG36" s="163">
        <v>26.2</v>
      </c>
      <c r="GH36" s="163">
        <v>-32.883699999999997</v>
      </c>
      <c r="GI36" s="163">
        <v>6.6844999999999999</v>
      </c>
      <c r="GJ36" s="163">
        <v>7.2530999999999999</v>
      </c>
      <c r="GK36" s="163">
        <v>2.0280999999999998</v>
      </c>
      <c r="GL36" s="164"/>
      <c r="GM36" s="164"/>
      <c r="GN36" s="163">
        <v>-13.032500000000001</v>
      </c>
      <c r="GO36" s="163">
        <v>-47.488700000000001</v>
      </c>
      <c r="GP36" s="163">
        <v>17.263000000000002</v>
      </c>
      <c r="GQ36" s="163">
        <v>50.0899</v>
      </c>
      <c r="GR36" s="163">
        <v>62.825899999999997</v>
      </c>
      <c r="GS36" s="163">
        <v>64.466499999999996</v>
      </c>
      <c r="GT36" s="163">
        <v>-69.336100000000002</v>
      </c>
      <c r="GU36" s="163">
        <v>-22.2636</v>
      </c>
      <c r="GV36" s="163">
        <v>22.524799999999999</v>
      </c>
      <c r="GW36" s="164"/>
      <c r="GX36" s="163">
        <v>8.6638999999999999</v>
      </c>
      <c r="GY36" s="163">
        <v>12.8935</v>
      </c>
      <c r="GZ36" s="163">
        <v>12.437799999999999</v>
      </c>
      <c r="HA36" s="163">
        <v>9.9366000000000003</v>
      </c>
      <c r="HB36" s="163">
        <v>161.91409999999999</v>
      </c>
      <c r="HC36" s="163">
        <v>158.98500000000001</v>
      </c>
      <c r="HD36" s="163">
        <v>35.200000000000003</v>
      </c>
      <c r="HE36" s="163">
        <v>-35.4497</v>
      </c>
      <c r="HF36" s="163">
        <v>-107.732</v>
      </c>
      <c r="HG36" s="163">
        <v>107.98650000000001</v>
      </c>
      <c r="HH36" s="163">
        <v>109.15770000000001</v>
      </c>
      <c r="HI36" s="163">
        <v>-152.2629</v>
      </c>
      <c r="HJ36" s="163">
        <v>-152.97839999999999</v>
      </c>
      <c r="HK36" s="163">
        <v>-14.4779</v>
      </c>
      <c r="HL36" s="163">
        <v>0</v>
      </c>
      <c r="HM36" s="163">
        <v>82.149600000000007</v>
      </c>
      <c r="HN36" s="163">
        <v>82.313100000000006</v>
      </c>
      <c r="HO36" s="164"/>
      <c r="HP36" s="164"/>
      <c r="HQ36" s="163">
        <v>123.1504</v>
      </c>
      <c r="HR36" s="163">
        <v>121.3486</v>
      </c>
      <c r="HS36" s="163">
        <v>-33.7712</v>
      </c>
      <c r="HT36" s="163">
        <v>-33.351100000000002</v>
      </c>
      <c r="HU36" s="163">
        <v>-1.72</v>
      </c>
      <c r="HV36" s="163">
        <v>-1.69</v>
      </c>
      <c r="HW36" s="163">
        <v>86.8</v>
      </c>
      <c r="HX36" s="163">
        <v>86.6</v>
      </c>
      <c r="HY36" s="163">
        <v>21.720500000000001</v>
      </c>
      <c r="HZ36" s="163">
        <v>-54.88</v>
      </c>
      <c r="IA36" s="164"/>
      <c r="IB36" s="163">
        <v>90.161799999999999</v>
      </c>
      <c r="IC36" s="163">
        <v>90.036600000000007</v>
      </c>
      <c r="ID36" s="163">
        <v>-76.900000000000006</v>
      </c>
      <c r="IE36" s="163">
        <v>36.5</v>
      </c>
      <c r="IF36" s="163">
        <v>-121.5</v>
      </c>
      <c r="IG36" s="163">
        <v>-122.3</v>
      </c>
      <c r="IH36" s="163">
        <v>-44.638199999999998</v>
      </c>
      <c r="II36" s="163">
        <v>-45.177900000000001</v>
      </c>
      <c r="IJ36" s="163">
        <v>-104.8689</v>
      </c>
      <c r="IK36" s="163">
        <v>-22.430499999999999</v>
      </c>
      <c r="IL36" s="163">
        <v>275.52800000000002</v>
      </c>
      <c r="IM36" s="163">
        <v>180.24369999999999</v>
      </c>
      <c r="IN36" s="163">
        <v>129.71729999999999</v>
      </c>
      <c r="IO36" s="163">
        <v>-181.8407</v>
      </c>
      <c r="IP36" s="163">
        <v>173.2388</v>
      </c>
      <c r="IQ36" s="163">
        <v>30.542000000000002</v>
      </c>
      <c r="IR36" s="163">
        <v>79.096000000000004</v>
      </c>
      <c r="IS36" s="163">
        <v>-171.6584</v>
      </c>
      <c r="IT36" s="163">
        <v>220.8331</v>
      </c>
      <c r="IU36" s="163">
        <v>218.90549999999999</v>
      </c>
      <c r="IV36" s="163">
        <v>-35.088200000000001</v>
      </c>
      <c r="IW36" s="163">
        <v>-265.88060000000002</v>
      </c>
      <c r="IX36" s="163">
        <v>-78.993600000000001</v>
      </c>
      <c r="IY36" s="163">
        <v>-341.29809999999998</v>
      </c>
      <c r="IZ36" s="163">
        <v>347.10989999999998</v>
      </c>
      <c r="JA36" s="163">
        <v>-16.981000000000002</v>
      </c>
      <c r="JB36" s="164"/>
      <c r="JC36" s="163">
        <v>38</v>
      </c>
      <c r="JD36" s="163">
        <v>5.7779999999999996</v>
      </c>
      <c r="JE36" s="163">
        <v>5.78</v>
      </c>
      <c r="JF36" s="163">
        <v>-36</v>
      </c>
      <c r="JG36" s="163">
        <v>17.12</v>
      </c>
      <c r="JH36" s="164"/>
      <c r="JI36" s="163">
        <v>-17.607399999999998</v>
      </c>
      <c r="JJ36" s="163">
        <v>-27.364000000000001</v>
      </c>
      <c r="JK36" s="163">
        <v>3.0472000000000001</v>
      </c>
      <c r="JL36" s="163">
        <v>16.2</v>
      </c>
      <c r="JM36" s="163">
        <v>54.892000000000003</v>
      </c>
      <c r="JN36" s="163">
        <v>54.753</v>
      </c>
      <c r="JO36" s="164"/>
      <c r="JP36" s="164"/>
      <c r="JQ36" s="163">
        <v>53.467500000000001</v>
      </c>
      <c r="JR36" s="163">
        <v>51.956000000000003</v>
      </c>
      <c r="JS36" s="163">
        <v>51.764600000000002</v>
      </c>
      <c r="JT36" s="164"/>
      <c r="JU36" s="163">
        <v>-35.1</v>
      </c>
      <c r="JV36" s="163">
        <v>19.577999999999999</v>
      </c>
      <c r="JW36" s="163">
        <v>7.21</v>
      </c>
      <c r="JX36" s="164"/>
      <c r="JY36" s="163">
        <v>0</v>
      </c>
      <c r="JZ36" s="163">
        <v>42.162100000000002</v>
      </c>
      <c r="KA36" s="163">
        <v>15.114699999999999</v>
      </c>
      <c r="KB36" s="163">
        <v>-1.6403000000000001</v>
      </c>
      <c r="KC36" s="163">
        <v>-41.813000000000002</v>
      </c>
      <c r="KD36" s="163">
        <v>3.1776</v>
      </c>
      <c r="KE36" s="163">
        <v>37.150599999999997</v>
      </c>
      <c r="KF36" s="163">
        <v>26.1</v>
      </c>
      <c r="KG36" s="163">
        <v>-26</v>
      </c>
      <c r="KH36" s="164"/>
      <c r="KI36" s="163">
        <v>43.434100000000001</v>
      </c>
    </row>
    <row r="37" spans="1:295" ht="18" customHeight="1" x14ac:dyDescent="0.3">
      <c r="A37" s="160" t="s">
        <v>34</v>
      </c>
      <c r="B37" s="160" t="s">
        <v>675</v>
      </c>
      <c r="C37" s="163">
        <v>0</v>
      </c>
      <c r="D37" s="163">
        <v>17.270700000000001</v>
      </c>
      <c r="E37" s="163">
        <v>-21.033999999999999</v>
      </c>
      <c r="F37" s="163">
        <v>-35.769599999999997</v>
      </c>
      <c r="G37" s="163">
        <v>11.0809</v>
      </c>
      <c r="H37" s="164"/>
      <c r="I37" s="163">
        <v>33.334000000000003</v>
      </c>
      <c r="J37" s="163">
        <v>-47.104599999999998</v>
      </c>
      <c r="K37" s="163">
        <v>50.314700000000002</v>
      </c>
      <c r="L37" s="163">
        <v>25.5032</v>
      </c>
      <c r="M37" s="163">
        <v>24.815899999999999</v>
      </c>
      <c r="N37" s="163">
        <v>-8.8800000000000008</v>
      </c>
      <c r="O37" s="163">
        <v>-53.982999999999997</v>
      </c>
      <c r="P37" s="163">
        <v>50.6</v>
      </c>
      <c r="Q37" s="163">
        <v>14.904</v>
      </c>
      <c r="R37" s="163">
        <v>-48.4</v>
      </c>
      <c r="S37" s="163">
        <v>12.654199999999999</v>
      </c>
      <c r="T37" s="163">
        <v>53.466999999999999</v>
      </c>
      <c r="U37" s="163">
        <v>13.710699999999999</v>
      </c>
      <c r="V37" s="163">
        <v>13.7843</v>
      </c>
      <c r="W37" s="163">
        <v>23.1419</v>
      </c>
      <c r="X37" s="163">
        <v>13.131600000000001</v>
      </c>
      <c r="Y37" s="163">
        <v>0.29189999999999999</v>
      </c>
      <c r="Z37" s="163">
        <v>7.6668000000000003</v>
      </c>
      <c r="AA37" s="164"/>
      <c r="AB37" s="164"/>
      <c r="AC37" s="163">
        <v>0</v>
      </c>
      <c r="AD37" s="163">
        <v>-71.28</v>
      </c>
      <c r="AE37" s="164"/>
      <c r="AF37" s="163">
        <v>6.66</v>
      </c>
      <c r="AG37" s="163">
        <v>0</v>
      </c>
      <c r="AH37" s="163">
        <v>21.5</v>
      </c>
      <c r="AI37" s="163">
        <v>0.253</v>
      </c>
      <c r="AJ37" s="164">
        <v>0</v>
      </c>
      <c r="AK37" s="163">
        <v>-56.39</v>
      </c>
      <c r="AL37" s="163">
        <v>-59.93</v>
      </c>
      <c r="AM37" s="164"/>
      <c r="AN37" s="163">
        <v>56.58</v>
      </c>
      <c r="AO37" s="163">
        <v>18.633900000000001</v>
      </c>
      <c r="AP37" s="163">
        <v>-1.7970999999999999</v>
      </c>
      <c r="AQ37" s="163">
        <v>51.177</v>
      </c>
      <c r="AR37" s="163">
        <v>52.4373</v>
      </c>
      <c r="AS37" s="163">
        <v>82.975499999999997</v>
      </c>
      <c r="AT37" s="163">
        <v>-31.6144</v>
      </c>
      <c r="AU37" s="163">
        <v>-31.836300000000001</v>
      </c>
      <c r="AV37" s="163">
        <v>35.72</v>
      </c>
      <c r="AW37" s="163">
        <v>31.512</v>
      </c>
      <c r="AX37" s="163">
        <v>58.406199999999998</v>
      </c>
      <c r="AY37" s="163">
        <v>59.879800000000003</v>
      </c>
      <c r="AZ37" s="163">
        <v>11.008900000000001</v>
      </c>
      <c r="BA37" s="163">
        <v>57.445500000000003</v>
      </c>
      <c r="BB37" s="163">
        <v>-464.00299999999999</v>
      </c>
      <c r="BC37" s="163">
        <v>4.4183000000000003</v>
      </c>
      <c r="BD37" s="163">
        <v>-17.100000000000001</v>
      </c>
      <c r="BE37" s="163">
        <v>-18</v>
      </c>
      <c r="BF37" s="163">
        <v>35.5366</v>
      </c>
      <c r="BG37" s="163">
        <v>35.639099999999999</v>
      </c>
      <c r="BH37" s="163">
        <v>-2.5499000000000001</v>
      </c>
      <c r="BI37" s="164"/>
      <c r="BJ37" s="163">
        <v>-143.85769999999999</v>
      </c>
      <c r="BK37" s="163">
        <v>-0.20169999999999999</v>
      </c>
      <c r="BL37" s="164"/>
      <c r="BM37" s="163">
        <v>3.0634999999999999</v>
      </c>
      <c r="BN37" s="163">
        <v>504.37920000000003</v>
      </c>
      <c r="BO37" s="163">
        <v>126.65179999999999</v>
      </c>
      <c r="BP37" s="163">
        <v>125.6447</v>
      </c>
      <c r="BQ37" s="163">
        <v>-525.35299999999995</v>
      </c>
      <c r="BR37" s="163">
        <v>401.06420000000003</v>
      </c>
      <c r="BS37" s="164"/>
      <c r="BT37" s="163">
        <v>-53.498199999999997</v>
      </c>
      <c r="BU37" s="163">
        <v>55.920900000000003</v>
      </c>
      <c r="BV37" s="163">
        <v>71.952600000000004</v>
      </c>
      <c r="BW37" s="163">
        <v>21.6</v>
      </c>
      <c r="BX37" s="163">
        <v>19.64</v>
      </c>
      <c r="BY37" s="163">
        <v>52.12</v>
      </c>
      <c r="BZ37" s="163">
        <v>66.040000000000006</v>
      </c>
      <c r="CA37" s="163">
        <v>17.418600000000001</v>
      </c>
      <c r="CB37" s="163">
        <v>17.686499999999999</v>
      </c>
      <c r="CC37" s="163">
        <v>56.318300000000001</v>
      </c>
      <c r="CD37" s="163">
        <v>57.285299999999999</v>
      </c>
      <c r="CE37" s="163">
        <v>45.446800000000003</v>
      </c>
      <c r="CF37" s="164"/>
      <c r="CG37" s="163">
        <v>-70.889700000000005</v>
      </c>
      <c r="CH37" s="164"/>
      <c r="CI37" s="163">
        <v>-56.212299999999999</v>
      </c>
      <c r="CJ37" s="164"/>
      <c r="CK37" s="164"/>
      <c r="CL37" s="163">
        <v>53.5</v>
      </c>
      <c r="CM37" s="163">
        <v>112.2</v>
      </c>
      <c r="CN37" s="163">
        <v>-10.34</v>
      </c>
      <c r="CO37" s="163">
        <v>51.9542</v>
      </c>
      <c r="CP37" s="163">
        <v>51.199100000000001</v>
      </c>
      <c r="CQ37" s="163">
        <v>51.138300000000001</v>
      </c>
      <c r="CR37" s="163">
        <v>-7.6322999999999999</v>
      </c>
      <c r="CS37" s="163">
        <v>-6.3822000000000001</v>
      </c>
      <c r="CT37" s="163">
        <v>59.349200000000003</v>
      </c>
      <c r="CU37" s="163">
        <v>-90.641300000000001</v>
      </c>
      <c r="CV37" s="163">
        <v>63.002699999999997</v>
      </c>
      <c r="CW37" s="163">
        <v>13.5871</v>
      </c>
      <c r="CX37" s="163">
        <v>34.42</v>
      </c>
      <c r="CY37" s="163">
        <v>47.67</v>
      </c>
      <c r="CZ37" s="163">
        <v>37.741700000000002</v>
      </c>
      <c r="DA37" s="163">
        <v>35.453800000000001</v>
      </c>
      <c r="DB37" s="163">
        <v>-23.13</v>
      </c>
      <c r="DC37" s="163">
        <v>-3.6423000000000001</v>
      </c>
      <c r="DD37" s="163">
        <v>56.495899999999999</v>
      </c>
      <c r="DE37" s="163">
        <v>55.705399999999997</v>
      </c>
      <c r="DF37" s="163">
        <v>-125.241</v>
      </c>
      <c r="DG37" s="163">
        <v>-1E-4</v>
      </c>
      <c r="DH37" s="163">
        <v>-14.0181</v>
      </c>
      <c r="DI37" s="163">
        <v>-74.2</v>
      </c>
      <c r="DJ37" s="163">
        <v>-75</v>
      </c>
      <c r="DK37" s="163">
        <v>19.6738</v>
      </c>
      <c r="DL37" s="163">
        <v>49.227899999999998</v>
      </c>
      <c r="DM37" s="163">
        <v>46.979300000000002</v>
      </c>
      <c r="DN37" s="163">
        <v>69.158900000000003</v>
      </c>
      <c r="DO37" s="163">
        <v>48.7</v>
      </c>
      <c r="DP37" s="163">
        <v>-2.74</v>
      </c>
      <c r="DQ37" s="163">
        <v>47.538499999999999</v>
      </c>
      <c r="DR37" s="163">
        <v>157.63399999999999</v>
      </c>
      <c r="DS37" s="164"/>
      <c r="DT37" s="163">
        <v>-3.28</v>
      </c>
      <c r="DU37" s="163">
        <v>60.87</v>
      </c>
      <c r="DV37" s="163">
        <v>50.99</v>
      </c>
      <c r="DW37" s="163">
        <v>125.63639999999999</v>
      </c>
      <c r="DX37" s="163">
        <v>156.25450000000001</v>
      </c>
      <c r="DY37" s="163">
        <v>27.383800000000001</v>
      </c>
      <c r="DZ37" s="163">
        <v>26.4818</v>
      </c>
      <c r="EA37" s="163">
        <v>214.22710000000001</v>
      </c>
      <c r="EB37" s="163">
        <v>183.04509999999999</v>
      </c>
      <c r="EC37" s="163">
        <v>174.70060000000001</v>
      </c>
      <c r="ED37" s="163">
        <v>177.98310000000001</v>
      </c>
      <c r="EE37" s="163">
        <v>50.1616</v>
      </c>
      <c r="EF37" s="163">
        <v>15.3468</v>
      </c>
      <c r="EG37" s="163">
        <v>-26.065000000000001</v>
      </c>
      <c r="EH37" s="163">
        <v>538.15309999999999</v>
      </c>
      <c r="EI37" s="163">
        <v>69.191400000000002</v>
      </c>
      <c r="EJ37" s="164"/>
      <c r="EK37" s="163">
        <v>-22.834599999999998</v>
      </c>
      <c r="EL37" s="163">
        <v>-20.718399999999999</v>
      </c>
      <c r="EM37" s="163">
        <v>40.9268</v>
      </c>
      <c r="EN37" s="163">
        <v>-45.301499999999997</v>
      </c>
      <c r="EO37" s="163">
        <v>-41.557299999999998</v>
      </c>
      <c r="EP37" s="163">
        <v>21.552</v>
      </c>
      <c r="EQ37" s="163">
        <v>-10.486499999999999</v>
      </c>
      <c r="ER37" s="163">
        <v>-10.9442</v>
      </c>
      <c r="ES37" s="164"/>
      <c r="ET37" s="164"/>
      <c r="EU37" s="163">
        <v>-3.55</v>
      </c>
      <c r="EV37" s="164"/>
      <c r="EW37" s="163">
        <v>8.8925000000000001</v>
      </c>
      <c r="EX37" s="163">
        <v>-126.4935</v>
      </c>
      <c r="EY37" s="163">
        <v>-30.252800000000001</v>
      </c>
      <c r="EZ37" s="163">
        <v>-29.267499999999998</v>
      </c>
      <c r="FA37" s="163">
        <v>4.5003000000000002</v>
      </c>
      <c r="FB37" s="163">
        <v>-14.119199999999999</v>
      </c>
      <c r="FC37" s="163">
        <v>-22.1341</v>
      </c>
      <c r="FD37" s="164"/>
      <c r="FE37" s="163">
        <v>18.8535</v>
      </c>
      <c r="FF37" s="163">
        <v>18.630500000000001</v>
      </c>
      <c r="FG37" s="163">
        <v>31.4697</v>
      </c>
      <c r="FH37" s="163">
        <v>31.641999999999999</v>
      </c>
      <c r="FI37" s="163">
        <v>30.372399999999999</v>
      </c>
      <c r="FJ37" s="163">
        <v>-18.420200000000001</v>
      </c>
      <c r="FK37" s="163">
        <v>-17.582899999999999</v>
      </c>
      <c r="FL37" s="163">
        <v>142.50530000000001</v>
      </c>
      <c r="FM37" s="163">
        <v>-26.3704</v>
      </c>
      <c r="FN37" s="163">
        <v>-25.666499999999999</v>
      </c>
      <c r="FO37" s="163">
        <v>99.638800000000003</v>
      </c>
      <c r="FP37" s="163">
        <v>113.0664</v>
      </c>
      <c r="FQ37" s="163">
        <v>30.104800000000001</v>
      </c>
      <c r="FR37" s="163">
        <v>14.69</v>
      </c>
      <c r="FS37" s="163">
        <v>11.607200000000001</v>
      </c>
      <c r="FT37" s="163">
        <v>0.83409999999999995</v>
      </c>
      <c r="FU37" s="163">
        <v>-7.38</v>
      </c>
      <c r="FV37" s="163">
        <v>16.71</v>
      </c>
      <c r="FW37" s="163">
        <v>29.805199999999999</v>
      </c>
      <c r="FX37" s="164"/>
      <c r="FY37" s="163">
        <v>-2.5960000000000001</v>
      </c>
      <c r="FZ37" s="163">
        <v>0.49</v>
      </c>
      <c r="GA37" s="164"/>
      <c r="GB37" s="163">
        <v>37.409999999999997</v>
      </c>
      <c r="GC37" s="163">
        <v>-111.0217</v>
      </c>
      <c r="GD37" s="163">
        <v>-96.802000000000007</v>
      </c>
      <c r="GE37" s="164"/>
      <c r="GF37" s="163">
        <v>92.726699999999994</v>
      </c>
      <c r="GG37" s="163">
        <v>27.4</v>
      </c>
      <c r="GH37" s="163">
        <v>-32.988199999999999</v>
      </c>
      <c r="GI37" s="163">
        <v>6.3723000000000001</v>
      </c>
      <c r="GJ37" s="163">
        <v>6.9696999999999996</v>
      </c>
      <c r="GK37" s="163">
        <v>1.9734</v>
      </c>
      <c r="GL37" s="164"/>
      <c r="GM37" s="164"/>
      <c r="GN37" s="163">
        <v>-12.730700000000001</v>
      </c>
      <c r="GO37" s="163">
        <v>-47.881700000000002</v>
      </c>
      <c r="GP37" s="163">
        <v>17.675899999999999</v>
      </c>
      <c r="GQ37" s="163">
        <v>50.288699999999999</v>
      </c>
      <c r="GR37" s="163">
        <v>61.2943</v>
      </c>
      <c r="GS37" s="163">
        <v>65.1126</v>
      </c>
      <c r="GT37" s="163">
        <v>-72.027500000000003</v>
      </c>
      <c r="GU37" s="163">
        <v>-21.543700000000001</v>
      </c>
      <c r="GV37" s="163">
        <v>23.5031</v>
      </c>
      <c r="GW37" s="164"/>
      <c r="GX37" s="163">
        <v>9.1370000000000005</v>
      </c>
      <c r="GY37" s="163">
        <v>12.3856</v>
      </c>
      <c r="GZ37" s="163">
        <v>11.984299999999999</v>
      </c>
      <c r="HA37" s="163">
        <v>11</v>
      </c>
      <c r="HB37" s="163">
        <v>175.8099</v>
      </c>
      <c r="HC37" s="163">
        <v>177.41480000000001</v>
      </c>
      <c r="HD37" s="163">
        <v>56.2</v>
      </c>
      <c r="HE37" s="163">
        <v>-54.799500000000002</v>
      </c>
      <c r="HF37" s="163">
        <v>-150.43199999999999</v>
      </c>
      <c r="HG37" s="163">
        <v>153.1147</v>
      </c>
      <c r="HH37" s="163">
        <v>151.70529999999999</v>
      </c>
      <c r="HI37" s="163">
        <v>-167.20580000000001</v>
      </c>
      <c r="HJ37" s="163">
        <v>-169.23140000000001</v>
      </c>
      <c r="HK37" s="163">
        <v>-15.2172</v>
      </c>
      <c r="HL37" s="164"/>
      <c r="HM37" s="163">
        <v>80.933000000000007</v>
      </c>
      <c r="HN37" s="163">
        <v>80.973500000000001</v>
      </c>
      <c r="HO37" s="163">
        <v>-95.994200000000006</v>
      </c>
      <c r="HP37" s="163">
        <v>-94.352099999999993</v>
      </c>
      <c r="HQ37" s="163">
        <v>122.634</v>
      </c>
      <c r="HR37" s="163">
        <v>124.3479</v>
      </c>
      <c r="HS37" s="163">
        <v>-39.395400000000002</v>
      </c>
      <c r="HT37" s="163">
        <v>-39.972700000000003</v>
      </c>
      <c r="HU37" s="163">
        <v>12.69</v>
      </c>
      <c r="HV37" s="163">
        <v>12.56</v>
      </c>
      <c r="HW37" s="163">
        <v>80.7</v>
      </c>
      <c r="HX37" s="163">
        <v>80.5</v>
      </c>
      <c r="HY37" s="163">
        <v>21.453399999999998</v>
      </c>
      <c r="HZ37" s="163">
        <v>-40.24</v>
      </c>
      <c r="IA37" s="164"/>
      <c r="IB37" s="163">
        <v>91.245199999999997</v>
      </c>
      <c r="IC37" s="163">
        <v>91.650499999999994</v>
      </c>
      <c r="ID37" s="163">
        <v>-74.099999999999994</v>
      </c>
      <c r="IE37" s="163">
        <v>33.6</v>
      </c>
      <c r="IF37" s="163">
        <v>-120.6</v>
      </c>
      <c r="IG37" s="163">
        <v>-120.6</v>
      </c>
      <c r="IH37" s="163">
        <v>-45.959899999999998</v>
      </c>
      <c r="II37" s="163">
        <v>-46.319600000000001</v>
      </c>
      <c r="IJ37" s="163">
        <v>-147.14760000000001</v>
      </c>
      <c r="IK37" s="163">
        <v>-51.738999999999997</v>
      </c>
      <c r="IL37" s="163">
        <v>320.00299999999999</v>
      </c>
      <c r="IM37" s="163">
        <v>225.86449999999999</v>
      </c>
      <c r="IN37" s="163">
        <v>134.4443</v>
      </c>
      <c r="IO37" s="163">
        <v>-222.25399999999999</v>
      </c>
      <c r="IP37" s="163">
        <v>217.07220000000001</v>
      </c>
      <c r="IQ37" s="163">
        <v>32.263300000000001</v>
      </c>
      <c r="IR37" s="163">
        <v>40.176900000000003</v>
      </c>
      <c r="IS37" s="163">
        <v>-217.52940000000001</v>
      </c>
      <c r="IT37" s="163">
        <v>203.07210000000001</v>
      </c>
      <c r="IU37" s="163">
        <v>202.5395</v>
      </c>
      <c r="IV37" s="163">
        <v>-33.118699999999997</v>
      </c>
      <c r="IW37" s="163">
        <v>-309.3057</v>
      </c>
      <c r="IX37" s="163">
        <v>-38.796599999999998</v>
      </c>
      <c r="IY37" s="163">
        <v>-351.13189999999997</v>
      </c>
      <c r="IZ37" s="163">
        <v>350.79570000000001</v>
      </c>
      <c r="JA37" s="163">
        <v>-17.269400000000001</v>
      </c>
      <c r="JB37" s="164"/>
      <c r="JC37" s="163">
        <v>35.76</v>
      </c>
      <c r="JD37" s="163">
        <v>5.7939999999999996</v>
      </c>
      <c r="JE37" s="163">
        <v>5.8</v>
      </c>
      <c r="JF37" s="163">
        <v>-35.44</v>
      </c>
      <c r="JG37" s="163">
        <v>15.44</v>
      </c>
      <c r="JH37" s="164"/>
      <c r="JI37" s="163">
        <v>-14.4732</v>
      </c>
      <c r="JJ37" s="163">
        <v>-28.096399999999999</v>
      </c>
      <c r="JK37" s="163">
        <v>2.9007000000000001</v>
      </c>
      <c r="JL37" s="163">
        <v>13.6</v>
      </c>
      <c r="JM37" s="163">
        <v>51.142000000000003</v>
      </c>
      <c r="JN37" s="163">
        <v>52.055999999999997</v>
      </c>
      <c r="JO37" s="163">
        <v>11.206200000000001</v>
      </c>
      <c r="JP37" s="163">
        <v>13.392799999999999</v>
      </c>
      <c r="JQ37" s="163">
        <v>52.8523</v>
      </c>
      <c r="JR37" s="163">
        <v>52.938000000000002</v>
      </c>
      <c r="JS37" s="163">
        <v>53.8842</v>
      </c>
      <c r="JT37" s="164"/>
      <c r="JU37" s="163">
        <v>-32.299999999999997</v>
      </c>
      <c r="JV37" s="163">
        <v>19.1877</v>
      </c>
      <c r="JW37" s="163">
        <v>7.21</v>
      </c>
      <c r="JX37" s="164"/>
      <c r="JY37" s="163">
        <v>0</v>
      </c>
      <c r="JZ37" s="163">
        <v>42.877299999999998</v>
      </c>
      <c r="KA37" s="163">
        <v>15.120799999999999</v>
      </c>
      <c r="KB37" s="163">
        <v>-3.1610999999999998</v>
      </c>
      <c r="KC37" s="163">
        <v>-42.543799999999997</v>
      </c>
      <c r="KD37" s="163">
        <v>2.891</v>
      </c>
      <c r="KE37" s="163">
        <v>38.563299999999998</v>
      </c>
      <c r="KF37" s="163">
        <v>22.7</v>
      </c>
      <c r="KG37" s="163">
        <v>-22.9</v>
      </c>
      <c r="KH37" s="164"/>
      <c r="KI37" s="163">
        <v>40.096499999999999</v>
      </c>
    </row>
    <row r="38" spans="1:295" ht="18" customHeight="1" x14ac:dyDescent="0.3">
      <c r="A38" s="160" t="s">
        <v>34</v>
      </c>
      <c r="B38" s="160" t="s">
        <v>676</v>
      </c>
      <c r="C38" s="163">
        <v>0</v>
      </c>
      <c r="D38" s="164"/>
      <c r="E38" s="164"/>
      <c r="F38" s="163">
        <v>-36.002400000000002</v>
      </c>
      <c r="G38" s="163">
        <v>10.6625</v>
      </c>
      <c r="H38" s="164"/>
      <c r="I38" s="163">
        <v>32.1599</v>
      </c>
      <c r="J38" s="163">
        <v>-43.764299999999999</v>
      </c>
      <c r="K38" s="163">
        <v>48.871400000000001</v>
      </c>
      <c r="L38" s="163">
        <v>24.8612</v>
      </c>
      <c r="M38" s="163">
        <v>24.247800000000002</v>
      </c>
      <c r="N38" s="163">
        <v>-8.8800000000000008</v>
      </c>
      <c r="O38" s="163">
        <v>-55.351999999999997</v>
      </c>
      <c r="P38" s="163">
        <v>50.6</v>
      </c>
      <c r="Q38" s="163">
        <v>15.731999999999999</v>
      </c>
      <c r="R38" s="163">
        <v>-50.6</v>
      </c>
      <c r="S38" s="163">
        <v>12.8278</v>
      </c>
      <c r="T38" s="163">
        <v>50.122399999999999</v>
      </c>
      <c r="U38" s="163">
        <v>13.598800000000001</v>
      </c>
      <c r="V38" s="163">
        <v>13.6419</v>
      </c>
      <c r="W38" s="163">
        <v>22.784300000000002</v>
      </c>
      <c r="X38" s="163">
        <v>12.929600000000001</v>
      </c>
      <c r="Y38" s="163">
        <v>0.23230000000000001</v>
      </c>
      <c r="Z38" s="163">
        <v>7.6810999999999998</v>
      </c>
      <c r="AA38" s="164"/>
      <c r="AB38" s="164"/>
      <c r="AC38" s="163">
        <v>0</v>
      </c>
      <c r="AD38" s="163">
        <v>-75.05</v>
      </c>
      <c r="AE38" s="164"/>
      <c r="AF38" s="163">
        <v>8.8800000000000008</v>
      </c>
      <c r="AG38" s="163">
        <v>0</v>
      </c>
      <c r="AH38" s="163">
        <v>20.550999999999998</v>
      </c>
      <c r="AI38" s="163">
        <v>0.253</v>
      </c>
      <c r="AJ38" s="163">
        <v>0</v>
      </c>
      <c r="AK38" s="163">
        <v>-50.81</v>
      </c>
      <c r="AL38" s="163">
        <v>-68.89</v>
      </c>
      <c r="AM38" s="163">
        <v>0</v>
      </c>
      <c r="AN38" s="163">
        <v>51.51</v>
      </c>
      <c r="AO38" s="163">
        <v>17.8992</v>
      </c>
      <c r="AP38" s="163">
        <v>-1.5427999999999999</v>
      </c>
      <c r="AQ38" s="163">
        <v>48.835299999999997</v>
      </c>
      <c r="AR38" s="163">
        <v>51.609299999999998</v>
      </c>
      <c r="AS38" s="163">
        <v>83.555999999999997</v>
      </c>
      <c r="AT38" s="163">
        <v>-30.5427</v>
      </c>
      <c r="AU38" s="163">
        <v>-30.299399999999999</v>
      </c>
      <c r="AV38" s="163">
        <v>10.2522</v>
      </c>
      <c r="AW38" s="163">
        <v>10.6267</v>
      </c>
      <c r="AX38" s="163">
        <v>61.2194</v>
      </c>
      <c r="AY38" s="163">
        <v>63.496699999999997</v>
      </c>
      <c r="AZ38" s="163">
        <v>7.3446999999999996</v>
      </c>
      <c r="BA38" s="163">
        <v>37.8401</v>
      </c>
      <c r="BB38" s="163">
        <v>-423.64679999999998</v>
      </c>
      <c r="BC38" s="163">
        <v>6.2618</v>
      </c>
      <c r="BD38" s="163">
        <v>-17</v>
      </c>
      <c r="BE38" s="163">
        <v>-18.100000000000001</v>
      </c>
      <c r="BF38" s="163">
        <v>34.433</v>
      </c>
      <c r="BG38" s="163">
        <v>33.803899999999999</v>
      </c>
      <c r="BH38" s="163">
        <v>-3.6088</v>
      </c>
      <c r="BI38" s="164"/>
      <c r="BJ38" s="163">
        <v>-76.728399999999993</v>
      </c>
      <c r="BK38" s="163">
        <v>-0.7258</v>
      </c>
      <c r="BL38" s="164"/>
      <c r="BM38" s="163">
        <v>2.7298</v>
      </c>
      <c r="BN38" s="163">
        <v>463.14879999999999</v>
      </c>
      <c r="BO38" s="163">
        <v>111.3925</v>
      </c>
      <c r="BP38" s="163">
        <v>111.45359999999999</v>
      </c>
      <c r="BQ38" s="163">
        <v>-486.3501</v>
      </c>
      <c r="BR38" s="163">
        <v>363.39299999999997</v>
      </c>
      <c r="BS38" s="164"/>
      <c r="BT38" s="163">
        <v>-32.899500000000003</v>
      </c>
      <c r="BU38" s="163">
        <v>33.705300000000001</v>
      </c>
      <c r="BV38" s="163">
        <v>69.886799999999994</v>
      </c>
      <c r="BW38" s="163">
        <v>22.28</v>
      </c>
      <c r="BX38" s="163">
        <v>19.96</v>
      </c>
      <c r="BY38" s="163">
        <v>52.67</v>
      </c>
      <c r="BZ38" s="163">
        <v>66.8</v>
      </c>
      <c r="CA38" s="163">
        <v>20.767499999999998</v>
      </c>
      <c r="CB38" s="163">
        <v>20.499600000000001</v>
      </c>
      <c r="CC38" s="163">
        <v>49.9724</v>
      </c>
      <c r="CD38" s="163">
        <v>49.8566</v>
      </c>
      <c r="CE38" s="163">
        <v>46.845599999999997</v>
      </c>
      <c r="CF38" s="164"/>
      <c r="CG38" s="163">
        <v>-39.537700000000001</v>
      </c>
      <c r="CH38" s="163">
        <v>-2.9137</v>
      </c>
      <c r="CI38" s="163">
        <v>-41.735799999999998</v>
      </c>
      <c r="CJ38" s="164"/>
      <c r="CK38" s="164"/>
      <c r="CL38" s="163">
        <v>77.2</v>
      </c>
      <c r="CM38" s="163">
        <v>84.3</v>
      </c>
      <c r="CN38" s="163">
        <v>-10.17</v>
      </c>
      <c r="CO38" s="163">
        <v>64.430199999999999</v>
      </c>
      <c r="CP38" s="163">
        <v>63.8752</v>
      </c>
      <c r="CQ38" s="163">
        <v>63.586100000000002</v>
      </c>
      <c r="CR38" s="163">
        <v>-28.007999999999999</v>
      </c>
      <c r="CS38" s="163">
        <v>-26.947900000000001</v>
      </c>
      <c r="CT38" s="163">
        <v>63.8703</v>
      </c>
      <c r="CU38" s="163">
        <v>-73.848299999999995</v>
      </c>
      <c r="CV38" s="163">
        <v>67.186300000000003</v>
      </c>
      <c r="CW38" s="163">
        <v>13.4498</v>
      </c>
      <c r="CX38" s="163">
        <v>33.99</v>
      </c>
      <c r="CY38" s="163">
        <v>44.65</v>
      </c>
      <c r="CZ38" s="163">
        <v>37.2729</v>
      </c>
      <c r="DA38" s="163">
        <v>35.014299999999999</v>
      </c>
      <c r="DB38" s="163">
        <v>-22.85</v>
      </c>
      <c r="DC38" s="163">
        <v>-3.6423000000000001</v>
      </c>
      <c r="DD38" s="163">
        <v>42.597799999999999</v>
      </c>
      <c r="DE38" s="163">
        <v>41.985199999999999</v>
      </c>
      <c r="DF38" s="163">
        <v>-120.1756</v>
      </c>
      <c r="DG38" s="163">
        <v>0</v>
      </c>
      <c r="DH38" s="163">
        <v>-13.8431</v>
      </c>
      <c r="DI38" s="163">
        <v>-74.400000000000006</v>
      </c>
      <c r="DJ38" s="163">
        <v>-74.7</v>
      </c>
      <c r="DK38" s="163">
        <v>19.278300000000002</v>
      </c>
      <c r="DL38" s="163">
        <v>48.055999999999997</v>
      </c>
      <c r="DM38" s="163">
        <v>45.570300000000003</v>
      </c>
      <c r="DN38" s="163">
        <v>67.987099999999998</v>
      </c>
      <c r="DO38" s="163">
        <v>47.7</v>
      </c>
      <c r="DP38" s="163">
        <v>-2.68</v>
      </c>
      <c r="DQ38" s="163">
        <v>47.817500000000003</v>
      </c>
      <c r="DR38" s="163">
        <v>153.18870000000001</v>
      </c>
      <c r="DS38" s="164"/>
      <c r="DT38" s="163">
        <v>-3.28</v>
      </c>
      <c r="DU38" s="163">
        <v>60.12</v>
      </c>
      <c r="DV38" s="163">
        <v>49.84</v>
      </c>
      <c r="DW38" s="163">
        <v>119.7273</v>
      </c>
      <c r="DX38" s="163">
        <v>150.27269999999999</v>
      </c>
      <c r="DY38" s="163">
        <v>33.042499999999997</v>
      </c>
      <c r="DZ38" s="163">
        <v>31.5091</v>
      </c>
      <c r="EA38" s="163">
        <v>212.6318</v>
      </c>
      <c r="EB38" s="163">
        <v>180.97620000000001</v>
      </c>
      <c r="EC38" s="163">
        <v>173.37459999999999</v>
      </c>
      <c r="ED38" s="163">
        <v>175.7415</v>
      </c>
      <c r="EE38" s="163">
        <v>49.488100000000003</v>
      </c>
      <c r="EF38" s="163">
        <v>23.864699999999999</v>
      </c>
      <c r="EG38" s="163">
        <v>-25.806999999999999</v>
      </c>
      <c r="EH38" s="163">
        <v>494.39210000000003</v>
      </c>
      <c r="EI38" s="163">
        <v>154.8065</v>
      </c>
      <c r="EJ38" s="164"/>
      <c r="EK38" s="163">
        <v>-22.626799999999999</v>
      </c>
      <c r="EL38" s="163">
        <v>-20.540199999999999</v>
      </c>
      <c r="EM38" s="163">
        <v>30.573499999999999</v>
      </c>
      <c r="EN38" s="163">
        <v>-37.939100000000003</v>
      </c>
      <c r="EO38" s="163">
        <v>-36.003500000000003</v>
      </c>
      <c r="EP38" s="163">
        <v>23.088000000000001</v>
      </c>
      <c r="EQ38" s="163">
        <v>-8.3704999999999998</v>
      </c>
      <c r="ER38" s="163">
        <v>-8.5040999999999993</v>
      </c>
      <c r="ES38" s="164"/>
      <c r="ET38" s="164"/>
      <c r="EU38" s="163">
        <v>-3.71</v>
      </c>
      <c r="EV38" s="164"/>
      <c r="EW38" s="163">
        <v>8.5615000000000006</v>
      </c>
      <c r="EX38" s="163">
        <v>-108.81019999999999</v>
      </c>
      <c r="EY38" s="163">
        <v>-29.803599999999999</v>
      </c>
      <c r="EZ38" s="163">
        <v>-29.159800000000001</v>
      </c>
      <c r="FA38" s="163">
        <v>4.5648999999999997</v>
      </c>
      <c r="FB38" s="163">
        <v>-22.987200000000001</v>
      </c>
      <c r="FC38" s="163">
        <v>-12.57</v>
      </c>
      <c r="FD38" s="164"/>
      <c r="FE38" s="163">
        <v>17.697199999999999</v>
      </c>
      <c r="FF38" s="163">
        <v>17.785399999999999</v>
      </c>
      <c r="FG38" s="163">
        <v>32.896299999999997</v>
      </c>
      <c r="FH38" s="163">
        <v>34.354900000000001</v>
      </c>
      <c r="FI38" s="163">
        <v>32.343200000000003</v>
      </c>
      <c r="FJ38" s="163">
        <v>-20.2622</v>
      </c>
      <c r="FK38" s="163">
        <v>-20.597100000000001</v>
      </c>
      <c r="FL38" s="163">
        <v>144.01240000000001</v>
      </c>
      <c r="FM38" s="163">
        <v>-30.770900000000001</v>
      </c>
      <c r="FN38" s="163">
        <v>-30.4056</v>
      </c>
      <c r="FO38" s="163">
        <v>94.499099999999999</v>
      </c>
      <c r="FP38" s="163">
        <v>106.5793</v>
      </c>
      <c r="FQ38" s="163">
        <v>34.572699999999998</v>
      </c>
      <c r="FR38" s="163">
        <v>13.01</v>
      </c>
      <c r="FS38" s="163">
        <v>10.584300000000001</v>
      </c>
      <c r="FT38" s="163">
        <v>0.87070000000000003</v>
      </c>
      <c r="FU38" s="163">
        <v>-5.97</v>
      </c>
      <c r="FV38" s="163">
        <v>17.010000000000002</v>
      </c>
      <c r="FW38" s="163">
        <v>33.475200000000001</v>
      </c>
      <c r="FX38" s="164"/>
      <c r="FY38" s="163">
        <v>-2.5459999999999998</v>
      </c>
      <c r="FZ38" s="163">
        <v>0.48599999999999999</v>
      </c>
      <c r="GA38" s="164"/>
      <c r="GB38" s="163">
        <v>38.71</v>
      </c>
      <c r="GC38" s="163">
        <v>-107.7247</v>
      </c>
      <c r="GD38" s="163">
        <v>-94.306899999999999</v>
      </c>
      <c r="GE38" s="163">
        <v>15.52</v>
      </c>
      <c r="GF38" s="163">
        <v>92.775800000000004</v>
      </c>
      <c r="GG38" s="163">
        <v>27.6</v>
      </c>
      <c r="GH38" s="163">
        <v>-32.554499999999997</v>
      </c>
      <c r="GI38" s="163">
        <v>5.9027000000000003</v>
      </c>
      <c r="GJ38" s="163">
        <v>6.2651000000000003</v>
      </c>
      <c r="GK38" s="163">
        <v>2.0396000000000001</v>
      </c>
      <c r="GL38" s="164"/>
      <c r="GM38" s="164"/>
      <c r="GN38" s="163">
        <v>-12.9214</v>
      </c>
      <c r="GO38" s="163">
        <v>-46.460700000000003</v>
      </c>
      <c r="GP38" s="163">
        <v>17.052399999999999</v>
      </c>
      <c r="GQ38" s="163">
        <v>48.840600000000002</v>
      </c>
      <c r="GR38" s="163">
        <v>59.837499999999999</v>
      </c>
      <c r="GS38" s="163">
        <v>62.935299999999998</v>
      </c>
      <c r="GT38" s="163">
        <v>-67.308599999999998</v>
      </c>
      <c r="GU38" s="163">
        <v>-21.2257</v>
      </c>
      <c r="GV38" s="163">
        <v>22.9329</v>
      </c>
      <c r="GW38" s="164"/>
      <c r="GX38" s="164"/>
      <c r="GY38" s="163">
        <v>12.1122</v>
      </c>
      <c r="GZ38" s="163">
        <v>11.847099999999999</v>
      </c>
      <c r="HA38" s="164"/>
      <c r="HB38" s="163">
        <v>177.09229999999999</v>
      </c>
      <c r="HC38" s="163">
        <v>177.54519999999999</v>
      </c>
      <c r="HD38" s="163">
        <v>40.6</v>
      </c>
      <c r="HE38" s="163">
        <v>-41.981999999999999</v>
      </c>
      <c r="HF38" s="163">
        <v>-161.9922</v>
      </c>
      <c r="HG38" s="163">
        <v>164.72210000000001</v>
      </c>
      <c r="HH38" s="163">
        <v>162.09059999999999</v>
      </c>
      <c r="HI38" s="163">
        <v>-169.60230000000001</v>
      </c>
      <c r="HJ38" s="163">
        <v>-168.82759999999999</v>
      </c>
      <c r="HK38" s="163">
        <v>-12.5886</v>
      </c>
      <c r="HL38" s="163">
        <v>0</v>
      </c>
      <c r="HM38" s="163">
        <v>81.28</v>
      </c>
      <c r="HN38" s="163">
        <v>79.658100000000005</v>
      </c>
      <c r="HO38" s="163">
        <v>-79.806899999999999</v>
      </c>
      <c r="HP38" s="163">
        <v>-85.587500000000006</v>
      </c>
      <c r="HQ38" s="163">
        <v>9.7257999999999996</v>
      </c>
      <c r="HR38" s="163">
        <v>9.6599000000000004</v>
      </c>
      <c r="HS38" s="163">
        <v>-42.871699999999997</v>
      </c>
      <c r="HT38" s="163">
        <v>-43.187199999999997</v>
      </c>
      <c r="HU38" s="163">
        <v>68.22</v>
      </c>
      <c r="HV38" s="163">
        <v>68.22</v>
      </c>
      <c r="HW38" s="163">
        <v>76</v>
      </c>
      <c r="HX38" s="163">
        <v>76.099999999999994</v>
      </c>
      <c r="HY38" s="163">
        <v>21.556000000000001</v>
      </c>
      <c r="HZ38" s="163">
        <v>-37.119999999999997</v>
      </c>
      <c r="IA38" s="163">
        <v>-445.34730000000002</v>
      </c>
      <c r="IB38" s="163">
        <v>97.0869</v>
      </c>
      <c r="IC38" s="163">
        <v>96.665400000000005</v>
      </c>
      <c r="ID38" s="163">
        <v>4.8</v>
      </c>
      <c r="IE38" s="163">
        <v>54.9</v>
      </c>
      <c r="IF38" s="163">
        <v>-9.1</v>
      </c>
      <c r="IG38" s="163">
        <v>-8</v>
      </c>
      <c r="IH38" s="163">
        <v>1.5014000000000001</v>
      </c>
      <c r="II38" s="163">
        <v>1.3291999999999999</v>
      </c>
      <c r="IJ38" s="163">
        <v>-160.80510000000001</v>
      </c>
      <c r="IK38" s="163">
        <v>-133.54900000000001</v>
      </c>
      <c r="IL38" s="163">
        <v>363.61450000000002</v>
      </c>
      <c r="IM38" s="163">
        <v>280.09789999999998</v>
      </c>
      <c r="IN38" s="163">
        <v>134.72569999999999</v>
      </c>
      <c r="IO38" s="163">
        <v>-270.5052</v>
      </c>
      <c r="IP38" s="163">
        <v>272.11020000000002</v>
      </c>
      <c r="IQ38" s="163">
        <v>-125.89019999999999</v>
      </c>
      <c r="IR38" s="163">
        <v>-122.4851</v>
      </c>
      <c r="IS38" s="163">
        <v>-271.0591</v>
      </c>
      <c r="IT38" s="163">
        <v>146.27629999999999</v>
      </c>
      <c r="IU38" s="163">
        <v>145.30950000000001</v>
      </c>
      <c r="IV38" s="163">
        <v>129.67330000000001</v>
      </c>
      <c r="IW38" s="163">
        <v>-347.51609999999999</v>
      </c>
      <c r="IX38" s="163">
        <v>128.55260000000001</v>
      </c>
      <c r="IY38" s="163">
        <v>-221.8424</v>
      </c>
      <c r="IZ38" s="163">
        <v>221.9812</v>
      </c>
      <c r="JA38" s="163">
        <v>-10.861499999999999</v>
      </c>
      <c r="JB38" s="164"/>
      <c r="JC38" s="163">
        <v>32.08</v>
      </c>
      <c r="JD38" s="164"/>
      <c r="JE38" s="163">
        <v>5.7489999999999997</v>
      </c>
      <c r="JF38" s="163">
        <v>-31.2</v>
      </c>
      <c r="JG38" s="163">
        <v>11.36</v>
      </c>
      <c r="JH38" s="164"/>
      <c r="JI38" s="163">
        <v>-12.5383</v>
      </c>
      <c r="JJ38" s="163">
        <v>-25.606200000000001</v>
      </c>
      <c r="JK38" s="163">
        <v>-2.0188000000000001</v>
      </c>
      <c r="JL38" s="163">
        <v>14.7</v>
      </c>
      <c r="JM38" s="163">
        <v>52.152000000000001</v>
      </c>
      <c r="JN38" s="163">
        <v>52.353999999999999</v>
      </c>
      <c r="JO38" s="163">
        <v>11.2593</v>
      </c>
      <c r="JP38" s="163">
        <v>13.3894</v>
      </c>
      <c r="JQ38" s="163">
        <v>52.014800000000001</v>
      </c>
      <c r="JR38" s="163">
        <v>51.792400000000001</v>
      </c>
      <c r="JS38" s="163">
        <v>52.761800000000001</v>
      </c>
      <c r="JT38" s="164"/>
      <c r="JU38" s="163">
        <v>-53.4</v>
      </c>
      <c r="JV38" s="163">
        <v>17.249199999999998</v>
      </c>
      <c r="JW38" s="163">
        <v>7.18</v>
      </c>
      <c r="JX38" s="164"/>
      <c r="JY38" s="163">
        <v>0</v>
      </c>
      <c r="JZ38" s="163">
        <v>40.400599999999997</v>
      </c>
      <c r="KA38" s="163">
        <v>13.0885</v>
      </c>
      <c r="KB38" s="163">
        <v>0</v>
      </c>
      <c r="KC38" s="163">
        <v>-39.5914</v>
      </c>
      <c r="KD38" s="163">
        <v>0</v>
      </c>
      <c r="KE38" s="163">
        <v>37.919800000000002</v>
      </c>
      <c r="KF38" s="163">
        <v>44.6</v>
      </c>
      <c r="KG38" s="163">
        <v>-44.5</v>
      </c>
      <c r="KH38" s="164"/>
      <c r="KI38" s="163">
        <v>51.070999999999998</v>
      </c>
    </row>
    <row r="39" spans="1:295" ht="18" customHeight="1" x14ac:dyDescent="0.3">
      <c r="A39" s="160" t="s">
        <v>34</v>
      </c>
      <c r="B39" s="160" t="s">
        <v>677</v>
      </c>
      <c r="C39" s="163">
        <v>0</v>
      </c>
      <c r="D39" s="163">
        <v>17.302800000000001</v>
      </c>
      <c r="E39" s="163">
        <v>-21.108000000000001</v>
      </c>
      <c r="F39" s="163">
        <v>-36.3673</v>
      </c>
      <c r="G39" s="163">
        <v>12.406000000000001</v>
      </c>
      <c r="H39" s="164"/>
      <c r="I39" s="163">
        <v>31.299299999999999</v>
      </c>
      <c r="J39" s="163">
        <v>-43.703099999999999</v>
      </c>
      <c r="K39" s="163">
        <v>48.145600000000002</v>
      </c>
      <c r="L39" s="163">
        <v>24.433299999999999</v>
      </c>
      <c r="M39" s="163">
        <v>23.912099999999999</v>
      </c>
      <c r="N39" s="163">
        <v>-13.32</v>
      </c>
      <c r="O39" s="163">
        <v>-56.728999999999999</v>
      </c>
      <c r="P39" s="163">
        <v>52.8</v>
      </c>
      <c r="Q39" s="163">
        <v>15.731999999999999</v>
      </c>
      <c r="R39" s="163">
        <v>-50.6</v>
      </c>
      <c r="S39" s="163">
        <v>12.5962</v>
      </c>
      <c r="T39" s="163">
        <v>49.483800000000002</v>
      </c>
      <c r="U39" s="163">
        <v>13.4747</v>
      </c>
      <c r="V39" s="163">
        <v>13.69</v>
      </c>
      <c r="W39" s="163">
        <v>22.787600000000001</v>
      </c>
      <c r="X39" s="163">
        <v>12.1723</v>
      </c>
      <c r="Y39" s="163">
        <v>0.2195</v>
      </c>
      <c r="Z39" s="163">
        <v>7.9359000000000002</v>
      </c>
      <c r="AA39" s="164"/>
      <c r="AB39" s="164"/>
      <c r="AC39" s="163">
        <v>-44.89</v>
      </c>
      <c r="AD39" s="163">
        <v>-45.12</v>
      </c>
      <c r="AE39" s="164"/>
      <c r="AF39" s="163">
        <v>13.32</v>
      </c>
      <c r="AG39" s="163">
        <v>0</v>
      </c>
      <c r="AH39" s="163">
        <v>21.561</v>
      </c>
      <c r="AI39" s="163">
        <v>0.25700000000000001</v>
      </c>
      <c r="AJ39" s="163">
        <v>0</v>
      </c>
      <c r="AK39" s="163">
        <v>-39.01</v>
      </c>
      <c r="AL39" s="163">
        <v>-58.68</v>
      </c>
      <c r="AM39" s="163">
        <v>39.03</v>
      </c>
      <c r="AN39" s="163">
        <v>38.909999999999997</v>
      </c>
      <c r="AO39" s="163">
        <v>18.439900000000002</v>
      </c>
      <c r="AP39" s="163">
        <v>-1.8654999999999999</v>
      </c>
      <c r="AQ39" s="163">
        <v>49.543900000000001</v>
      </c>
      <c r="AR39" s="163">
        <v>51.281500000000001</v>
      </c>
      <c r="AS39" s="163">
        <v>81.205699999999993</v>
      </c>
      <c r="AT39" s="163">
        <v>-31.7483</v>
      </c>
      <c r="AU39" s="163">
        <v>-31.137699999999999</v>
      </c>
      <c r="AV39" s="163">
        <v>29.4496</v>
      </c>
      <c r="AW39" s="163">
        <v>30.347300000000001</v>
      </c>
      <c r="AX39" s="163">
        <v>57.066600000000001</v>
      </c>
      <c r="AY39" s="163">
        <v>59.076000000000001</v>
      </c>
      <c r="AZ39" s="163">
        <v>10.4855</v>
      </c>
      <c r="BA39" s="163">
        <v>56.806899999999999</v>
      </c>
      <c r="BB39" s="163">
        <v>-444.8768</v>
      </c>
      <c r="BC39" s="163">
        <v>5.4520999999999997</v>
      </c>
      <c r="BD39" s="163">
        <v>-16.899999999999999</v>
      </c>
      <c r="BE39" s="163">
        <v>-18.100000000000001</v>
      </c>
      <c r="BF39" s="163">
        <v>34.892400000000002</v>
      </c>
      <c r="BG39" s="163">
        <v>34.061700000000002</v>
      </c>
      <c r="BH39" s="163">
        <v>-3.1861000000000002</v>
      </c>
      <c r="BI39" s="164"/>
      <c r="BJ39" s="163">
        <v>-82.469800000000006</v>
      </c>
      <c r="BK39" s="163">
        <v>-1.2477</v>
      </c>
      <c r="BL39" s="164"/>
      <c r="BM39" s="163">
        <v>2.7046999999999999</v>
      </c>
      <c r="BN39" s="163">
        <v>484.45069999999998</v>
      </c>
      <c r="BO39" s="163">
        <v>110.8737</v>
      </c>
      <c r="BP39" s="163">
        <v>111.33150000000001</v>
      </c>
      <c r="BQ39" s="163">
        <v>-501.95490000000001</v>
      </c>
      <c r="BR39" s="163">
        <v>363.77179999999998</v>
      </c>
      <c r="BS39" s="164"/>
      <c r="BT39" s="163">
        <v>-36.449399999999997</v>
      </c>
      <c r="BU39" s="163">
        <v>38.176499999999997</v>
      </c>
      <c r="BV39" s="163">
        <v>68.868899999999996</v>
      </c>
      <c r="BW39" s="163">
        <v>22.57</v>
      </c>
      <c r="BX39" s="163">
        <v>20.28</v>
      </c>
      <c r="BY39" s="163">
        <v>52.1</v>
      </c>
      <c r="BZ39" s="163">
        <v>66.08</v>
      </c>
      <c r="CA39" s="163">
        <v>25.59</v>
      </c>
      <c r="CB39" s="163">
        <v>25.322099999999999</v>
      </c>
      <c r="CC39" s="163">
        <v>45.827599999999997</v>
      </c>
      <c r="CD39" s="163">
        <v>45.799500000000002</v>
      </c>
      <c r="CE39" s="163">
        <v>47.5077</v>
      </c>
      <c r="CF39" s="164"/>
      <c r="CG39" s="163">
        <v>-40.287799999999997</v>
      </c>
      <c r="CH39" s="163">
        <v>-1.4470000000000001</v>
      </c>
      <c r="CI39" s="163">
        <v>-43.470199999999998</v>
      </c>
      <c r="CJ39" s="164"/>
      <c r="CK39" s="164"/>
      <c r="CL39" s="163">
        <v>72.2</v>
      </c>
      <c r="CM39" s="163">
        <v>87.6</v>
      </c>
      <c r="CN39" s="163">
        <v>-10.029999999999999</v>
      </c>
      <c r="CO39" s="163">
        <v>62.9253</v>
      </c>
      <c r="CP39" s="163">
        <v>62.343899999999998</v>
      </c>
      <c r="CQ39" s="163">
        <v>60.887900000000002</v>
      </c>
      <c r="CR39" s="163">
        <v>-33.891500000000001</v>
      </c>
      <c r="CS39" s="163">
        <v>-31.886800000000001</v>
      </c>
      <c r="CT39" s="163">
        <v>70.13</v>
      </c>
      <c r="CU39" s="163">
        <v>-74.183700000000002</v>
      </c>
      <c r="CV39" s="163">
        <v>74.247799999999998</v>
      </c>
      <c r="CW39" s="163">
        <v>13.1203</v>
      </c>
      <c r="CX39" s="163">
        <v>31.95</v>
      </c>
      <c r="CY39" s="163">
        <v>45.68</v>
      </c>
      <c r="CZ39" s="163">
        <v>36.804200000000002</v>
      </c>
      <c r="DA39" s="163">
        <v>35.014299999999999</v>
      </c>
      <c r="DB39" s="163">
        <v>-22.56</v>
      </c>
      <c r="DC39" s="163">
        <v>-3.6423000000000001</v>
      </c>
      <c r="DD39" s="163">
        <v>44.087499999999999</v>
      </c>
      <c r="DE39" s="163">
        <v>42.902700000000003</v>
      </c>
      <c r="DF39" s="163">
        <v>-123.6718</v>
      </c>
      <c r="DG39" s="163">
        <v>0</v>
      </c>
      <c r="DH39" s="163">
        <v>-13.621700000000001</v>
      </c>
      <c r="DI39" s="163">
        <v>-74</v>
      </c>
      <c r="DJ39" s="163">
        <v>-74.8</v>
      </c>
      <c r="DK39" s="163">
        <v>19.135400000000001</v>
      </c>
      <c r="DL39" s="163">
        <v>46.8842</v>
      </c>
      <c r="DM39" s="163">
        <v>43.691800000000001</v>
      </c>
      <c r="DN39" s="163">
        <v>66.815200000000004</v>
      </c>
      <c r="DO39" s="163">
        <v>46.71</v>
      </c>
      <c r="DP39" s="163">
        <v>-2.74</v>
      </c>
      <c r="DQ39" s="163">
        <v>47.910499999999999</v>
      </c>
      <c r="DR39" s="163">
        <v>157.00890000000001</v>
      </c>
      <c r="DS39" s="164"/>
      <c r="DT39" s="163">
        <v>-3.23</v>
      </c>
      <c r="DU39" s="163">
        <v>55.53</v>
      </c>
      <c r="DV39" s="163">
        <v>48.52</v>
      </c>
      <c r="DW39" s="163">
        <v>124.2182</v>
      </c>
      <c r="DX39" s="163">
        <v>153.56360000000001</v>
      </c>
      <c r="DY39" s="163">
        <v>38.5884</v>
      </c>
      <c r="DZ39" s="163">
        <v>37.299999999999997</v>
      </c>
      <c r="EA39" s="163">
        <v>215.45070000000001</v>
      </c>
      <c r="EB39" s="163">
        <v>183.98500000000001</v>
      </c>
      <c r="EC39" s="163">
        <v>176.87710000000001</v>
      </c>
      <c r="ED39" s="163">
        <v>178.4442</v>
      </c>
      <c r="EE39" s="163">
        <v>48.549300000000002</v>
      </c>
      <c r="EF39" s="163">
        <v>23.098199999999999</v>
      </c>
      <c r="EG39" s="163">
        <v>-25.497</v>
      </c>
      <c r="EH39" s="163">
        <v>514.96669999999995</v>
      </c>
      <c r="EI39" s="163">
        <v>140.80240000000001</v>
      </c>
      <c r="EJ39" s="164"/>
      <c r="EK39" s="163">
        <v>-23.1525</v>
      </c>
      <c r="EL39" s="163">
        <v>-20.920200000000001</v>
      </c>
      <c r="EM39" s="163">
        <v>32.787700000000001</v>
      </c>
      <c r="EN39" s="163">
        <v>-39.625500000000002</v>
      </c>
      <c r="EO39" s="163">
        <v>-37.140700000000002</v>
      </c>
      <c r="EP39" s="163">
        <v>21.552</v>
      </c>
      <c r="EQ39" s="163">
        <v>-9.3478999999999992</v>
      </c>
      <c r="ER39" s="163">
        <v>-9.8676999999999992</v>
      </c>
      <c r="ES39" s="164"/>
      <c r="ET39" s="164"/>
      <c r="EU39" s="163">
        <v>-3.41</v>
      </c>
      <c r="EV39" s="164"/>
      <c r="EW39" s="163">
        <v>8.6487999999999996</v>
      </c>
      <c r="EX39" s="163">
        <v>-112.5581</v>
      </c>
      <c r="EY39" s="163">
        <v>-29.433</v>
      </c>
      <c r="EZ39" s="163">
        <v>-28.497199999999999</v>
      </c>
      <c r="FA39" s="163">
        <v>4.0423</v>
      </c>
      <c r="FB39" s="163">
        <v>-21.284500000000001</v>
      </c>
      <c r="FC39" s="163">
        <v>-15.4741</v>
      </c>
      <c r="FD39" s="164"/>
      <c r="FE39" s="163">
        <v>18.018799999999999</v>
      </c>
      <c r="FF39" s="163">
        <v>17.8963</v>
      </c>
      <c r="FG39" s="163">
        <v>39.316800000000001</v>
      </c>
      <c r="FH39" s="163">
        <v>39.2577</v>
      </c>
      <c r="FI39" s="163">
        <v>37.976100000000002</v>
      </c>
      <c r="FJ39" s="163">
        <v>-26.9605</v>
      </c>
      <c r="FK39" s="163">
        <v>-26.9605</v>
      </c>
      <c r="FL39" s="163">
        <v>151.04560000000001</v>
      </c>
      <c r="FM39" s="163">
        <v>-36.7898</v>
      </c>
      <c r="FN39" s="163">
        <v>-36.533200000000001</v>
      </c>
      <c r="FO39" s="163">
        <v>102.25230000000001</v>
      </c>
      <c r="FP39" s="163">
        <v>114.5848</v>
      </c>
      <c r="FQ39" s="163">
        <v>35.480899999999998</v>
      </c>
      <c r="FR39" s="163">
        <v>14.78</v>
      </c>
      <c r="FS39" s="163">
        <v>10.271800000000001</v>
      </c>
      <c r="FT39" s="163">
        <v>0.84499999999999997</v>
      </c>
      <c r="FU39" s="163">
        <v>-6.25</v>
      </c>
      <c r="FV39" s="163">
        <v>17.899999999999999</v>
      </c>
      <c r="FW39" s="163">
        <v>35.239400000000003</v>
      </c>
      <c r="FX39" s="164"/>
      <c r="FY39" s="163">
        <v>-2.5880000000000001</v>
      </c>
      <c r="FZ39" s="163">
        <v>0.50600000000000001</v>
      </c>
      <c r="GA39" s="164"/>
      <c r="GB39" s="163">
        <v>39.82</v>
      </c>
      <c r="GC39" s="163">
        <v>-115.85509999999999</v>
      </c>
      <c r="GD39" s="163">
        <v>-100.2693</v>
      </c>
      <c r="GE39" s="164"/>
      <c r="GF39" s="163">
        <v>93.708100000000002</v>
      </c>
      <c r="GG39" s="163">
        <v>26.2</v>
      </c>
      <c r="GH39" s="163">
        <v>-32.450600000000001</v>
      </c>
      <c r="GI39" s="163">
        <v>6.1554000000000002</v>
      </c>
      <c r="GJ39" s="163">
        <v>6.8209</v>
      </c>
      <c r="GK39" s="163">
        <v>2.0049999999999999</v>
      </c>
      <c r="GL39" s="164"/>
      <c r="GM39" s="164"/>
      <c r="GN39" s="163">
        <v>-13.0708</v>
      </c>
      <c r="GO39" s="163">
        <v>-46.718200000000003</v>
      </c>
      <c r="GP39" s="163">
        <v>17.3948</v>
      </c>
      <c r="GQ39" s="163">
        <v>49.4208</v>
      </c>
      <c r="GR39" s="163">
        <v>60.899500000000003</v>
      </c>
      <c r="GS39" s="163">
        <v>63.163499999999999</v>
      </c>
      <c r="GT39" s="163">
        <v>-72.590900000000005</v>
      </c>
      <c r="GU39" s="163">
        <v>-21.528300000000002</v>
      </c>
      <c r="GV39" s="163">
        <v>22.305099999999999</v>
      </c>
      <c r="GW39" s="164"/>
      <c r="GX39" s="163">
        <v>9.9047000000000001</v>
      </c>
      <c r="GY39" s="163">
        <v>12.200100000000001</v>
      </c>
      <c r="GZ39" s="163">
        <v>12.026400000000001</v>
      </c>
      <c r="HA39" s="164"/>
      <c r="HB39" s="163">
        <v>172.34049999999999</v>
      </c>
      <c r="HC39" s="163">
        <v>172.983</v>
      </c>
      <c r="HD39" s="163">
        <v>56.2</v>
      </c>
      <c r="HE39" s="163">
        <v>-56.454599999999999</v>
      </c>
      <c r="HF39" s="163">
        <v>-168.70609999999999</v>
      </c>
      <c r="HG39" s="163">
        <v>172.0351</v>
      </c>
      <c r="HH39" s="163">
        <v>169.95230000000001</v>
      </c>
      <c r="HI39" s="163">
        <v>-165.0881</v>
      </c>
      <c r="HJ39" s="163">
        <v>-163.37960000000001</v>
      </c>
      <c r="HK39" s="163">
        <v>-15.7767</v>
      </c>
      <c r="HL39" s="163">
        <v>0</v>
      </c>
      <c r="HM39" s="163">
        <v>82.199399999999997</v>
      </c>
      <c r="HN39" s="163">
        <v>81.081599999999995</v>
      </c>
      <c r="HO39" s="164"/>
      <c r="HP39" s="164"/>
      <c r="HQ39" s="163">
        <v>8.1767000000000003</v>
      </c>
      <c r="HR39" s="163">
        <v>7.3967000000000001</v>
      </c>
      <c r="HS39" s="163">
        <v>-32.740600000000001</v>
      </c>
      <c r="HT39" s="163">
        <v>-32.729300000000002</v>
      </c>
      <c r="HU39" s="163">
        <v>72.459999999999994</v>
      </c>
      <c r="HV39" s="163">
        <v>71.819999999999993</v>
      </c>
      <c r="HW39" s="163">
        <v>77.5</v>
      </c>
      <c r="HX39" s="163">
        <v>77</v>
      </c>
      <c r="HY39" s="163">
        <v>21.412800000000001</v>
      </c>
      <c r="HZ39" s="163">
        <v>-52.08</v>
      </c>
      <c r="IA39" s="163">
        <v>-451.41269999999997</v>
      </c>
      <c r="IB39" s="163">
        <v>100.4573</v>
      </c>
      <c r="IC39" s="163">
        <v>100.05800000000001</v>
      </c>
      <c r="ID39" s="163">
        <v>7</v>
      </c>
      <c r="IE39" s="163">
        <v>55.3</v>
      </c>
      <c r="IF39" s="163">
        <v>-8</v>
      </c>
      <c r="IG39" s="163">
        <v>-7.1</v>
      </c>
      <c r="IH39" s="164"/>
      <c r="II39" s="163">
        <v>1.1275999999999999</v>
      </c>
      <c r="IJ39" s="163">
        <v>-166.6378</v>
      </c>
      <c r="IK39" s="163">
        <v>-108.20269999999999</v>
      </c>
      <c r="IL39" s="163">
        <v>353.149</v>
      </c>
      <c r="IM39" s="163">
        <v>271.68880000000001</v>
      </c>
      <c r="IN39" s="163">
        <v>135.88229999999999</v>
      </c>
      <c r="IO39" s="163">
        <v>-268.5872</v>
      </c>
      <c r="IP39" s="163">
        <v>271.37560000000002</v>
      </c>
      <c r="IQ39" s="163">
        <v>-112.31789999999999</v>
      </c>
      <c r="IR39" s="163">
        <v>-119.7919</v>
      </c>
      <c r="IS39" s="163">
        <v>-263.72590000000002</v>
      </c>
      <c r="IT39" s="163">
        <v>140.42949999999999</v>
      </c>
      <c r="IU39" s="163">
        <v>139.26939999999999</v>
      </c>
      <c r="IV39" s="163">
        <v>113.76300000000001</v>
      </c>
      <c r="IW39" s="163">
        <v>-340.58080000000001</v>
      </c>
      <c r="IX39" s="163">
        <v>122.2534</v>
      </c>
      <c r="IY39" s="163">
        <v>-219.02199999999999</v>
      </c>
      <c r="IZ39" s="163">
        <v>216.35470000000001</v>
      </c>
      <c r="JA39" s="163">
        <v>-10.4138</v>
      </c>
      <c r="JB39" s="164"/>
      <c r="JC39" s="163">
        <v>33.44</v>
      </c>
      <c r="JD39" s="163">
        <v>6.5640000000000001</v>
      </c>
      <c r="JE39" s="163">
        <v>6.6260000000000003</v>
      </c>
      <c r="JF39" s="163">
        <v>-32.64</v>
      </c>
      <c r="JG39" s="163">
        <v>12.8</v>
      </c>
      <c r="JH39" s="164"/>
      <c r="JI39" s="163">
        <v>-13.0663</v>
      </c>
      <c r="JJ39" s="163">
        <v>-26.0731</v>
      </c>
      <c r="JK39" s="163">
        <v>-1.1704000000000001</v>
      </c>
      <c r="JL39" s="163">
        <v>15.3</v>
      </c>
      <c r="JM39" s="163">
        <v>50.737000000000002</v>
      </c>
      <c r="JN39" s="163">
        <v>50.667000000000002</v>
      </c>
      <c r="JO39" s="164"/>
      <c r="JP39" s="164"/>
      <c r="JQ39" s="163">
        <v>51.814500000000002</v>
      </c>
      <c r="JR39" s="163">
        <v>52.929900000000004</v>
      </c>
      <c r="JS39" s="163">
        <v>51.296300000000002</v>
      </c>
      <c r="JT39" s="164"/>
      <c r="JU39" s="163">
        <v>-53.7</v>
      </c>
      <c r="JV39" s="163">
        <v>16.7714</v>
      </c>
      <c r="JW39" s="163">
        <v>7.17</v>
      </c>
      <c r="JX39" s="164"/>
      <c r="JY39" s="163">
        <v>-3.3182</v>
      </c>
      <c r="JZ39" s="163">
        <v>42.6599</v>
      </c>
      <c r="KA39" s="163">
        <v>15.5246</v>
      </c>
      <c r="KB39" s="163">
        <v>-2.6873999999999998</v>
      </c>
      <c r="KC39" s="163">
        <v>-41.966799999999999</v>
      </c>
      <c r="KD39" s="163">
        <v>3.1187999999999998</v>
      </c>
      <c r="KE39" s="163">
        <v>37.794800000000002</v>
      </c>
      <c r="KF39" s="163">
        <v>45.3</v>
      </c>
      <c r="KG39" s="163">
        <v>-45</v>
      </c>
      <c r="KH39" s="164"/>
      <c r="KI39" s="163">
        <v>28.8748</v>
      </c>
    </row>
    <row r="40" spans="1:295" ht="18" customHeight="1" x14ac:dyDescent="0.3">
      <c r="A40" s="160" t="s">
        <v>34</v>
      </c>
      <c r="B40" s="160" t="s">
        <v>678</v>
      </c>
      <c r="C40" s="165">
        <v>0</v>
      </c>
      <c r="D40" s="165">
        <v>17.291699999999999</v>
      </c>
      <c r="E40" s="166"/>
      <c r="F40" s="165">
        <v>-36.755800000000001</v>
      </c>
      <c r="G40" s="165">
        <v>14.282500000000001</v>
      </c>
      <c r="H40" s="166"/>
      <c r="I40" s="165">
        <v>30.715599999999998</v>
      </c>
      <c r="J40" s="165">
        <v>-46.040599999999998</v>
      </c>
      <c r="K40" s="165">
        <v>46.752200000000002</v>
      </c>
      <c r="L40" s="165">
        <v>23.9253</v>
      </c>
      <c r="M40" s="165">
        <v>23.468900000000001</v>
      </c>
      <c r="N40" s="165">
        <v>-11.1</v>
      </c>
      <c r="O40" s="165">
        <v>-56.451999999999998</v>
      </c>
      <c r="P40" s="165">
        <v>52.8</v>
      </c>
      <c r="Q40" s="166"/>
      <c r="R40" s="165">
        <v>-50.6</v>
      </c>
      <c r="S40" s="165">
        <v>12.472200000000001</v>
      </c>
      <c r="T40" s="165">
        <v>51.2956</v>
      </c>
      <c r="U40" s="165">
        <v>13.6066</v>
      </c>
      <c r="V40" s="165">
        <v>13.7896</v>
      </c>
      <c r="W40" s="165">
        <v>22.6218</v>
      </c>
      <c r="X40" s="165">
        <v>12.059100000000001</v>
      </c>
      <c r="Y40" s="165">
        <v>0.2571</v>
      </c>
      <c r="Z40" s="165">
        <v>8.0975000000000001</v>
      </c>
      <c r="AA40" s="166"/>
      <c r="AB40" s="166"/>
      <c r="AC40" s="165">
        <v>-44.62</v>
      </c>
      <c r="AD40" s="165">
        <v>-44.78</v>
      </c>
      <c r="AE40" s="166"/>
      <c r="AF40" s="165">
        <v>11.1</v>
      </c>
      <c r="AG40" s="165">
        <v>0</v>
      </c>
      <c r="AH40" s="165">
        <v>20.905000000000001</v>
      </c>
      <c r="AI40" s="165">
        <v>0.252</v>
      </c>
      <c r="AJ40" s="165">
        <v>0</v>
      </c>
      <c r="AK40" s="165">
        <v>-38.76</v>
      </c>
      <c r="AL40" s="165">
        <v>-54.28</v>
      </c>
      <c r="AM40" s="165">
        <v>38.86</v>
      </c>
      <c r="AN40" s="165">
        <v>39.130000000000003</v>
      </c>
      <c r="AO40" s="165">
        <v>17.7029</v>
      </c>
      <c r="AP40" s="165">
        <v>-1.2473000000000001</v>
      </c>
      <c r="AQ40" s="165">
        <v>48.2012</v>
      </c>
      <c r="AR40" s="165">
        <v>50.4283</v>
      </c>
      <c r="AS40" s="165">
        <v>77.294799999999995</v>
      </c>
      <c r="AT40" s="165">
        <v>-34.8294</v>
      </c>
      <c r="AU40" s="165">
        <v>-34.944200000000002</v>
      </c>
      <c r="AV40" s="165">
        <v>25.618200000000002</v>
      </c>
      <c r="AW40" s="165">
        <v>23.2546</v>
      </c>
      <c r="AX40" s="165">
        <v>56.262900000000002</v>
      </c>
      <c r="AY40" s="165">
        <v>57.736400000000003</v>
      </c>
      <c r="AZ40" s="165">
        <v>9.9619999999999997</v>
      </c>
      <c r="BA40" s="165">
        <v>45.875900000000001</v>
      </c>
      <c r="BB40" s="165">
        <v>-415.27839999999998</v>
      </c>
      <c r="BC40" s="165">
        <v>0.30259999999999998</v>
      </c>
      <c r="BD40" s="165">
        <v>-17.2</v>
      </c>
      <c r="BE40" s="165">
        <v>-18.100000000000001</v>
      </c>
      <c r="BF40" s="165">
        <v>38.870399999999997</v>
      </c>
      <c r="BG40" s="165">
        <v>39.483600000000003</v>
      </c>
      <c r="BH40" s="165">
        <v>-3.0733999999999999</v>
      </c>
      <c r="BI40" s="166"/>
      <c r="BJ40" s="165">
        <v>-86.299099999999996</v>
      </c>
      <c r="BK40" s="165">
        <v>0.34489999999999998</v>
      </c>
      <c r="BL40" s="166"/>
      <c r="BM40" s="165">
        <v>2.8472</v>
      </c>
      <c r="BN40" s="165">
        <v>454.45100000000002</v>
      </c>
      <c r="BO40" s="165">
        <v>116.6417</v>
      </c>
      <c r="BP40" s="165">
        <v>116.6417</v>
      </c>
      <c r="BQ40" s="165">
        <v>-468.0025</v>
      </c>
      <c r="BR40" s="165">
        <v>363.87110000000001</v>
      </c>
      <c r="BS40" s="166"/>
      <c r="BT40" s="165">
        <v>-66.847300000000004</v>
      </c>
      <c r="BU40" s="165">
        <v>69.2624</v>
      </c>
      <c r="BV40" s="165">
        <v>69.896799999999999</v>
      </c>
      <c r="BW40" s="165">
        <v>21.38</v>
      </c>
      <c r="BX40" s="165">
        <v>19.07</v>
      </c>
      <c r="BY40" s="165">
        <v>49.96</v>
      </c>
      <c r="BZ40" s="165">
        <v>63.93</v>
      </c>
      <c r="CA40" s="165">
        <v>31.618099999999998</v>
      </c>
      <c r="CB40" s="165">
        <v>31.751999999999999</v>
      </c>
      <c r="CC40" s="165">
        <v>47.998899999999999</v>
      </c>
      <c r="CD40" s="165">
        <v>48.868400000000001</v>
      </c>
      <c r="CE40" s="165">
        <v>41.592500000000001</v>
      </c>
      <c r="CF40" s="166"/>
      <c r="CG40" s="165">
        <v>-66.959199999999996</v>
      </c>
      <c r="CH40" s="165">
        <v>-1.0251999999999999</v>
      </c>
      <c r="CI40" s="165">
        <v>-53.6218</v>
      </c>
      <c r="CJ40" s="166"/>
      <c r="CK40" s="166"/>
      <c r="CL40" s="165">
        <v>48.7</v>
      </c>
      <c r="CM40" s="165">
        <v>108</v>
      </c>
      <c r="CN40" s="165">
        <v>-9.7100000000000009</v>
      </c>
      <c r="CO40" s="165">
        <v>49.974200000000003</v>
      </c>
      <c r="CP40" s="165">
        <v>49.2316</v>
      </c>
      <c r="CQ40" s="165">
        <v>48.9544</v>
      </c>
      <c r="CR40" s="165">
        <v>-11.8537</v>
      </c>
      <c r="CS40" s="165">
        <v>-11.784599999999999</v>
      </c>
      <c r="CT40" s="165">
        <v>44.094700000000003</v>
      </c>
      <c r="CU40" s="165">
        <v>-68.963999999999999</v>
      </c>
      <c r="CV40" s="165">
        <v>46.097099999999998</v>
      </c>
      <c r="CW40" s="165">
        <v>12.9194</v>
      </c>
      <c r="CX40" s="165">
        <v>32.18</v>
      </c>
      <c r="CY40" s="165">
        <v>46.5</v>
      </c>
      <c r="CZ40" s="165">
        <v>36.804200000000002</v>
      </c>
      <c r="DA40" s="165">
        <v>34.5749</v>
      </c>
      <c r="DB40" s="165">
        <v>-22.63</v>
      </c>
      <c r="DC40" s="165">
        <v>-3.6423000000000001</v>
      </c>
      <c r="DD40" s="165">
        <v>54.750999999999998</v>
      </c>
      <c r="DE40" s="165">
        <v>53.0501</v>
      </c>
      <c r="DF40" s="165">
        <v>-127.29649999999999</v>
      </c>
      <c r="DG40" s="165">
        <v>-1E-4</v>
      </c>
      <c r="DH40" s="165">
        <v>-13.575900000000001</v>
      </c>
      <c r="DI40" s="165">
        <v>-71.5</v>
      </c>
      <c r="DJ40" s="165">
        <v>-72.5</v>
      </c>
      <c r="DK40" s="165">
        <v>18.0533</v>
      </c>
      <c r="DL40" s="165">
        <v>46.298200000000001</v>
      </c>
      <c r="DM40" s="165">
        <v>44.1614</v>
      </c>
      <c r="DN40" s="165">
        <v>65.643299999999996</v>
      </c>
      <c r="DO40" s="165">
        <v>46.24</v>
      </c>
      <c r="DP40" s="165">
        <v>-2.88</v>
      </c>
      <c r="DQ40" s="165">
        <v>48.747500000000002</v>
      </c>
      <c r="DR40" s="165">
        <v>159.7491</v>
      </c>
      <c r="DS40" s="166"/>
      <c r="DT40" s="165">
        <v>-3.35</v>
      </c>
      <c r="DU40" s="165">
        <v>54.28</v>
      </c>
      <c r="DV40" s="165">
        <v>47.18</v>
      </c>
      <c r="DW40" s="165">
        <v>124.6909</v>
      </c>
      <c r="DX40" s="165">
        <v>157.43639999999999</v>
      </c>
      <c r="DY40" s="165">
        <v>39.410200000000003</v>
      </c>
      <c r="DZ40" s="165">
        <v>37.554499999999997</v>
      </c>
      <c r="EA40" s="165">
        <v>214.59289999999999</v>
      </c>
      <c r="EB40" s="165">
        <v>183.1849</v>
      </c>
      <c r="EC40" s="165">
        <v>175.60640000000001</v>
      </c>
      <c r="ED40" s="165">
        <v>178.83250000000001</v>
      </c>
      <c r="EE40" s="165">
        <v>48.775300000000001</v>
      </c>
      <c r="EF40" s="165">
        <v>29.5914</v>
      </c>
      <c r="EG40" s="165">
        <v>-25.603000000000002</v>
      </c>
      <c r="EH40" s="165">
        <v>482.47730000000001</v>
      </c>
      <c r="EI40" s="165">
        <v>199.7919</v>
      </c>
      <c r="EJ40" s="166"/>
      <c r="EK40" s="165">
        <v>-21.3752</v>
      </c>
      <c r="EL40" s="165">
        <v>-19.5518</v>
      </c>
      <c r="EM40" s="165">
        <v>24.39</v>
      </c>
      <c r="EN40" s="165">
        <v>-32.265300000000003</v>
      </c>
      <c r="EO40" s="165">
        <v>-29.748000000000001</v>
      </c>
      <c r="EP40" s="165">
        <v>23.088000000000001</v>
      </c>
      <c r="EQ40" s="165">
        <v>-7.7295999999999996</v>
      </c>
      <c r="ER40" s="165">
        <v>-8.0521999999999991</v>
      </c>
      <c r="ES40" s="166"/>
      <c r="ET40" s="166"/>
      <c r="EU40" s="165">
        <v>-3.32</v>
      </c>
      <c r="EV40" s="166"/>
      <c r="EW40" s="165">
        <v>8.1968999999999994</v>
      </c>
      <c r="EX40" s="165">
        <v>-96.352199999999996</v>
      </c>
      <c r="EY40" s="165">
        <v>-29.062799999999999</v>
      </c>
      <c r="EZ40" s="165">
        <v>-28.180199999999999</v>
      </c>
      <c r="FA40" s="165">
        <v>4.4409999999999998</v>
      </c>
      <c r="FB40" s="165">
        <v>-27.4131</v>
      </c>
      <c r="FC40" s="165">
        <v>-8.6524000000000001</v>
      </c>
      <c r="FD40" s="166"/>
      <c r="FE40" s="165">
        <v>18.290400000000002</v>
      </c>
      <c r="FF40" s="165">
        <v>17.774100000000001</v>
      </c>
      <c r="FG40" s="165">
        <v>39.830599999999997</v>
      </c>
      <c r="FH40" s="165">
        <v>39.920499999999997</v>
      </c>
      <c r="FI40" s="165">
        <v>38.104100000000003</v>
      </c>
      <c r="FJ40" s="165">
        <v>-28.969899999999999</v>
      </c>
      <c r="FK40" s="165">
        <v>-29.974699999999999</v>
      </c>
      <c r="FL40" s="165">
        <v>133.12780000000001</v>
      </c>
      <c r="FM40" s="165">
        <v>-37.368699999999997</v>
      </c>
      <c r="FN40" s="165">
        <v>-37.271799999999999</v>
      </c>
      <c r="FO40" s="165">
        <v>91.948599999999999</v>
      </c>
      <c r="FP40" s="165">
        <v>106.55840000000001</v>
      </c>
      <c r="FQ40" s="165">
        <v>24.384499999999999</v>
      </c>
      <c r="FR40" s="165">
        <v>15.63</v>
      </c>
      <c r="FS40" s="165">
        <v>13.5677</v>
      </c>
      <c r="FT40" s="165">
        <v>0.85360000000000003</v>
      </c>
      <c r="FU40" s="165">
        <v>-8.5500000000000007</v>
      </c>
      <c r="FV40" s="165">
        <v>17.190000000000001</v>
      </c>
      <c r="FW40" s="165">
        <v>23.983599999999999</v>
      </c>
      <c r="FX40" s="166"/>
      <c r="FY40" s="165">
        <v>-2.1269999999999998</v>
      </c>
      <c r="FZ40" s="165">
        <v>0.46600000000000003</v>
      </c>
      <c r="GA40" s="166"/>
      <c r="GB40" s="165">
        <v>37.71</v>
      </c>
      <c r="GC40" s="165">
        <v>-108.0346</v>
      </c>
      <c r="GD40" s="165">
        <v>-89.609899999999996</v>
      </c>
      <c r="GE40" s="166"/>
      <c r="GF40" s="165">
        <v>91.995599999999996</v>
      </c>
      <c r="GG40" s="165">
        <v>26.6</v>
      </c>
      <c r="GH40" s="165">
        <v>-30.9239</v>
      </c>
      <c r="GI40" s="165">
        <v>6.1296999999999997</v>
      </c>
      <c r="GJ40" s="165">
        <v>6.4344999999999999</v>
      </c>
      <c r="GK40" s="165">
        <v>2.0030999999999999</v>
      </c>
      <c r="GL40" s="166"/>
      <c r="GM40" s="166"/>
      <c r="GN40" s="165">
        <v>-14.1006</v>
      </c>
      <c r="GO40" s="165">
        <v>-45.5608</v>
      </c>
      <c r="GP40" s="165">
        <v>17.579799999999999</v>
      </c>
      <c r="GQ40" s="165">
        <v>48.206400000000002</v>
      </c>
      <c r="GR40" s="165">
        <v>56.437800000000003</v>
      </c>
      <c r="GS40" s="165">
        <v>57.319099999999999</v>
      </c>
      <c r="GT40" s="165">
        <v>-67.169300000000007</v>
      </c>
      <c r="GU40" s="165">
        <v>-21.326499999999999</v>
      </c>
      <c r="GV40" s="165">
        <v>22.1005</v>
      </c>
      <c r="GW40" s="166"/>
      <c r="GX40" s="165">
        <v>10.1661</v>
      </c>
      <c r="GY40" s="165">
        <v>12.1708</v>
      </c>
      <c r="GZ40" s="165">
        <v>11.8893</v>
      </c>
      <c r="HA40" s="166"/>
      <c r="HB40" s="165">
        <v>195.14709999999999</v>
      </c>
      <c r="HC40" s="165">
        <v>195.7268</v>
      </c>
      <c r="HD40" s="165">
        <v>86.3</v>
      </c>
      <c r="HE40" s="165">
        <v>-88.389799999999994</v>
      </c>
      <c r="HF40" s="165">
        <v>-224.06299999999999</v>
      </c>
      <c r="HG40" s="165">
        <v>224.0155</v>
      </c>
      <c r="HH40" s="165">
        <v>224.6345</v>
      </c>
      <c r="HI40" s="165">
        <v>-186.6497</v>
      </c>
      <c r="HJ40" s="165">
        <v>-185.52809999999999</v>
      </c>
      <c r="HK40" s="165">
        <v>-13.026999999999999</v>
      </c>
      <c r="HL40" s="165">
        <v>0</v>
      </c>
      <c r="HM40" s="165">
        <v>80.559700000000007</v>
      </c>
      <c r="HN40" s="165">
        <v>82.697100000000006</v>
      </c>
      <c r="HO40" s="165">
        <v>-97.428899999999999</v>
      </c>
      <c r="HP40" s="166"/>
      <c r="HQ40" s="165">
        <v>20.920999999999999</v>
      </c>
      <c r="HR40" s="165">
        <v>20.844100000000001</v>
      </c>
      <c r="HS40" s="165">
        <v>-37.603400000000001</v>
      </c>
      <c r="HT40" s="165">
        <v>-37.673900000000003</v>
      </c>
      <c r="HU40" s="165">
        <v>78.209999999999994</v>
      </c>
      <c r="HV40" s="165">
        <v>78.36</v>
      </c>
      <c r="HW40" s="165">
        <v>73.7</v>
      </c>
      <c r="HX40" s="165">
        <v>74.5</v>
      </c>
      <c r="HY40" s="165">
        <v>21.186399999999999</v>
      </c>
      <c r="HZ40" s="165">
        <v>-44.16</v>
      </c>
      <c r="IA40" s="165">
        <v>-406.20359999999999</v>
      </c>
      <c r="IB40" s="165">
        <v>95.528099999999995</v>
      </c>
      <c r="IC40" s="165">
        <v>95.157600000000002</v>
      </c>
      <c r="ID40" s="165">
        <v>7.6</v>
      </c>
      <c r="IE40" s="165">
        <v>50.9</v>
      </c>
      <c r="IF40" s="165">
        <v>-20</v>
      </c>
      <c r="IG40" s="165">
        <v>-20</v>
      </c>
      <c r="IH40" s="165">
        <v>1.4198999999999999</v>
      </c>
      <c r="II40" s="165">
        <v>1.2838000000000001</v>
      </c>
      <c r="IJ40" s="165">
        <v>-221.2946</v>
      </c>
      <c r="IK40" s="165">
        <v>-176.05850000000001</v>
      </c>
      <c r="IL40" s="165">
        <v>418.46429999999998</v>
      </c>
      <c r="IM40" s="165">
        <v>332.22680000000003</v>
      </c>
      <c r="IN40" s="165">
        <v>137.9742</v>
      </c>
      <c r="IO40" s="165">
        <v>-328.22660000000002</v>
      </c>
      <c r="IP40" s="165">
        <v>330.83260000000001</v>
      </c>
      <c r="IQ40" s="165">
        <v>-158.83690000000001</v>
      </c>
      <c r="IR40" s="165">
        <v>-175.03870000000001</v>
      </c>
      <c r="IS40" s="165">
        <v>-325.06920000000002</v>
      </c>
      <c r="IT40" s="165">
        <v>134.09389999999999</v>
      </c>
      <c r="IU40" s="165">
        <v>136.59010000000001</v>
      </c>
      <c r="IV40" s="165">
        <v>159.0214</v>
      </c>
      <c r="IW40" s="165">
        <v>-408.43239999999997</v>
      </c>
      <c r="IX40" s="165">
        <v>180.017</v>
      </c>
      <c r="IY40" s="165">
        <v>-233.22649999999999</v>
      </c>
      <c r="IZ40" s="165">
        <v>229.29730000000001</v>
      </c>
      <c r="JA40" s="165">
        <v>-10.0458</v>
      </c>
      <c r="JB40" s="166"/>
      <c r="JC40" s="165">
        <v>32.4</v>
      </c>
      <c r="JD40" s="165">
        <v>6.8010000000000002</v>
      </c>
      <c r="JE40" s="165">
        <v>6.8049999999999997</v>
      </c>
      <c r="JF40" s="165">
        <v>-32.159999999999997</v>
      </c>
      <c r="JG40" s="165">
        <v>12.72</v>
      </c>
      <c r="JH40" s="166"/>
      <c r="JI40" s="165">
        <v>-12.010400000000001</v>
      </c>
      <c r="JJ40" s="165">
        <v>-27.071000000000002</v>
      </c>
      <c r="JK40" s="165">
        <v>-1.9028</v>
      </c>
      <c r="JL40" s="165">
        <v>14.5</v>
      </c>
      <c r="JM40" s="165">
        <v>49.619</v>
      </c>
      <c r="JN40" s="165">
        <v>50.463000000000001</v>
      </c>
      <c r="JO40" s="165">
        <v>11.2364</v>
      </c>
      <c r="JP40" s="166"/>
      <c r="JQ40" s="165">
        <v>53.528199999999998</v>
      </c>
      <c r="JR40" s="165">
        <v>52.2592</v>
      </c>
      <c r="JS40" s="165">
        <v>53.814500000000002</v>
      </c>
      <c r="JT40" s="166"/>
      <c r="JU40" s="165">
        <v>-49.7</v>
      </c>
      <c r="JV40" s="165">
        <v>17.0961</v>
      </c>
      <c r="JW40" s="165">
        <v>7.12</v>
      </c>
      <c r="JX40" s="166"/>
      <c r="JY40" s="165">
        <v>0</v>
      </c>
      <c r="JZ40" s="165">
        <v>41.1892</v>
      </c>
      <c r="KA40" s="165">
        <v>13.2287</v>
      </c>
      <c r="KB40" s="165">
        <v>0</v>
      </c>
      <c r="KC40" s="165">
        <v>-40.744399999999999</v>
      </c>
      <c r="KD40" s="165">
        <v>0</v>
      </c>
      <c r="KE40" s="165">
        <v>39.472200000000001</v>
      </c>
      <c r="KF40" s="165">
        <v>41.3</v>
      </c>
      <c r="KG40" s="165">
        <v>-41</v>
      </c>
      <c r="KH40" s="166"/>
      <c r="KI40" s="165">
        <v>39.503799999999998</v>
      </c>
    </row>
    <row r="41" spans="1:295" ht="18" customHeight="1" x14ac:dyDescent="0.3">
      <c r="A41" s="160" t="s">
        <v>34</v>
      </c>
      <c r="B41" s="160" t="s">
        <v>679</v>
      </c>
      <c r="C41" s="161">
        <v>0</v>
      </c>
      <c r="D41" s="161">
        <v>17.4817</v>
      </c>
      <c r="E41" s="161">
        <v>-21.319700000000001</v>
      </c>
      <c r="F41" s="161">
        <v>-36.353999999999999</v>
      </c>
      <c r="G41" s="161">
        <v>13.092499999999999</v>
      </c>
      <c r="H41" s="162"/>
      <c r="I41" s="161">
        <v>29.853300000000001</v>
      </c>
      <c r="J41" s="161">
        <v>-40.483499999999999</v>
      </c>
      <c r="K41" s="161">
        <v>45.5916</v>
      </c>
      <c r="L41" s="161">
        <v>23.157299999999999</v>
      </c>
      <c r="M41" s="161">
        <v>22.680900000000001</v>
      </c>
      <c r="N41" s="161">
        <v>-11.1</v>
      </c>
      <c r="O41" s="161">
        <v>-56.188000000000002</v>
      </c>
      <c r="P41" s="161">
        <v>50.6</v>
      </c>
      <c r="Q41" s="161">
        <v>15.731999999999999</v>
      </c>
      <c r="R41" s="161">
        <v>-50.6</v>
      </c>
      <c r="S41" s="161">
        <v>12.8149</v>
      </c>
      <c r="T41" s="161">
        <v>47.277999999999999</v>
      </c>
      <c r="U41" s="161">
        <v>12.7296</v>
      </c>
      <c r="V41" s="161">
        <v>12.5281</v>
      </c>
      <c r="W41" s="161">
        <v>21.0623</v>
      </c>
      <c r="X41" s="161">
        <v>12.748900000000001</v>
      </c>
      <c r="Y41" s="161">
        <v>0.32400000000000001</v>
      </c>
      <c r="Z41" s="161">
        <v>4.3730000000000002</v>
      </c>
      <c r="AA41" s="162"/>
      <c r="AB41" s="162"/>
      <c r="AC41" s="161">
        <v>-43.95</v>
      </c>
      <c r="AD41" s="161">
        <v>-43.99</v>
      </c>
      <c r="AE41" s="162"/>
      <c r="AF41" s="161">
        <v>11.1</v>
      </c>
      <c r="AG41" s="161">
        <v>0</v>
      </c>
      <c r="AH41" s="161">
        <v>20.175000000000001</v>
      </c>
      <c r="AI41" s="161">
        <v>0.252</v>
      </c>
      <c r="AJ41" s="161">
        <v>0</v>
      </c>
      <c r="AK41" s="161">
        <v>-39.729999999999997</v>
      </c>
      <c r="AL41" s="161">
        <v>-53.3</v>
      </c>
      <c r="AM41" s="161">
        <v>39.9</v>
      </c>
      <c r="AN41" s="161">
        <v>39.81</v>
      </c>
      <c r="AO41" s="161">
        <v>17.677</v>
      </c>
      <c r="AP41" s="161">
        <v>-1.2287999999999999</v>
      </c>
      <c r="AQ41" s="161">
        <v>49.485500000000002</v>
      </c>
      <c r="AR41" s="161">
        <v>50.881</v>
      </c>
      <c r="AS41" s="161">
        <v>74.272400000000005</v>
      </c>
      <c r="AT41" s="161">
        <v>-38.580199999999998</v>
      </c>
      <c r="AU41" s="161">
        <v>-38.1297</v>
      </c>
      <c r="AV41" s="161">
        <v>33.509700000000002</v>
      </c>
      <c r="AW41" s="161">
        <v>28.902100000000001</v>
      </c>
      <c r="AX41" s="161">
        <v>54.3874</v>
      </c>
      <c r="AY41" s="161">
        <v>57.468499999999999</v>
      </c>
      <c r="AZ41" s="161">
        <v>9.9619999999999997</v>
      </c>
      <c r="BA41" s="161">
        <v>54.590600000000002</v>
      </c>
      <c r="BB41" s="161">
        <v>-409.58879999999999</v>
      </c>
      <c r="BC41" s="161">
        <v>0.72099999999999997</v>
      </c>
      <c r="BD41" s="161">
        <v>-17.2</v>
      </c>
      <c r="BE41" s="161">
        <v>-18.3</v>
      </c>
      <c r="BF41" s="161">
        <v>41.847200000000001</v>
      </c>
      <c r="BG41" s="161">
        <v>41.5839</v>
      </c>
      <c r="BH41" s="161">
        <v>-2.9205000000000001</v>
      </c>
      <c r="BI41" s="162"/>
      <c r="BJ41" s="161">
        <v>-92.770499999999998</v>
      </c>
      <c r="BK41" s="161">
        <v>0.45519999999999999</v>
      </c>
      <c r="BL41" s="162"/>
      <c r="BM41" s="161">
        <v>2.7179000000000002</v>
      </c>
      <c r="BN41" s="161">
        <v>450.66669999999999</v>
      </c>
      <c r="BO41" s="161">
        <v>104.95310000000001</v>
      </c>
      <c r="BP41" s="161">
        <v>105.0142</v>
      </c>
      <c r="BQ41" s="161">
        <v>-432.64449999999999</v>
      </c>
      <c r="BR41" s="161">
        <v>356.61410000000001</v>
      </c>
      <c r="BS41" s="162"/>
      <c r="BT41" s="161">
        <v>-94.0184</v>
      </c>
      <c r="BU41" s="161">
        <v>95.238399999999999</v>
      </c>
      <c r="BV41" s="161">
        <v>68.699200000000005</v>
      </c>
      <c r="BW41" s="161">
        <v>20.95</v>
      </c>
      <c r="BX41" s="161">
        <v>18.350000000000001</v>
      </c>
      <c r="BY41" s="161">
        <v>49.94</v>
      </c>
      <c r="BZ41" s="161">
        <v>63.87</v>
      </c>
      <c r="CA41" s="161">
        <v>32.689700000000002</v>
      </c>
      <c r="CB41" s="161">
        <v>32.689700000000002</v>
      </c>
      <c r="CC41" s="161">
        <v>42.456800000000001</v>
      </c>
      <c r="CD41" s="161">
        <v>42.738999999999997</v>
      </c>
      <c r="CE41" s="161">
        <v>41.468899999999998</v>
      </c>
      <c r="CF41" s="162"/>
      <c r="CG41" s="161">
        <v>-70.548699999999997</v>
      </c>
      <c r="CH41" s="161">
        <v>1.1344000000000001</v>
      </c>
      <c r="CI41" s="161">
        <v>-51.845399999999998</v>
      </c>
      <c r="CJ41" s="162"/>
      <c r="CK41" s="162"/>
      <c r="CL41" s="161">
        <v>48</v>
      </c>
      <c r="CM41" s="161">
        <v>104.9</v>
      </c>
      <c r="CN41" s="161">
        <v>-9.7200000000000006</v>
      </c>
      <c r="CO41" s="161">
        <v>48.256900000000002</v>
      </c>
      <c r="CP41" s="161">
        <v>47.196800000000003</v>
      </c>
      <c r="CQ41" s="161">
        <v>47.926499999999997</v>
      </c>
      <c r="CR41" s="161">
        <v>-15.819599999999999</v>
      </c>
      <c r="CS41" s="161">
        <v>-15.4839</v>
      </c>
      <c r="CT41" s="161">
        <v>34.4846</v>
      </c>
      <c r="CU41" s="161">
        <v>-55.497900000000001</v>
      </c>
      <c r="CV41" s="161">
        <v>37.3917</v>
      </c>
      <c r="CW41" s="161">
        <v>13.0776</v>
      </c>
      <c r="CX41" s="161">
        <v>30.88</v>
      </c>
      <c r="CY41" s="161">
        <v>47.22</v>
      </c>
      <c r="CZ41" s="161">
        <v>35.866700000000002</v>
      </c>
      <c r="DA41" s="161">
        <v>34.135399999999997</v>
      </c>
      <c r="DB41" s="161">
        <v>-22.15</v>
      </c>
      <c r="DC41" s="161">
        <v>-3.6423000000000001</v>
      </c>
      <c r="DD41" s="161">
        <v>52.474499999999999</v>
      </c>
      <c r="DE41" s="161">
        <v>51.328200000000002</v>
      </c>
      <c r="DF41" s="161">
        <v>-120.7045</v>
      </c>
      <c r="DG41" s="161">
        <v>0</v>
      </c>
      <c r="DH41" s="161">
        <v>-13.3933</v>
      </c>
      <c r="DI41" s="161">
        <v>-68.900000000000006</v>
      </c>
      <c r="DJ41" s="161">
        <v>-70.900000000000006</v>
      </c>
      <c r="DK41" s="161">
        <v>18.179600000000001</v>
      </c>
      <c r="DL41" s="161">
        <v>45.712299999999999</v>
      </c>
      <c r="DM41" s="161">
        <v>42.752499999999998</v>
      </c>
      <c r="DN41" s="161">
        <v>64.471400000000003</v>
      </c>
      <c r="DO41" s="161">
        <v>45.31</v>
      </c>
      <c r="DP41" s="161">
        <v>-2.54</v>
      </c>
      <c r="DQ41" s="161">
        <v>46.918500000000002</v>
      </c>
      <c r="DR41" s="161">
        <v>158.13900000000001</v>
      </c>
      <c r="DS41" s="162"/>
      <c r="DT41" s="161">
        <v>-3.07</v>
      </c>
      <c r="DU41" s="161">
        <v>53.8</v>
      </c>
      <c r="DV41" s="161">
        <v>47.26</v>
      </c>
      <c r="DW41" s="161">
        <v>120.6</v>
      </c>
      <c r="DX41" s="161">
        <v>155.87270000000001</v>
      </c>
      <c r="DY41" s="161">
        <v>43.542200000000001</v>
      </c>
      <c r="DZ41" s="161">
        <v>42.918199999999999</v>
      </c>
      <c r="EA41" s="161">
        <v>213.87559999999999</v>
      </c>
      <c r="EB41" s="161">
        <v>183.44880000000001</v>
      </c>
      <c r="EC41" s="161">
        <v>177.0206</v>
      </c>
      <c r="ED41" s="161">
        <v>178.08269999999999</v>
      </c>
      <c r="EE41" s="161">
        <v>48.308100000000003</v>
      </c>
      <c r="EF41" s="161">
        <v>37.314799999999998</v>
      </c>
      <c r="EG41" s="161">
        <v>-25.004999999999999</v>
      </c>
      <c r="EH41" s="161">
        <v>446.18360000000001</v>
      </c>
      <c r="EI41" s="161">
        <v>289.66969999999998</v>
      </c>
      <c r="EJ41" s="162"/>
      <c r="EK41" s="161">
        <v>-21.4391</v>
      </c>
      <c r="EL41" s="161">
        <v>-19.5199</v>
      </c>
      <c r="EM41" s="161">
        <v>17.910499999999999</v>
      </c>
      <c r="EN41" s="161">
        <v>-28.258199999999999</v>
      </c>
      <c r="EO41" s="161">
        <v>-27.4771</v>
      </c>
      <c r="EP41" s="161">
        <v>21.552</v>
      </c>
      <c r="EQ41" s="161">
        <v>-2.6919</v>
      </c>
      <c r="ER41" s="161">
        <v>-2.9548000000000001</v>
      </c>
      <c r="ES41" s="162"/>
      <c r="ET41" s="162"/>
      <c r="EU41" s="161">
        <v>-3.48</v>
      </c>
      <c r="EV41" s="162"/>
      <c r="EW41" s="161">
        <v>8.0068000000000001</v>
      </c>
      <c r="EX41" s="161">
        <v>-88.7256</v>
      </c>
      <c r="EY41" s="161">
        <v>-29.484500000000001</v>
      </c>
      <c r="EZ41" s="161">
        <v>-28.716200000000001</v>
      </c>
      <c r="FA41" s="161">
        <v>4.6994999999999996</v>
      </c>
      <c r="FB41" s="161">
        <v>-34.086300000000001</v>
      </c>
      <c r="FC41" s="161">
        <v>0</v>
      </c>
      <c r="FD41" s="162"/>
      <c r="FE41" s="161">
        <v>17.376300000000001</v>
      </c>
      <c r="FF41" s="161">
        <v>17.285499999999999</v>
      </c>
      <c r="FG41" s="161">
        <v>39.133600000000001</v>
      </c>
      <c r="FH41" s="161">
        <v>38.542999999999999</v>
      </c>
      <c r="FI41" s="161">
        <v>38.697000000000003</v>
      </c>
      <c r="FJ41" s="161">
        <v>-35.500700000000002</v>
      </c>
      <c r="FK41" s="161">
        <v>-35.333300000000001</v>
      </c>
      <c r="FL41" s="161">
        <v>132.12299999999999</v>
      </c>
      <c r="FM41" s="161">
        <v>-42.217100000000002</v>
      </c>
      <c r="FN41" s="161">
        <v>-42.353700000000003</v>
      </c>
      <c r="FO41" s="161">
        <v>90.087900000000005</v>
      </c>
      <c r="FP41" s="161">
        <v>106.1561</v>
      </c>
      <c r="FQ41" s="161">
        <v>23.769300000000001</v>
      </c>
      <c r="FR41" s="161">
        <v>16.72</v>
      </c>
      <c r="FS41" s="161">
        <v>13.877800000000001</v>
      </c>
      <c r="FT41" s="161">
        <v>0.89270000000000005</v>
      </c>
      <c r="FU41" s="161">
        <v>-8.67</v>
      </c>
      <c r="FV41" s="161">
        <v>16.760000000000002</v>
      </c>
      <c r="FW41" s="161">
        <v>24.975300000000001</v>
      </c>
      <c r="FX41" s="162"/>
      <c r="FY41" s="161">
        <v>-1.532</v>
      </c>
      <c r="FZ41" s="161">
        <v>0.48</v>
      </c>
      <c r="GA41" s="162"/>
      <c r="GB41" s="161">
        <v>37.43</v>
      </c>
      <c r="GC41" s="161">
        <v>-106.1739</v>
      </c>
      <c r="GD41" s="161">
        <v>-88.209599999999995</v>
      </c>
      <c r="GE41" s="161">
        <v>15.09</v>
      </c>
      <c r="GF41" s="161">
        <v>92.068299999999994</v>
      </c>
      <c r="GG41" s="161">
        <v>27.8</v>
      </c>
      <c r="GH41" s="161">
        <v>-30.905799999999999</v>
      </c>
      <c r="GI41" s="161">
        <v>5.7476000000000003</v>
      </c>
      <c r="GJ41" s="161">
        <v>6.2701000000000002</v>
      </c>
      <c r="GK41" s="161">
        <v>1.9501999999999999</v>
      </c>
      <c r="GL41" s="162"/>
      <c r="GM41" s="162"/>
      <c r="GN41" s="161">
        <v>-13.9209</v>
      </c>
      <c r="GO41" s="161">
        <v>-45.502600000000001</v>
      </c>
      <c r="GP41" s="161">
        <v>16.955400000000001</v>
      </c>
      <c r="GQ41" s="161">
        <v>47.712000000000003</v>
      </c>
      <c r="GR41" s="161">
        <v>57.992800000000003</v>
      </c>
      <c r="GS41" s="161">
        <v>59.810200000000002</v>
      </c>
      <c r="GT41" s="161">
        <v>-66.692300000000003</v>
      </c>
      <c r="GU41" s="161">
        <v>-21.249199999999998</v>
      </c>
      <c r="GV41" s="161">
        <v>22.067699999999999</v>
      </c>
      <c r="GW41" s="162"/>
      <c r="GX41" s="161">
        <v>10.0764</v>
      </c>
      <c r="GY41" s="161">
        <v>11.926600000000001</v>
      </c>
      <c r="GZ41" s="161">
        <v>11.6046</v>
      </c>
      <c r="HA41" s="161">
        <v>11.383599999999999</v>
      </c>
      <c r="HB41" s="161">
        <v>219.7919</v>
      </c>
      <c r="HC41" s="161">
        <v>219.41749999999999</v>
      </c>
      <c r="HD41" s="161">
        <v>90.9</v>
      </c>
      <c r="HE41" s="161">
        <v>-91.772900000000007</v>
      </c>
      <c r="HF41" s="161">
        <v>-245.26050000000001</v>
      </c>
      <c r="HG41" s="161">
        <v>248.54810000000001</v>
      </c>
      <c r="HH41" s="161">
        <v>247.0369</v>
      </c>
      <c r="HI41" s="161">
        <v>-206.9462</v>
      </c>
      <c r="HJ41" s="161">
        <v>-204.5258</v>
      </c>
      <c r="HK41" s="161">
        <v>-13.535299999999999</v>
      </c>
      <c r="HL41" s="162"/>
      <c r="HM41" s="161">
        <v>80.131</v>
      </c>
      <c r="HN41" s="161">
        <v>79.4983</v>
      </c>
      <c r="HO41" s="162"/>
      <c r="HP41" s="161">
        <v>-95.957400000000007</v>
      </c>
      <c r="HQ41" s="161">
        <v>23.4589</v>
      </c>
      <c r="HR41" s="161">
        <v>23.272099999999998</v>
      </c>
      <c r="HS41" s="161">
        <v>-66.299199999999999</v>
      </c>
      <c r="HT41" s="161">
        <v>-66.449399999999997</v>
      </c>
      <c r="HU41" s="161">
        <v>84.73</v>
      </c>
      <c r="HV41" s="161">
        <v>84.39</v>
      </c>
      <c r="HW41" s="161">
        <v>75.099999999999994</v>
      </c>
      <c r="HX41" s="161">
        <v>75</v>
      </c>
      <c r="HY41" s="161">
        <v>21.372199999999999</v>
      </c>
      <c r="HZ41" s="161">
        <v>8.8000000000000007</v>
      </c>
      <c r="IA41" s="161">
        <v>-432.18799999999999</v>
      </c>
      <c r="IB41" s="161">
        <v>102.5249</v>
      </c>
      <c r="IC41" s="161">
        <v>101.22069999999999</v>
      </c>
      <c r="ID41" s="161">
        <v>9.3000000000000007</v>
      </c>
      <c r="IE41" s="161">
        <v>50.1</v>
      </c>
      <c r="IF41" s="161">
        <v>-21.6</v>
      </c>
      <c r="IG41" s="161">
        <v>-21.8</v>
      </c>
      <c r="IH41" s="161">
        <v>1.3319000000000001</v>
      </c>
      <c r="II41" s="161">
        <v>1.1043000000000001</v>
      </c>
      <c r="IJ41" s="161">
        <v>-244.05170000000001</v>
      </c>
      <c r="IK41" s="161">
        <v>-267.51940000000002</v>
      </c>
      <c r="IL41" s="161">
        <v>479.13959999999997</v>
      </c>
      <c r="IM41" s="161">
        <v>388.75790000000001</v>
      </c>
      <c r="IN41" s="161">
        <v>140.87379999999999</v>
      </c>
      <c r="IO41" s="161">
        <v>-377.3759</v>
      </c>
      <c r="IP41" s="161">
        <v>379.05020000000002</v>
      </c>
      <c r="IQ41" s="161">
        <v>-165.38679999999999</v>
      </c>
      <c r="IR41" s="161">
        <v>-208.2705</v>
      </c>
      <c r="IS41" s="161">
        <v>-374.11309999999997</v>
      </c>
      <c r="IT41" s="161">
        <v>133.87219999999999</v>
      </c>
      <c r="IU41" s="161">
        <v>133.2122</v>
      </c>
      <c r="IV41" s="161">
        <v>168.2791</v>
      </c>
      <c r="IW41" s="161">
        <v>-473.65390000000002</v>
      </c>
      <c r="IX41" s="161">
        <v>216.0984</v>
      </c>
      <c r="IY41" s="161">
        <v>-261.9828</v>
      </c>
      <c r="IZ41" s="161">
        <v>257.35599999999999</v>
      </c>
      <c r="JA41" s="161">
        <v>-10.705</v>
      </c>
      <c r="JB41" s="162"/>
      <c r="JC41" s="161">
        <v>28.96</v>
      </c>
      <c r="JD41" s="161">
        <v>6.7039999999999997</v>
      </c>
      <c r="JE41" s="161">
        <v>6.6929999999999996</v>
      </c>
      <c r="JF41" s="161">
        <v>-28.64</v>
      </c>
      <c r="JG41" s="161">
        <v>9.2799999999999994</v>
      </c>
      <c r="JH41" s="162"/>
      <c r="JI41" s="161">
        <v>-8.9067000000000007</v>
      </c>
      <c r="JJ41" s="161">
        <v>-30.9377</v>
      </c>
      <c r="JK41" s="161">
        <v>-2.1377999999999999</v>
      </c>
      <c r="JL41" s="161">
        <v>15.9</v>
      </c>
      <c r="JM41" s="161">
        <v>51.805</v>
      </c>
      <c r="JN41" s="161">
        <v>52.5</v>
      </c>
      <c r="JO41" s="162"/>
      <c r="JP41" s="162"/>
      <c r="JQ41" s="161">
        <v>51.526899999999998</v>
      </c>
      <c r="JR41" s="161">
        <v>52.121000000000002</v>
      </c>
      <c r="JS41" s="161">
        <v>51.822600000000001</v>
      </c>
      <c r="JT41" s="162"/>
      <c r="JU41" s="161">
        <v>-50.8</v>
      </c>
      <c r="JV41" s="161">
        <v>17.403500000000001</v>
      </c>
      <c r="JW41" s="161">
        <v>7.5</v>
      </c>
      <c r="JX41" s="162"/>
      <c r="JY41" s="161">
        <v>0</v>
      </c>
      <c r="JZ41" s="161">
        <v>42.3949</v>
      </c>
      <c r="KA41" s="161">
        <v>13.2438</v>
      </c>
      <c r="KB41" s="161">
        <v>0</v>
      </c>
      <c r="KC41" s="161">
        <v>-42.1661</v>
      </c>
      <c r="KD41" s="161">
        <v>0</v>
      </c>
      <c r="KE41" s="161">
        <v>40.188000000000002</v>
      </c>
      <c r="KF41" s="161">
        <v>41.3</v>
      </c>
      <c r="KG41" s="161">
        <v>-40.200000000000003</v>
      </c>
      <c r="KH41" s="162"/>
      <c r="KI41" s="161">
        <v>42.141800000000003</v>
      </c>
    </row>
    <row r="42" spans="1:295" ht="18" customHeight="1" x14ac:dyDescent="0.3">
      <c r="A42" s="160" t="s">
        <v>34</v>
      </c>
      <c r="B42" s="160" t="s">
        <v>680</v>
      </c>
      <c r="C42" s="163">
        <v>0</v>
      </c>
      <c r="D42" s="163">
        <v>17.724299999999999</v>
      </c>
      <c r="E42" s="163">
        <v>-21.5562</v>
      </c>
      <c r="F42" s="163">
        <v>-36.947299999999998</v>
      </c>
      <c r="G42" s="163">
        <v>12.141</v>
      </c>
      <c r="H42" s="164"/>
      <c r="I42" s="163">
        <v>28.7666</v>
      </c>
      <c r="J42" s="163">
        <v>-40.690199999999997</v>
      </c>
      <c r="K42" s="163">
        <v>45.421900000000001</v>
      </c>
      <c r="L42" s="163">
        <v>23.029299999999999</v>
      </c>
      <c r="M42" s="163">
        <v>22.694900000000001</v>
      </c>
      <c r="N42" s="163">
        <v>-17.760000000000002</v>
      </c>
      <c r="O42" s="163">
        <v>-51.375999999999998</v>
      </c>
      <c r="P42" s="163">
        <v>46.2</v>
      </c>
      <c r="Q42" s="163">
        <v>14.076000000000001</v>
      </c>
      <c r="R42" s="163">
        <v>-46.2</v>
      </c>
      <c r="S42" s="163">
        <v>12.646100000000001</v>
      </c>
      <c r="T42" s="163">
        <v>45.713799999999999</v>
      </c>
      <c r="U42" s="163">
        <v>13.761799999999999</v>
      </c>
      <c r="V42" s="163">
        <v>13.911300000000001</v>
      </c>
      <c r="W42" s="163">
        <v>22.981000000000002</v>
      </c>
      <c r="X42" s="163">
        <v>13.3941</v>
      </c>
      <c r="Y42" s="163">
        <v>0.44540000000000002</v>
      </c>
      <c r="Z42" s="163">
        <v>7.6067999999999998</v>
      </c>
      <c r="AA42" s="164"/>
      <c r="AB42" s="164"/>
      <c r="AC42" s="163">
        <v>-47.45</v>
      </c>
      <c r="AD42" s="163">
        <v>-47.41</v>
      </c>
      <c r="AE42" s="164"/>
      <c r="AF42" s="163">
        <v>15.54</v>
      </c>
      <c r="AG42" s="163">
        <v>0</v>
      </c>
      <c r="AH42" s="163">
        <v>22.757000000000001</v>
      </c>
      <c r="AI42" s="163">
        <v>0.26400000000000001</v>
      </c>
      <c r="AJ42" s="163">
        <v>0</v>
      </c>
      <c r="AK42" s="163">
        <v>-43.59</v>
      </c>
      <c r="AL42" s="163">
        <v>-52.02</v>
      </c>
      <c r="AM42" s="163">
        <v>43.46</v>
      </c>
      <c r="AN42" s="163">
        <v>43.52</v>
      </c>
      <c r="AO42" s="163">
        <v>17.0488</v>
      </c>
      <c r="AP42" s="163">
        <v>-0.8286</v>
      </c>
      <c r="AQ42" s="163">
        <v>50.564</v>
      </c>
      <c r="AR42" s="163">
        <v>52.962400000000002</v>
      </c>
      <c r="AS42" s="163">
        <v>79.4392</v>
      </c>
      <c r="AT42" s="163">
        <v>-34.561500000000002</v>
      </c>
      <c r="AU42" s="163">
        <v>-33.313800000000001</v>
      </c>
      <c r="AV42" s="163">
        <v>30.431799999999999</v>
      </c>
      <c r="AW42" s="163">
        <v>29.816400000000002</v>
      </c>
      <c r="AX42" s="163">
        <v>56.932699999999997</v>
      </c>
      <c r="AY42" s="163">
        <v>59.343899999999998</v>
      </c>
      <c r="AZ42" s="163">
        <v>9.9619999999999997</v>
      </c>
      <c r="BA42" s="163">
        <v>52.272399999999998</v>
      </c>
      <c r="BB42" s="163">
        <v>-425.93740000000003</v>
      </c>
      <c r="BC42" s="163">
        <v>1.5210999999999999</v>
      </c>
      <c r="BD42" s="163">
        <v>-17</v>
      </c>
      <c r="BE42" s="163">
        <v>-18.100000000000001</v>
      </c>
      <c r="BF42" s="163">
        <v>37.734400000000001</v>
      </c>
      <c r="BG42" s="163">
        <v>37.474600000000002</v>
      </c>
      <c r="BH42" s="163">
        <v>-3.2976000000000001</v>
      </c>
      <c r="BI42" s="164"/>
      <c r="BJ42" s="163">
        <v>-77.712699999999998</v>
      </c>
      <c r="BK42" s="163">
        <v>-1.6306</v>
      </c>
      <c r="BL42" s="164"/>
      <c r="BM42" s="163">
        <v>2.6774</v>
      </c>
      <c r="BN42" s="163">
        <v>470.80889999999999</v>
      </c>
      <c r="BO42" s="163">
        <v>88.076400000000007</v>
      </c>
      <c r="BP42" s="163">
        <v>88.106899999999996</v>
      </c>
      <c r="BQ42" s="163">
        <v>-424.71359999999999</v>
      </c>
      <c r="BR42" s="163">
        <v>392.03210000000001</v>
      </c>
      <c r="BS42" s="164"/>
      <c r="BT42" s="163">
        <v>-92.170199999999994</v>
      </c>
      <c r="BU42" s="163">
        <v>94.454599999999999</v>
      </c>
      <c r="BV42" s="163">
        <v>64.128600000000006</v>
      </c>
      <c r="BW42" s="163">
        <v>22.59</v>
      </c>
      <c r="BX42" s="163">
        <v>19.82</v>
      </c>
      <c r="BY42" s="163">
        <v>50.46</v>
      </c>
      <c r="BZ42" s="163">
        <v>64.75</v>
      </c>
      <c r="CA42" s="163">
        <v>35.368899999999996</v>
      </c>
      <c r="CB42" s="163">
        <v>35.368899999999996</v>
      </c>
      <c r="CC42" s="163">
        <v>39.541600000000003</v>
      </c>
      <c r="CD42" s="163">
        <v>39.711799999999997</v>
      </c>
      <c r="CE42" s="163">
        <v>39.935899999999997</v>
      </c>
      <c r="CF42" s="164"/>
      <c r="CG42" s="163">
        <v>-59.982500000000002</v>
      </c>
      <c r="CH42" s="163">
        <v>-2.6913999999999998</v>
      </c>
      <c r="CI42" s="163">
        <v>-59.551400000000001</v>
      </c>
      <c r="CJ42" s="164"/>
      <c r="CK42" s="164"/>
      <c r="CL42" s="163">
        <v>32.6</v>
      </c>
      <c r="CM42" s="163">
        <v>117.8</v>
      </c>
      <c r="CN42" s="163">
        <v>-9.6</v>
      </c>
      <c r="CO42" s="163">
        <v>47.151499999999999</v>
      </c>
      <c r="CP42" s="163">
        <v>47.255800000000001</v>
      </c>
      <c r="CQ42" s="163">
        <v>46.646799999999999</v>
      </c>
      <c r="CR42" s="163">
        <v>-63.640599999999999</v>
      </c>
      <c r="CS42" s="163">
        <v>-63.006599999999999</v>
      </c>
      <c r="CT42" s="163">
        <v>64.901799999999994</v>
      </c>
      <c r="CU42" s="163">
        <v>-35.944499999999998</v>
      </c>
      <c r="CV42" s="163">
        <v>69.361599999999996</v>
      </c>
      <c r="CW42" s="163">
        <v>13.3605</v>
      </c>
      <c r="CX42" s="163">
        <v>37.29</v>
      </c>
      <c r="CY42" s="163">
        <v>53.59</v>
      </c>
      <c r="CZ42" s="163">
        <v>36.3354</v>
      </c>
      <c r="DA42" s="163">
        <v>34.135399999999997</v>
      </c>
      <c r="DB42" s="163">
        <v>-22.11</v>
      </c>
      <c r="DC42" s="163">
        <v>-3.6423000000000001</v>
      </c>
      <c r="DD42" s="163">
        <v>58.82</v>
      </c>
      <c r="DE42" s="163">
        <v>57.970199999999998</v>
      </c>
      <c r="DF42" s="163">
        <v>-117.8562</v>
      </c>
      <c r="DG42" s="163">
        <v>-1E-4</v>
      </c>
      <c r="DH42" s="163">
        <v>-13.250299999999999</v>
      </c>
      <c r="DI42" s="163">
        <v>-67.8</v>
      </c>
      <c r="DJ42" s="163">
        <v>-67.5</v>
      </c>
      <c r="DK42" s="163">
        <v>20.190100000000001</v>
      </c>
      <c r="DL42" s="163">
        <v>45.126300000000001</v>
      </c>
      <c r="DM42" s="163">
        <v>44.1614</v>
      </c>
      <c r="DN42" s="164"/>
      <c r="DO42" s="163">
        <v>44.85</v>
      </c>
      <c r="DP42" s="163">
        <v>-3.24</v>
      </c>
      <c r="DQ42" s="163">
        <v>45.244500000000002</v>
      </c>
      <c r="DR42" s="163">
        <v>115.244</v>
      </c>
      <c r="DS42" s="164"/>
      <c r="DT42" s="163">
        <v>-3.27</v>
      </c>
      <c r="DU42" s="163">
        <v>53.3</v>
      </c>
      <c r="DV42" s="163">
        <v>46.96</v>
      </c>
      <c r="DW42" s="163">
        <v>115.67270000000001</v>
      </c>
      <c r="DX42" s="163">
        <v>114.43640000000001</v>
      </c>
      <c r="DY42" s="163">
        <v>48.205599999999997</v>
      </c>
      <c r="DZ42" s="163">
        <v>47.472700000000003</v>
      </c>
      <c r="EA42" s="163">
        <v>204.25829999999999</v>
      </c>
      <c r="EB42" s="163">
        <v>173.0968</v>
      </c>
      <c r="EC42" s="163">
        <v>166.29329999999999</v>
      </c>
      <c r="ED42" s="163">
        <v>169.18770000000001</v>
      </c>
      <c r="EE42" s="163">
        <v>47.402000000000001</v>
      </c>
      <c r="EF42" s="163">
        <v>45.795400000000001</v>
      </c>
      <c r="EG42" s="163">
        <v>-23.975000000000001</v>
      </c>
      <c r="EH42" s="163">
        <v>437.29590000000002</v>
      </c>
      <c r="EI42" s="163">
        <v>356.791</v>
      </c>
      <c r="EJ42" s="164"/>
      <c r="EK42" s="163">
        <v>-21.218399999999999</v>
      </c>
      <c r="EL42" s="163">
        <v>-19.392099999999999</v>
      </c>
      <c r="EM42" s="163">
        <v>8.7949000000000002</v>
      </c>
      <c r="EN42" s="163">
        <v>-24.812899999999999</v>
      </c>
      <c r="EO42" s="163">
        <v>-22.451000000000001</v>
      </c>
      <c r="EP42" s="163">
        <v>23.088000000000001</v>
      </c>
      <c r="EQ42" s="163">
        <v>1.31</v>
      </c>
      <c r="ER42" s="163">
        <v>1.0155000000000001</v>
      </c>
      <c r="ES42" s="164"/>
      <c r="ET42" s="164"/>
      <c r="EU42" s="163">
        <v>-4.7300000000000004</v>
      </c>
      <c r="EV42" s="164"/>
      <c r="EW42" s="163">
        <v>7.5425000000000004</v>
      </c>
      <c r="EX42" s="163">
        <v>-81.126000000000005</v>
      </c>
      <c r="EY42" s="163">
        <v>-29.355</v>
      </c>
      <c r="EZ42" s="163">
        <v>-28.587499999999999</v>
      </c>
      <c r="FA42" s="163">
        <v>4.8249000000000004</v>
      </c>
      <c r="FB42" s="163">
        <v>-45.061500000000002</v>
      </c>
      <c r="FC42" s="163">
        <v>7.7954999999999997</v>
      </c>
      <c r="FD42" s="164"/>
      <c r="FE42" s="163">
        <v>18.080200000000001</v>
      </c>
      <c r="FF42" s="163">
        <v>17.702300000000001</v>
      </c>
      <c r="FG42" s="163">
        <v>39.558100000000003</v>
      </c>
      <c r="FH42" s="163">
        <v>39.852699999999999</v>
      </c>
      <c r="FI42" s="163">
        <v>38.058399999999999</v>
      </c>
      <c r="FJ42" s="163">
        <v>-37.1753</v>
      </c>
      <c r="FK42" s="163">
        <v>-37.510199999999998</v>
      </c>
      <c r="FL42" s="163">
        <v>102.98560000000001</v>
      </c>
      <c r="FM42" s="163">
        <v>-46.334899999999998</v>
      </c>
      <c r="FN42" s="163">
        <v>-45.947499999999998</v>
      </c>
      <c r="FO42" s="163">
        <v>66.705399999999997</v>
      </c>
      <c r="FP42" s="163">
        <v>78.7346</v>
      </c>
      <c r="FQ42" s="163">
        <v>23.747299999999999</v>
      </c>
      <c r="FR42" s="163">
        <v>12.81</v>
      </c>
      <c r="FS42" s="163">
        <v>13.6629</v>
      </c>
      <c r="FT42" s="163">
        <v>0.95</v>
      </c>
      <c r="FU42" s="163">
        <v>-8.5399999999999991</v>
      </c>
      <c r="FV42" s="163">
        <v>17.64</v>
      </c>
      <c r="FW42" s="163">
        <v>23.453600000000002</v>
      </c>
      <c r="FX42" s="164"/>
      <c r="FY42" s="163">
        <v>-1.5960000000000001</v>
      </c>
      <c r="FZ42" s="163">
        <v>0.502</v>
      </c>
      <c r="GA42" s="164"/>
      <c r="GB42" s="163">
        <v>40.93</v>
      </c>
      <c r="GC42" s="163">
        <v>-79.883300000000006</v>
      </c>
      <c r="GD42" s="163">
        <v>-65.1417</v>
      </c>
      <c r="GE42" s="164"/>
      <c r="GF42" s="163">
        <v>90.210599999999999</v>
      </c>
      <c r="GG42" s="163">
        <v>27</v>
      </c>
      <c r="GH42" s="163">
        <v>-31.252400000000002</v>
      </c>
      <c r="GI42" s="163">
        <v>5.8893000000000004</v>
      </c>
      <c r="GJ42" s="163">
        <v>6.7152000000000003</v>
      </c>
      <c r="GK42" s="163">
        <v>1.9774</v>
      </c>
      <c r="GL42" s="164"/>
      <c r="GM42" s="164"/>
      <c r="GN42" s="163">
        <v>-13.114100000000001</v>
      </c>
      <c r="GO42" s="163">
        <v>-46.206600000000002</v>
      </c>
      <c r="GP42" s="163">
        <v>16.454599999999999</v>
      </c>
      <c r="GQ42" s="163">
        <v>48.082799999999999</v>
      </c>
      <c r="GR42" s="163">
        <v>62.918599999999998</v>
      </c>
      <c r="GS42" s="163">
        <v>65.325800000000001</v>
      </c>
      <c r="GT42" s="163">
        <v>-82.18</v>
      </c>
      <c r="GU42" s="163">
        <v>-21.327100000000002</v>
      </c>
      <c r="GV42" s="163">
        <v>22.300799999999999</v>
      </c>
      <c r="GW42" s="164"/>
      <c r="GX42" s="163">
        <v>10.2278</v>
      </c>
      <c r="GY42" s="164"/>
      <c r="GZ42" s="164"/>
      <c r="HA42" s="163">
        <v>11.6668</v>
      </c>
      <c r="HB42" s="163">
        <v>237.81950000000001</v>
      </c>
      <c r="HC42" s="163">
        <v>239.0506</v>
      </c>
      <c r="HD42" s="164"/>
      <c r="HE42" s="164"/>
      <c r="HF42" s="163">
        <v>-265.15769999999998</v>
      </c>
      <c r="HG42" s="163">
        <v>269.0772</v>
      </c>
      <c r="HH42" s="163">
        <v>265.87869999999998</v>
      </c>
      <c r="HI42" s="163">
        <v>-221.10239999999999</v>
      </c>
      <c r="HJ42" s="163">
        <v>-221.81620000000001</v>
      </c>
      <c r="HK42" s="163">
        <v>-10.803800000000001</v>
      </c>
      <c r="HL42" s="164"/>
      <c r="HM42" s="163">
        <v>78.8947</v>
      </c>
      <c r="HN42" s="163">
        <v>80.565200000000004</v>
      </c>
      <c r="HO42" s="163">
        <v>-127.1686</v>
      </c>
      <c r="HP42" s="163">
        <v>-125.5549</v>
      </c>
      <c r="HQ42" s="163">
        <v>32.797400000000003</v>
      </c>
      <c r="HR42" s="163">
        <v>32.7425</v>
      </c>
      <c r="HS42" s="163">
        <v>-71.466499999999996</v>
      </c>
      <c r="HT42" s="163">
        <v>-70.681700000000006</v>
      </c>
      <c r="HU42" s="163">
        <v>86.57</v>
      </c>
      <c r="HV42" s="163">
        <v>86.32</v>
      </c>
      <c r="HW42" s="163">
        <v>77.900000000000006</v>
      </c>
      <c r="HX42" s="163">
        <v>78.8</v>
      </c>
      <c r="HY42" s="163">
        <v>21.577300000000001</v>
      </c>
      <c r="HZ42" s="163">
        <v>15.36</v>
      </c>
      <c r="IA42" s="163">
        <v>-428.7801</v>
      </c>
      <c r="IB42" s="163">
        <v>105.6409</v>
      </c>
      <c r="IC42" s="163">
        <v>107.67919999999999</v>
      </c>
      <c r="ID42" s="163">
        <v>11.1</v>
      </c>
      <c r="IE42" s="163">
        <v>50.3</v>
      </c>
      <c r="IF42" s="163">
        <v>-31</v>
      </c>
      <c r="IG42" s="163">
        <v>-31.3</v>
      </c>
      <c r="IH42" s="164"/>
      <c r="II42" s="164"/>
      <c r="IJ42" s="163">
        <v>-263.9667</v>
      </c>
      <c r="IK42" s="163">
        <v>-316.8716</v>
      </c>
      <c r="IL42" s="163">
        <v>534.55579999999998</v>
      </c>
      <c r="IM42" s="163">
        <v>429.35320000000002</v>
      </c>
      <c r="IN42" s="163">
        <v>147.82650000000001</v>
      </c>
      <c r="IO42" s="163">
        <v>-416.03370000000001</v>
      </c>
      <c r="IP42" s="163">
        <v>422.39370000000002</v>
      </c>
      <c r="IQ42" s="163">
        <v>-197.01939999999999</v>
      </c>
      <c r="IR42" s="163">
        <v>-243.1763</v>
      </c>
      <c r="IS42" s="163">
        <v>-420.2296</v>
      </c>
      <c r="IT42" s="163">
        <v>130.5538</v>
      </c>
      <c r="IU42" s="163">
        <v>131.20750000000001</v>
      </c>
      <c r="IV42" s="163">
        <v>200.88890000000001</v>
      </c>
      <c r="IW42" s="163">
        <v>-521.83280000000002</v>
      </c>
      <c r="IX42" s="163">
        <v>248.51140000000001</v>
      </c>
      <c r="IY42" s="163">
        <v>-275.49009999999998</v>
      </c>
      <c r="IZ42" s="163">
        <v>276.48610000000002</v>
      </c>
      <c r="JA42" s="163">
        <v>-9.6502999999999997</v>
      </c>
      <c r="JB42" s="164"/>
      <c r="JC42" s="163">
        <v>28.96</v>
      </c>
      <c r="JD42" s="163">
        <v>6.7510000000000003</v>
      </c>
      <c r="JE42" s="163">
        <v>6.8140000000000001</v>
      </c>
      <c r="JF42" s="163">
        <v>-29.36</v>
      </c>
      <c r="JG42" s="163">
        <v>9.1999999999999993</v>
      </c>
      <c r="JH42" s="164"/>
      <c r="JI42" s="163">
        <v>-9.3735999999999997</v>
      </c>
      <c r="JJ42" s="163">
        <v>-32.725999999999999</v>
      </c>
      <c r="JK42" s="163">
        <v>-0.40739999999999998</v>
      </c>
      <c r="JL42" s="163">
        <v>15.6</v>
      </c>
      <c r="JM42" s="163">
        <v>50.518000000000001</v>
      </c>
      <c r="JN42" s="163">
        <v>49.365000000000002</v>
      </c>
      <c r="JO42" s="163">
        <v>11.2247</v>
      </c>
      <c r="JP42" s="164"/>
      <c r="JQ42" s="163">
        <v>52.416499999999999</v>
      </c>
      <c r="JR42" s="163">
        <v>52.634999999999998</v>
      </c>
      <c r="JS42" s="163">
        <v>53.250700000000002</v>
      </c>
      <c r="JT42" s="164"/>
      <c r="JU42" s="163">
        <v>-50.1</v>
      </c>
      <c r="JV42" s="163">
        <v>16.7349</v>
      </c>
      <c r="JW42" s="163">
        <v>7.29</v>
      </c>
      <c r="JX42" s="164"/>
      <c r="JY42" s="163">
        <v>3.4718</v>
      </c>
      <c r="JZ42" s="163">
        <v>40.529200000000003</v>
      </c>
      <c r="KA42" s="163">
        <v>10.255000000000001</v>
      </c>
      <c r="KB42" s="163">
        <v>3.6576</v>
      </c>
      <c r="KC42" s="163">
        <v>-40.170699999999997</v>
      </c>
      <c r="KD42" s="163">
        <v>-2.548</v>
      </c>
      <c r="KE42" s="163">
        <v>41.499000000000002</v>
      </c>
      <c r="KF42" s="163">
        <v>41.3</v>
      </c>
      <c r="KG42" s="163">
        <v>-41</v>
      </c>
      <c r="KH42" s="164"/>
      <c r="KI42" s="163">
        <v>48.7057</v>
      </c>
    </row>
    <row r="43" spans="1:295" ht="18" customHeight="1" x14ac:dyDescent="0.3">
      <c r="A43" s="160" t="s">
        <v>34</v>
      </c>
      <c r="B43" s="160" t="s">
        <v>681</v>
      </c>
      <c r="C43" s="163">
        <v>0</v>
      </c>
      <c r="D43" s="163">
        <v>18.712900000000001</v>
      </c>
      <c r="E43" s="163">
        <v>-22.904</v>
      </c>
      <c r="F43" s="163">
        <v>-36.310899999999997</v>
      </c>
      <c r="G43" s="163">
        <v>11.0374</v>
      </c>
      <c r="H43" s="164"/>
      <c r="I43" s="163">
        <v>28.0596</v>
      </c>
      <c r="J43" s="163">
        <v>-39.161499999999997</v>
      </c>
      <c r="K43" s="163">
        <v>45.529200000000003</v>
      </c>
      <c r="L43" s="163">
        <v>23.267299999999999</v>
      </c>
      <c r="M43" s="163">
        <v>22.644500000000001</v>
      </c>
      <c r="N43" s="163">
        <v>-22.2</v>
      </c>
      <c r="O43" s="163">
        <v>-51.691000000000003</v>
      </c>
      <c r="P43" s="163">
        <v>46.2</v>
      </c>
      <c r="Q43" s="163">
        <v>14.076000000000001</v>
      </c>
      <c r="R43" s="163">
        <v>-46.2</v>
      </c>
      <c r="S43" s="163">
        <v>12.607200000000001</v>
      </c>
      <c r="T43" s="163">
        <v>45.740200000000002</v>
      </c>
      <c r="U43" s="163">
        <v>13.5884</v>
      </c>
      <c r="V43" s="163">
        <v>13.7074</v>
      </c>
      <c r="W43" s="163">
        <v>22.9589</v>
      </c>
      <c r="X43" s="163">
        <v>13.3317</v>
      </c>
      <c r="Y43" s="163">
        <v>0.51729999999999998</v>
      </c>
      <c r="Z43" s="163">
        <v>7.9336000000000002</v>
      </c>
      <c r="AA43" s="164"/>
      <c r="AB43" s="164"/>
      <c r="AC43" s="163">
        <v>-55.2</v>
      </c>
      <c r="AD43" s="163">
        <v>-55.33</v>
      </c>
      <c r="AE43" s="164"/>
      <c r="AF43" s="163">
        <v>24.42</v>
      </c>
      <c r="AG43" s="163">
        <v>0</v>
      </c>
      <c r="AH43" s="163">
        <v>21.744</v>
      </c>
      <c r="AI43" s="163">
        <v>0.26400000000000001</v>
      </c>
      <c r="AJ43" s="163">
        <v>0</v>
      </c>
      <c r="AK43" s="163">
        <v>-28.87</v>
      </c>
      <c r="AL43" s="163">
        <v>-48.52</v>
      </c>
      <c r="AM43" s="163">
        <v>28.56</v>
      </c>
      <c r="AN43" s="163">
        <v>28.99</v>
      </c>
      <c r="AO43" s="163">
        <v>17.044599999999999</v>
      </c>
      <c r="AP43" s="163">
        <v>-1.2464</v>
      </c>
      <c r="AQ43" s="163">
        <v>51.2012</v>
      </c>
      <c r="AR43" s="163">
        <v>54.049700000000001</v>
      </c>
      <c r="AS43" s="163">
        <v>79.112499999999997</v>
      </c>
      <c r="AT43" s="163">
        <v>-30.4087</v>
      </c>
      <c r="AU43" s="163">
        <v>-30.411200000000001</v>
      </c>
      <c r="AV43" s="163">
        <v>10.8264</v>
      </c>
      <c r="AW43" s="163">
        <v>10.904500000000001</v>
      </c>
      <c r="AX43" s="163">
        <v>59.611899999999999</v>
      </c>
      <c r="AY43" s="163">
        <v>60.817500000000003</v>
      </c>
      <c r="AZ43" s="163">
        <v>5.7744</v>
      </c>
      <c r="BA43" s="163">
        <v>29.6174</v>
      </c>
      <c r="BB43" s="163">
        <v>-390.02659999999997</v>
      </c>
      <c r="BC43" s="163">
        <v>8.4075000000000006</v>
      </c>
      <c r="BD43" s="163">
        <v>-16.8</v>
      </c>
      <c r="BE43" s="163">
        <v>-17.899999999999999</v>
      </c>
      <c r="BF43" s="163">
        <v>34.744999999999997</v>
      </c>
      <c r="BG43" s="163">
        <v>34.049100000000003</v>
      </c>
      <c r="BH43" s="163">
        <v>-3.2222</v>
      </c>
      <c r="BI43" s="164"/>
      <c r="BJ43" s="163">
        <v>-73.388000000000005</v>
      </c>
      <c r="BK43" s="163">
        <v>-0.68500000000000005</v>
      </c>
      <c r="BL43" s="164"/>
      <c r="BM43" s="163">
        <v>0.69110000000000005</v>
      </c>
      <c r="BN43" s="163">
        <v>429.18169999999998</v>
      </c>
      <c r="BO43" s="163">
        <v>91.097700000000003</v>
      </c>
      <c r="BP43" s="163">
        <v>91.097700000000003</v>
      </c>
      <c r="BQ43" s="163">
        <v>-423.52809999999999</v>
      </c>
      <c r="BR43" s="163">
        <v>367.73140000000001</v>
      </c>
      <c r="BS43" s="164"/>
      <c r="BT43" s="163">
        <v>-101.6927</v>
      </c>
      <c r="BU43" s="163">
        <v>104.32470000000001</v>
      </c>
      <c r="BV43" s="163">
        <v>65.206400000000002</v>
      </c>
      <c r="BW43" s="163">
        <v>22.32</v>
      </c>
      <c r="BX43" s="163">
        <v>19.37</v>
      </c>
      <c r="BY43" s="163">
        <v>50.46</v>
      </c>
      <c r="BZ43" s="163">
        <v>65.459999999999994</v>
      </c>
      <c r="CA43" s="163">
        <v>40.995100000000001</v>
      </c>
      <c r="CB43" s="163">
        <v>41.128999999999998</v>
      </c>
      <c r="CC43" s="163">
        <v>35.456099999999999</v>
      </c>
      <c r="CD43" s="163">
        <v>35.6815</v>
      </c>
      <c r="CE43" s="163">
        <v>39.618000000000002</v>
      </c>
      <c r="CF43" s="164"/>
      <c r="CG43" s="163">
        <v>-56.924999999999997</v>
      </c>
      <c r="CH43" s="163">
        <v>-2.7418999999999998</v>
      </c>
      <c r="CI43" s="163">
        <v>-51.7483</v>
      </c>
      <c r="CJ43" s="164"/>
      <c r="CK43" s="164"/>
      <c r="CL43" s="163">
        <v>47.4</v>
      </c>
      <c r="CM43" s="163">
        <v>106.1</v>
      </c>
      <c r="CN43" s="163">
        <v>-9.64</v>
      </c>
      <c r="CO43" s="163">
        <v>51.392600000000002</v>
      </c>
      <c r="CP43" s="163">
        <v>51.237299999999998</v>
      </c>
      <c r="CQ43" s="163">
        <v>51.437899999999999</v>
      </c>
      <c r="CR43" s="163">
        <v>-54.649799999999999</v>
      </c>
      <c r="CS43" s="163">
        <v>-54.415100000000002</v>
      </c>
      <c r="CT43" s="163">
        <v>53.172499999999999</v>
      </c>
      <c r="CU43" s="163">
        <v>-33.646000000000001</v>
      </c>
      <c r="CV43" s="163">
        <v>55.75</v>
      </c>
      <c r="CW43" s="163">
        <v>13.407299999999999</v>
      </c>
      <c r="CX43" s="163">
        <v>37.549999999999997</v>
      </c>
      <c r="CY43" s="163">
        <v>51.88</v>
      </c>
      <c r="CZ43" s="163">
        <v>35.866700000000002</v>
      </c>
      <c r="DA43" s="163">
        <v>34.135399999999997</v>
      </c>
      <c r="DB43" s="163">
        <v>-22.34</v>
      </c>
      <c r="DC43" s="163">
        <v>-3.6423000000000001</v>
      </c>
      <c r="DD43" s="163">
        <v>52.123800000000003</v>
      </c>
      <c r="DE43" s="163">
        <v>51.655700000000003</v>
      </c>
      <c r="DF43" s="163">
        <v>-98.837400000000002</v>
      </c>
      <c r="DG43" s="163">
        <v>0</v>
      </c>
      <c r="DH43" s="163">
        <v>-13.4033</v>
      </c>
      <c r="DI43" s="163">
        <v>-70.8</v>
      </c>
      <c r="DJ43" s="163">
        <v>-71.2</v>
      </c>
      <c r="DK43" s="163">
        <v>19.717700000000001</v>
      </c>
      <c r="DL43" s="163">
        <v>45.712299999999999</v>
      </c>
      <c r="DM43" s="163">
        <v>42.752499999999998</v>
      </c>
      <c r="DN43" s="164"/>
      <c r="DO43" s="163">
        <v>45.33</v>
      </c>
      <c r="DP43" s="163">
        <v>-2.52</v>
      </c>
      <c r="DQ43" s="163">
        <v>45.198</v>
      </c>
      <c r="DR43" s="163">
        <v>98.0381</v>
      </c>
      <c r="DS43" s="164"/>
      <c r="DT43" s="163">
        <v>-3.32</v>
      </c>
      <c r="DU43" s="163">
        <v>57.46</v>
      </c>
      <c r="DV43" s="163">
        <v>49.06</v>
      </c>
      <c r="DW43" s="163">
        <v>100.56359999999999</v>
      </c>
      <c r="DX43" s="163">
        <v>98.218199999999996</v>
      </c>
      <c r="DY43" s="163">
        <v>46.433700000000002</v>
      </c>
      <c r="DZ43" s="163">
        <v>45.190899999999999</v>
      </c>
      <c r="EA43" s="163">
        <v>196.08529999999999</v>
      </c>
      <c r="EB43" s="163">
        <v>164.27510000000001</v>
      </c>
      <c r="EC43" s="163">
        <v>158.3142</v>
      </c>
      <c r="ED43" s="163">
        <v>160.43709999999999</v>
      </c>
      <c r="EE43" s="163">
        <v>48.564999999999998</v>
      </c>
      <c r="EF43" s="163">
        <v>55.705100000000002</v>
      </c>
      <c r="EG43" s="163">
        <v>-24.654</v>
      </c>
      <c r="EH43" s="163">
        <v>436.75040000000001</v>
      </c>
      <c r="EI43" s="163">
        <v>435.93259999999998</v>
      </c>
      <c r="EJ43" s="164"/>
      <c r="EK43" s="163">
        <v>-20.9908</v>
      </c>
      <c r="EL43" s="163">
        <v>-18.8504</v>
      </c>
      <c r="EM43" s="163">
        <v>0</v>
      </c>
      <c r="EN43" s="163">
        <v>-12.266299999999999</v>
      </c>
      <c r="EO43" s="163">
        <v>-11.7012</v>
      </c>
      <c r="EP43" s="163">
        <v>21.552</v>
      </c>
      <c r="EQ43" s="163">
        <v>-6.83E-2</v>
      </c>
      <c r="ER43" s="163">
        <v>-0.70150000000000001</v>
      </c>
      <c r="ES43" s="164"/>
      <c r="ET43" s="164"/>
      <c r="EU43" s="163">
        <v>-5.45</v>
      </c>
      <c r="EV43" s="164"/>
      <c r="EW43" s="163">
        <v>7.4882999999999997</v>
      </c>
      <c r="EX43" s="163">
        <v>-55.172699999999999</v>
      </c>
      <c r="EY43" s="163">
        <v>-29.7455</v>
      </c>
      <c r="EZ43" s="163">
        <v>-28.532399999999999</v>
      </c>
      <c r="FA43" s="163">
        <v>5.1826999999999996</v>
      </c>
      <c r="FB43" s="163">
        <v>-54.0321</v>
      </c>
      <c r="FC43" s="163">
        <v>18.366</v>
      </c>
      <c r="FD43" s="164"/>
      <c r="FE43" s="163">
        <v>18.206099999999999</v>
      </c>
      <c r="FF43" s="163">
        <v>17.6783</v>
      </c>
      <c r="FG43" s="163">
        <v>39.725299999999997</v>
      </c>
      <c r="FH43" s="163">
        <v>39.774000000000001</v>
      </c>
      <c r="FI43" s="163">
        <v>39.2376</v>
      </c>
      <c r="FJ43" s="163">
        <v>-40.189500000000002</v>
      </c>
      <c r="FK43" s="163">
        <v>-41.361699999999999</v>
      </c>
      <c r="FL43" s="163">
        <v>89.589100000000002</v>
      </c>
      <c r="FM43" s="163">
        <v>-45.212899999999998</v>
      </c>
      <c r="FN43" s="163">
        <v>-45.320300000000003</v>
      </c>
      <c r="FO43" s="163">
        <v>53.722700000000003</v>
      </c>
      <c r="FP43" s="163">
        <v>69.039199999999994</v>
      </c>
      <c r="FQ43" s="163">
        <v>19.565100000000001</v>
      </c>
      <c r="FR43" s="163">
        <v>12.42</v>
      </c>
      <c r="FS43" s="163">
        <v>13.785</v>
      </c>
      <c r="FT43" s="163">
        <v>1.0098</v>
      </c>
      <c r="FU43" s="163">
        <v>-8.5299999999999994</v>
      </c>
      <c r="FV43" s="163">
        <v>16.739999999999998</v>
      </c>
      <c r="FW43" s="163">
        <v>20.367100000000001</v>
      </c>
      <c r="FX43" s="164"/>
      <c r="FY43" s="163">
        <v>-0.84599999999999997</v>
      </c>
      <c r="FZ43" s="163">
        <v>0.47899999999999998</v>
      </c>
      <c r="GA43" s="164"/>
      <c r="GB43" s="163">
        <v>40.07</v>
      </c>
      <c r="GC43" s="163">
        <v>-68.538899999999998</v>
      </c>
      <c r="GD43" s="163">
        <v>-54.542499999999997</v>
      </c>
      <c r="GE43" s="163">
        <v>14.82</v>
      </c>
      <c r="GF43" s="163">
        <v>90.652600000000007</v>
      </c>
      <c r="GG43" s="163">
        <v>25</v>
      </c>
      <c r="GH43" s="163">
        <v>-29.592600000000001</v>
      </c>
      <c r="GI43" s="163">
        <v>6.0707000000000004</v>
      </c>
      <c r="GJ43" s="163">
        <v>6.7348999999999997</v>
      </c>
      <c r="GK43" s="163">
        <v>2.0264000000000002</v>
      </c>
      <c r="GL43" s="164"/>
      <c r="GM43" s="164"/>
      <c r="GN43" s="164"/>
      <c r="GO43" s="163">
        <v>-45.525799999999997</v>
      </c>
      <c r="GP43" s="163">
        <v>16.041699999999999</v>
      </c>
      <c r="GQ43" s="163">
        <v>47.648699999999998</v>
      </c>
      <c r="GR43" s="163">
        <v>61.222999999999999</v>
      </c>
      <c r="GS43" s="163">
        <v>62.190399999999997</v>
      </c>
      <c r="GT43" s="163">
        <v>-71.673100000000005</v>
      </c>
      <c r="GU43" s="163">
        <v>-21.472200000000001</v>
      </c>
      <c r="GV43" s="163">
        <v>19.6099</v>
      </c>
      <c r="GW43" s="164"/>
      <c r="GX43" s="163">
        <v>11.0023</v>
      </c>
      <c r="GY43" s="163">
        <v>12.0829</v>
      </c>
      <c r="GZ43" s="163">
        <v>11.783899999999999</v>
      </c>
      <c r="HA43" s="163">
        <v>12</v>
      </c>
      <c r="HB43" s="163">
        <v>250.8116</v>
      </c>
      <c r="HC43" s="163">
        <v>249.65479999999999</v>
      </c>
      <c r="HD43" s="163">
        <v>93.5</v>
      </c>
      <c r="HE43" s="163">
        <v>-92.588899999999995</v>
      </c>
      <c r="HF43" s="163">
        <v>-281.38510000000002</v>
      </c>
      <c r="HG43" s="163">
        <v>284.18520000000001</v>
      </c>
      <c r="HH43" s="163">
        <v>281.39319999999998</v>
      </c>
      <c r="HI43" s="163">
        <v>-233.2499</v>
      </c>
      <c r="HJ43" s="163">
        <v>-234.1507</v>
      </c>
      <c r="HK43" s="163">
        <v>-9.0497999999999994</v>
      </c>
      <c r="HL43" s="163">
        <v>5.2640000000000002</v>
      </c>
      <c r="HM43" s="163">
        <v>80.802300000000002</v>
      </c>
      <c r="HN43" s="163">
        <v>79.049599999999998</v>
      </c>
      <c r="HO43" s="164"/>
      <c r="HP43" s="163">
        <v>-138.191</v>
      </c>
      <c r="HQ43" s="163">
        <v>35.368299999999998</v>
      </c>
      <c r="HR43" s="163">
        <v>35.313299999999998</v>
      </c>
      <c r="HS43" s="163">
        <v>-81.871300000000005</v>
      </c>
      <c r="HT43" s="163">
        <v>-82.439899999999994</v>
      </c>
      <c r="HU43" s="163">
        <v>92.72</v>
      </c>
      <c r="HV43" s="163">
        <v>92.99</v>
      </c>
      <c r="HW43" s="163">
        <v>74.5</v>
      </c>
      <c r="HX43" s="163">
        <v>74</v>
      </c>
      <c r="HY43" s="163">
        <v>21.227</v>
      </c>
      <c r="HZ43" s="163">
        <v>31.12</v>
      </c>
      <c r="IA43" s="163">
        <v>-434.8098</v>
      </c>
      <c r="IB43" s="163">
        <v>113.04340000000001</v>
      </c>
      <c r="IC43" s="163">
        <v>113.1724</v>
      </c>
      <c r="ID43" s="163">
        <v>13.3</v>
      </c>
      <c r="IE43" s="163">
        <v>46.3</v>
      </c>
      <c r="IF43" s="163">
        <v>-34.6</v>
      </c>
      <c r="IG43" s="163">
        <v>-34.700000000000003</v>
      </c>
      <c r="IH43" s="163">
        <v>1.4686999999999999</v>
      </c>
      <c r="II43" s="163">
        <v>1.0738000000000001</v>
      </c>
      <c r="IJ43" s="163">
        <v>-281.62520000000001</v>
      </c>
      <c r="IK43" s="163">
        <v>-399.24900000000002</v>
      </c>
      <c r="IL43" s="163">
        <v>572.04740000000004</v>
      </c>
      <c r="IM43" s="163">
        <v>457.9701</v>
      </c>
      <c r="IN43" s="163">
        <v>136.76840000000001</v>
      </c>
      <c r="IO43" s="163">
        <v>-447.48259999999999</v>
      </c>
      <c r="IP43" s="163">
        <v>454.01029999999997</v>
      </c>
      <c r="IQ43" s="163">
        <v>-196.51920000000001</v>
      </c>
      <c r="IR43" s="163">
        <v>-268.16039999999998</v>
      </c>
      <c r="IS43" s="163">
        <v>-446.73649999999998</v>
      </c>
      <c r="IT43" s="163">
        <v>121.0848</v>
      </c>
      <c r="IU43" s="163">
        <v>120.4644</v>
      </c>
      <c r="IV43" s="163">
        <v>202.3612</v>
      </c>
      <c r="IW43" s="163">
        <v>-557.45740000000001</v>
      </c>
      <c r="IX43" s="163">
        <v>272.81740000000002</v>
      </c>
      <c r="IY43" s="163">
        <v>-286.44220000000001</v>
      </c>
      <c r="IZ43" s="163">
        <v>285.38529999999997</v>
      </c>
      <c r="JA43" s="163">
        <v>-8.9635999999999996</v>
      </c>
      <c r="JB43" s="164"/>
      <c r="JC43" s="163">
        <v>26</v>
      </c>
      <c r="JD43" s="163">
        <v>6.5380000000000003</v>
      </c>
      <c r="JE43" s="163">
        <v>6.5410000000000004</v>
      </c>
      <c r="JF43" s="163">
        <v>-25.68</v>
      </c>
      <c r="JG43" s="163">
        <v>6.08</v>
      </c>
      <c r="JH43" s="164"/>
      <c r="JI43" s="163">
        <v>-6.0929000000000002</v>
      </c>
      <c r="JJ43" s="163">
        <v>-31.319099999999999</v>
      </c>
      <c r="JK43" s="163">
        <v>-5.9463999999999997</v>
      </c>
      <c r="JL43" s="163">
        <v>17.100000000000001</v>
      </c>
      <c r="JM43" s="163">
        <v>55.801000000000002</v>
      </c>
      <c r="JN43" s="163">
        <v>56.798000000000002</v>
      </c>
      <c r="JO43" s="163">
        <v>11.2141</v>
      </c>
      <c r="JP43" s="163">
        <v>13.409800000000001</v>
      </c>
      <c r="JQ43" s="163">
        <v>50.810699999999997</v>
      </c>
      <c r="JR43" s="163">
        <v>51.459499999999998</v>
      </c>
      <c r="JS43" s="163">
        <v>51.659799999999997</v>
      </c>
      <c r="JT43" s="164"/>
      <c r="JU43" s="163">
        <v>-45.6</v>
      </c>
      <c r="JV43" s="163">
        <v>29.888200000000001</v>
      </c>
      <c r="JW43" s="163">
        <v>8.2799999999999994</v>
      </c>
      <c r="JX43" s="164"/>
      <c r="JY43" s="163">
        <v>7.0751999999999997</v>
      </c>
      <c r="JZ43" s="163">
        <v>39.971800000000002</v>
      </c>
      <c r="KA43" s="163">
        <v>9.2053999999999991</v>
      </c>
      <c r="KB43" s="163">
        <v>7.1005000000000003</v>
      </c>
      <c r="KC43" s="163">
        <v>-39.171900000000001</v>
      </c>
      <c r="KD43" s="163">
        <v>-5.4382000000000001</v>
      </c>
      <c r="KE43" s="163">
        <v>43.256</v>
      </c>
      <c r="KF43" s="163">
        <v>36.799999999999997</v>
      </c>
      <c r="KG43" s="163">
        <v>-37.1</v>
      </c>
      <c r="KH43" s="164"/>
      <c r="KI43" s="163">
        <v>32.906100000000002</v>
      </c>
    </row>
    <row r="44" spans="1:295" ht="18" customHeight="1" x14ac:dyDescent="0.3">
      <c r="A44" s="160" t="s">
        <v>34</v>
      </c>
      <c r="B44" s="160" t="s">
        <v>682</v>
      </c>
      <c r="C44" s="163">
        <v>0</v>
      </c>
      <c r="D44" s="163">
        <v>19.360700000000001</v>
      </c>
      <c r="E44" s="163">
        <v>-23.468699999999998</v>
      </c>
      <c r="F44" s="163">
        <v>-36.116500000000002</v>
      </c>
      <c r="G44" s="163">
        <v>8.8196999999999992</v>
      </c>
      <c r="H44" s="164"/>
      <c r="I44" s="163">
        <v>26.551600000000001</v>
      </c>
      <c r="J44" s="163">
        <v>-33.6937</v>
      </c>
      <c r="K44" s="163">
        <v>46.818100000000001</v>
      </c>
      <c r="L44" s="163">
        <v>23.697299999999998</v>
      </c>
      <c r="M44" s="163">
        <v>23.389500000000002</v>
      </c>
      <c r="N44" s="163">
        <v>-24.42</v>
      </c>
      <c r="O44" s="163">
        <v>-55.136000000000003</v>
      </c>
      <c r="P44" s="163">
        <v>50.6</v>
      </c>
      <c r="Q44" s="163">
        <v>14.076000000000001</v>
      </c>
      <c r="R44" s="163">
        <v>-48.4</v>
      </c>
      <c r="S44" s="163">
        <v>12.766299999999999</v>
      </c>
      <c r="T44" s="163">
        <v>39.351799999999997</v>
      </c>
      <c r="U44" s="163">
        <v>13.738200000000001</v>
      </c>
      <c r="V44" s="163">
        <v>14.161199999999999</v>
      </c>
      <c r="W44" s="163">
        <v>23.6233</v>
      </c>
      <c r="X44" s="163">
        <v>13.121700000000001</v>
      </c>
      <c r="Y44" s="163">
        <v>0.44590000000000002</v>
      </c>
      <c r="Z44" s="163">
        <v>7.8785999999999996</v>
      </c>
      <c r="AA44" s="164"/>
      <c r="AB44" s="164"/>
      <c r="AC44" s="163">
        <v>-56.13</v>
      </c>
      <c r="AD44" s="163">
        <v>-56.72</v>
      </c>
      <c r="AE44" s="164"/>
      <c r="AF44" s="163">
        <v>24.42</v>
      </c>
      <c r="AG44" s="163">
        <v>0</v>
      </c>
      <c r="AH44" s="163">
        <v>20.757000000000001</v>
      </c>
      <c r="AI44" s="163">
        <v>0.26</v>
      </c>
      <c r="AJ44" s="163">
        <v>0</v>
      </c>
      <c r="AK44" s="163">
        <v>-32.85</v>
      </c>
      <c r="AL44" s="163">
        <v>-41.09</v>
      </c>
      <c r="AM44" s="163">
        <v>32.549999999999997</v>
      </c>
      <c r="AN44" s="163">
        <v>33.04</v>
      </c>
      <c r="AO44" s="163">
        <v>16.553000000000001</v>
      </c>
      <c r="AP44" s="163">
        <v>-1.4681999999999999</v>
      </c>
      <c r="AQ44" s="163">
        <v>53.384</v>
      </c>
      <c r="AR44" s="163">
        <v>54.697600000000001</v>
      </c>
      <c r="AS44" s="163">
        <v>78.9238</v>
      </c>
      <c r="AT44" s="163">
        <v>-35.767099999999999</v>
      </c>
      <c r="AU44" s="163">
        <v>-36.504300000000001</v>
      </c>
      <c r="AV44" s="163">
        <v>32.583300000000001</v>
      </c>
      <c r="AW44" s="163">
        <v>33.496299999999998</v>
      </c>
      <c r="AX44" s="163">
        <v>58.406199999999998</v>
      </c>
      <c r="AY44" s="163">
        <v>59.879800000000003</v>
      </c>
      <c r="AZ44" s="163">
        <v>9.4385999999999992</v>
      </c>
      <c r="BA44" s="163">
        <v>46.747300000000003</v>
      </c>
      <c r="BB44" s="163">
        <v>-420.30880000000002</v>
      </c>
      <c r="BC44" s="163">
        <v>8.4214000000000002</v>
      </c>
      <c r="BD44" s="163">
        <v>-17</v>
      </c>
      <c r="BE44" s="163">
        <v>-18.100000000000001</v>
      </c>
      <c r="BF44" s="163">
        <v>41.220300000000002</v>
      </c>
      <c r="BG44" s="163">
        <v>40.460500000000003</v>
      </c>
      <c r="BH44" s="163">
        <v>-3.4693999999999998</v>
      </c>
      <c r="BI44" s="164"/>
      <c r="BJ44" s="163">
        <v>-83.8155</v>
      </c>
      <c r="BK44" s="163">
        <v>-0.26869999999999999</v>
      </c>
      <c r="BL44" s="164"/>
      <c r="BM44" s="163">
        <v>2.3933</v>
      </c>
      <c r="BN44" s="163">
        <v>463.05720000000002</v>
      </c>
      <c r="BO44" s="163">
        <v>93.142499999999998</v>
      </c>
      <c r="BP44" s="163">
        <v>93.417100000000005</v>
      </c>
      <c r="BQ44" s="163">
        <v>-433.93689999999998</v>
      </c>
      <c r="BR44" s="163">
        <v>400.75650000000002</v>
      </c>
      <c r="BS44" s="164"/>
      <c r="BT44" s="163">
        <v>-97.331599999999995</v>
      </c>
      <c r="BU44" s="163">
        <v>98.874300000000005</v>
      </c>
      <c r="BV44" s="163">
        <v>68.319999999999993</v>
      </c>
      <c r="BW44" s="163">
        <v>22.35</v>
      </c>
      <c r="BX44" s="163">
        <v>20.170000000000002</v>
      </c>
      <c r="BY44" s="163">
        <v>52.6</v>
      </c>
      <c r="BZ44" s="163">
        <v>66.83</v>
      </c>
      <c r="CA44" s="163">
        <v>35.770699999999998</v>
      </c>
      <c r="CB44" s="163">
        <v>35.770699999999998</v>
      </c>
      <c r="CC44" s="163">
        <v>34.818800000000003</v>
      </c>
      <c r="CD44" s="163">
        <v>34.422600000000003</v>
      </c>
      <c r="CE44" s="163">
        <v>35.998100000000001</v>
      </c>
      <c r="CF44" s="164"/>
      <c r="CG44" s="163">
        <v>-55.571300000000001</v>
      </c>
      <c r="CH44" s="163">
        <v>-1.5082</v>
      </c>
      <c r="CI44" s="163">
        <v>-50.5122</v>
      </c>
      <c r="CJ44" s="164"/>
      <c r="CK44" s="164"/>
      <c r="CL44" s="163">
        <v>53.6</v>
      </c>
      <c r="CM44" s="163">
        <v>100.8</v>
      </c>
      <c r="CN44" s="163">
        <v>-9.93</v>
      </c>
      <c r="CO44" s="163">
        <v>54.998699999999999</v>
      </c>
      <c r="CP44" s="163">
        <v>55.531300000000002</v>
      </c>
      <c r="CQ44" s="163">
        <v>54.585799999999999</v>
      </c>
      <c r="CR44" s="163">
        <v>-45.287100000000002</v>
      </c>
      <c r="CS44" s="163">
        <v>-43.997999999999998</v>
      </c>
      <c r="CT44" s="163">
        <v>50.133200000000002</v>
      </c>
      <c r="CU44" s="163">
        <v>-41.714599999999997</v>
      </c>
      <c r="CV44" s="163">
        <v>53.606099999999998</v>
      </c>
      <c r="CW44" s="163">
        <v>15.136100000000001</v>
      </c>
      <c r="CX44" s="163">
        <v>42.46</v>
      </c>
      <c r="CY44" s="163">
        <v>50.17</v>
      </c>
      <c r="CZ44" s="163">
        <v>39.1479</v>
      </c>
      <c r="DA44" s="163">
        <v>36.772199999999998</v>
      </c>
      <c r="DB44" s="163">
        <v>-24.69</v>
      </c>
      <c r="DC44" s="163">
        <v>-3.6423000000000001</v>
      </c>
      <c r="DD44" s="163">
        <v>50.169800000000002</v>
      </c>
      <c r="DE44" s="163">
        <v>49.980600000000003</v>
      </c>
      <c r="DF44" s="163">
        <v>-98.078400000000002</v>
      </c>
      <c r="DG44" s="163">
        <v>-1E-4</v>
      </c>
      <c r="DH44" s="163">
        <v>-14.8445</v>
      </c>
      <c r="DI44" s="163">
        <v>-71.400000000000006</v>
      </c>
      <c r="DJ44" s="163">
        <v>-72.099999999999994</v>
      </c>
      <c r="DK44" s="163">
        <v>19.981400000000001</v>
      </c>
      <c r="DL44" s="163">
        <v>49.227899999999998</v>
      </c>
      <c r="DM44" s="163">
        <v>50.736499999999999</v>
      </c>
      <c r="DN44" s="163">
        <v>69.158900000000003</v>
      </c>
      <c r="DO44" s="163">
        <v>48.76</v>
      </c>
      <c r="DP44" s="163">
        <v>-4.1399999999999997</v>
      </c>
      <c r="DQ44" s="163">
        <v>48.592500000000001</v>
      </c>
      <c r="DR44" s="163">
        <v>96.582999999999998</v>
      </c>
      <c r="DS44" s="164"/>
      <c r="DT44" s="163">
        <v>-3.51</v>
      </c>
      <c r="DU44" s="163">
        <v>70.84</v>
      </c>
      <c r="DV44" s="163">
        <v>54.35</v>
      </c>
      <c r="DW44" s="163">
        <v>97.981800000000007</v>
      </c>
      <c r="DX44" s="163">
        <v>97.236400000000003</v>
      </c>
      <c r="DY44" s="163">
        <v>45.368099999999998</v>
      </c>
      <c r="DZ44" s="163">
        <v>44.5182</v>
      </c>
      <c r="EA44" s="163">
        <v>204.91829999999999</v>
      </c>
      <c r="EB44" s="163">
        <v>172.78</v>
      </c>
      <c r="EC44" s="163">
        <v>166.90549999999999</v>
      </c>
      <c r="ED44" s="163">
        <v>169.52619999999999</v>
      </c>
      <c r="EE44" s="163">
        <v>53.112099999999998</v>
      </c>
      <c r="EF44" s="163">
        <v>60.194499999999998</v>
      </c>
      <c r="EG44" s="163">
        <v>-26.890999999999998</v>
      </c>
      <c r="EH44" s="163">
        <v>444.9545</v>
      </c>
      <c r="EI44" s="163">
        <v>442.0206</v>
      </c>
      <c r="EJ44" s="164"/>
      <c r="EK44" s="163">
        <v>-19.926600000000001</v>
      </c>
      <c r="EL44" s="163">
        <v>-18.092300000000002</v>
      </c>
      <c r="EM44" s="163">
        <v>0</v>
      </c>
      <c r="EN44" s="163">
        <v>-7.9039000000000001</v>
      </c>
      <c r="EO44" s="163">
        <v>-6.8890000000000002</v>
      </c>
      <c r="EP44" s="163">
        <v>30.768000000000001</v>
      </c>
      <c r="EQ44" s="163">
        <v>-2.1070000000000002</v>
      </c>
      <c r="ER44" s="163">
        <v>-2.5310999999999999</v>
      </c>
      <c r="ES44" s="164"/>
      <c r="ET44" s="164"/>
      <c r="EU44" s="163">
        <v>-12.48</v>
      </c>
      <c r="EV44" s="164"/>
      <c r="EW44" s="163">
        <v>8.3333999999999993</v>
      </c>
      <c r="EX44" s="163">
        <v>-50.621099999999998</v>
      </c>
      <c r="EY44" s="163">
        <v>-30.246200000000002</v>
      </c>
      <c r="EZ44" s="163">
        <v>-29.543800000000001</v>
      </c>
      <c r="FA44" s="163">
        <v>5.6531000000000002</v>
      </c>
      <c r="FB44" s="163">
        <v>-59.7483</v>
      </c>
      <c r="FC44" s="163">
        <v>24.7972</v>
      </c>
      <c r="FD44" s="164"/>
      <c r="FE44" s="163">
        <v>18.295200000000001</v>
      </c>
      <c r="FF44" s="163">
        <v>17.923999999999999</v>
      </c>
      <c r="FG44" s="163">
        <v>41.720100000000002</v>
      </c>
      <c r="FH44" s="163">
        <v>40.6721</v>
      </c>
      <c r="FI44" s="163">
        <v>40.014000000000003</v>
      </c>
      <c r="FJ44" s="163">
        <v>-36.505499999999998</v>
      </c>
      <c r="FK44" s="163">
        <v>-36.672899999999998</v>
      </c>
      <c r="FL44" s="163">
        <v>98.966700000000003</v>
      </c>
      <c r="FM44" s="163">
        <v>-43.274700000000003</v>
      </c>
      <c r="FN44" s="163">
        <v>-43.240900000000003</v>
      </c>
      <c r="FO44" s="163">
        <v>58.952599999999997</v>
      </c>
      <c r="FP44" s="163">
        <v>74.985699999999994</v>
      </c>
      <c r="FQ44" s="163">
        <v>21.520700000000001</v>
      </c>
      <c r="FR44" s="163">
        <v>15.38</v>
      </c>
      <c r="FS44" s="163">
        <v>13.958299999999999</v>
      </c>
      <c r="FT44" s="163">
        <v>1.2552000000000001</v>
      </c>
      <c r="FU44" s="163">
        <v>-8.6999999999999993</v>
      </c>
      <c r="FV44" s="163">
        <v>16.32</v>
      </c>
      <c r="FW44" s="163">
        <v>20.639299999999999</v>
      </c>
      <c r="FX44" s="164"/>
      <c r="FY44" s="163">
        <v>-0.128</v>
      </c>
      <c r="FZ44" s="163">
        <v>0.51700000000000002</v>
      </c>
      <c r="GA44" s="164"/>
      <c r="GB44" s="163">
        <v>41.67</v>
      </c>
      <c r="GC44" s="163">
        <v>-76.4268</v>
      </c>
      <c r="GD44" s="163">
        <v>-59.0548</v>
      </c>
      <c r="GE44" s="163">
        <v>14.97</v>
      </c>
      <c r="GF44" s="163">
        <v>93.080299999999994</v>
      </c>
      <c r="GG44" s="163">
        <v>24.2</v>
      </c>
      <c r="GH44" s="163">
        <v>-33.597200000000001</v>
      </c>
      <c r="GI44" s="163">
        <v>8.1095000000000006</v>
      </c>
      <c r="GJ44" s="163">
        <v>8.5070999999999994</v>
      </c>
      <c r="GK44" s="163">
        <v>2.4306000000000001</v>
      </c>
      <c r="GL44" s="164"/>
      <c r="GM44" s="164"/>
      <c r="GN44" s="163">
        <v>-11.959099999999999</v>
      </c>
      <c r="GO44" s="163">
        <v>-52.235300000000002</v>
      </c>
      <c r="GP44" s="163">
        <v>16.753</v>
      </c>
      <c r="GQ44" s="163">
        <v>54.574100000000001</v>
      </c>
      <c r="GR44" s="163">
        <v>62.055</v>
      </c>
      <c r="GS44" s="163">
        <v>62.0869</v>
      </c>
      <c r="GT44" s="163">
        <v>-72.565299999999993</v>
      </c>
      <c r="GU44" s="163">
        <v>-23.185400000000001</v>
      </c>
      <c r="GV44" s="163">
        <v>19.0578</v>
      </c>
      <c r="GW44" s="164"/>
      <c r="GX44" s="163">
        <v>10.4846</v>
      </c>
      <c r="GY44" s="163">
        <v>14.192299999999999</v>
      </c>
      <c r="GZ44" s="163">
        <v>13.714</v>
      </c>
      <c r="HA44" s="163">
        <v>12.2096</v>
      </c>
      <c r="HB44" s="163">
        <v>243.571</v>
      </c>
      <c r="HC44" s="163">
        <v>242.8792</v>
      </c>
      <c r="HD44" s="163">
        <v>86.7</v>
      </c>
      <c r="HE44" s="163">
        <v>-86.858400000000003</v>
      </c>
      <c r="HF44" s="163">
        <v>-274.4853</v>
      </c>
      <c r="HG44" s="163">
        <v>278.11619999999999</v>
      </c>
      <c r="HH44" s="163">
        <v>278.28089999999997</v>
      </c>
      <c r="HI44" s="163">
        <v>-226.96299999999999</v>
      </c>
      <c r="HJ44" s="163">
        <v>-226.86259999999999</v>
      </c>
      <c r="HK44" s="163">
        <v>-7.6856999999999998</v>
      </c>
      <c r="HL44" s="163">
        <v>7.0023</v>
      </c>
      <c r="HM44" s="163">
        <v>80.626499999999993</v>
      </c>
      <c r="HN44" s="163">
        <v>79.437600000000003</v>
      </c>
      <c r="HO44" s="163">
        <v>-138.25460000000001</v>
      </c>
      <c r="HP44" s="164"/>
      <c r="HQ44" s="163">
        <v>36.203299999999999</v>
      </c>
      <c r="HR44" s="163">
        <v>35.313299999999998</v>
      </c>
      <c r="HS44" s="163">
        <v>-69.279600000000002</v>
      </c>
      <c r="HT44" s="163">
        <v>-69.588099999999997</v>
      </c>
      <c r="HU44" s="163">
        <v>101.23</v>
      </c>
      <c r="HV44" s="163">
        <v>101.84</v>
      </c>
      <c r="HW44" s="163">
        <v>54.4</v>
      </c>
      <c r="HX44" s="163">
        <v>54.7</v>
      </c>
      <c r="HY44" s="163">
        <v>21.5154</v>
      </c>
      <c r="HZ44" s="163">
        <v>35.36</v>
      </c>
      <c r="IA44" s="163">
        <v>-405.35509999999999</v>
      </c>
      <c r="IB44" s="163">
        <v>112.7042</v>
      </c>
      <c r="IC44" s="163">
        <v>112.36790000000001</v>
      </c>
      <c r="ID44" s="163">
        <v>13.9</v>
      </c>
      <c r="IE44" s="163">
        <v>13.7</v>
      </c>
      <c r="IF44" s="163">
        <v>-33.6</v>
      </c>
      <c r="IG44" s="163">
        <v>-33.9</v>
      </c>
      <c r="IH44" s="163">
        <v>1.4032</v>
      </c>
      <c r="II44" s="163">
        <v>1.1372</v>
      </c>
      <c r="IJ44" s="163">
        <v>-274.03660000000002</v>
      </c>
      <c r="IK44" s="163">
        <v>-406.58909999999997</v>
      </c>
      <c r="IL44" s="163">
        <v>532.29719999999998</v>
      </c>
      <c r="IM44" s="163">
        <v>430.71409999999997</v>
      </c>
      <c r="IN44" s="163">
        <v>109.1001</v>
      </c>
      <c r="IO44" s="163">
        <v>-421.27760000000001</v>
      </c>
      <c r="IP44" s="163">
        <v>419.69389999999999</v>
      </c>
      <c r="IQ44" s="163">
        <v>-180.49639999999999</v>
      </c>
      <c r="IR44" s="163">
        <v>-254.00640000000001</v>
      </c>
      <c r="IS44" s="163">
        <v>-415.44150000000002</v>
      </c>
      <c r="IT44" s="163">
        <v>115.3837</v>
      </c>
      <c r="IU44" s="163">
        <v>115.4264</v>
      </c>
      <c r="IV44" s="163">
        <v>182.02670000000001</v>
      </c>
      <c r="IW44" s="163">
        <v>-511.44049999999999</v>
      </c>
      <c r="IX44" s="163">
        <v>258.5659</v>
      </c>
      <c r="IY44" s="163">
        <v>-259.69850000000002</v>
      </c>
      <c r="IZ44" s="163">
        <v>257.30119999999999</v>
      </c>
      <c r="JA44" s="163">
        <v>-9.0158000000000005</v>
      </c>
      <c r="JB44" s="164"/>
      <c r="JC44" s="163">
        <v>22.96</v>
      </c>
      <c r="JD44" s="163">
        <v>5.6689999999999996</v>
      </c>
      <c r="JE44" s="163">
        <v>5.7160000000000002</v>
      </c>
      <c r="JF44" s="163">
        <v>-23.04</v>
      </c>
      <c r="JG44" s="163">
        <v>2.8</v>
      </c>
      <c r="JH44" s="164"/>
      <c r="JI44" s="163">
        <v>-3.6027</v>
      </c>
      <c r="JJ44" s="163">
        <v>-21.474</v>
      </c>
      <c r="JK44" s="163">
        <v>-14.940099999999999</v>
      </c>
      <c r="JL44" s="163">
        <v>12.4</v>
      </c>
      <c r="JM44" s="163">
        <v>55.848999999999997</v>
      </c>
      <c r="JN44" s="163">
        <v>56.670999999999999</v>
      </c>
      <c r="JO44" s="163">
        <v>11.2973</v>
      </c>
      <c r="JP44" s="163">
        <v>13.4848</v>
      </c>
      <c r="JQ44" s="163">
        <v>52.254800000000003</v>
      </c>
      <c r="JR44" s="163">
        <v>53.12</v>
      </c>
      <c r="JS44" s="163">
        <v>53.727200000000003</v>
      </c>
      <c r="JT44" s="164"/>
      <c r="JU44" s="163">
        <v>-14</v>
      </c>
      <c r="JV44" s="163">
        <v>28.017900000000001</v>
      </c>
      <c r="JW44" s="163">
        <v>9.4499999999999993</v>
      </c>
      <c r="JX44" s="164"/>
      <c r="JY44" s="163">
        <v>9.1442999999999994</v>
      </c>
      <c r="JZ44" s="163">
        <v>40.011499999999998</v>
      </c>
      <c r="KA44" s="163">
        <v>6.4204999999999997</v>
      </c>
      <c r="KB44" s="163">
        <v>8.2276000000000007</v>
      </c>
      <c r="KC44" s="163">
        <v>-40.178800000000003</v>
      </c>
      <c r="KD44" s="163">
        <v>-7.1966000000000001</v>
      </c>
      <c r="KE44" s="163">
        <v>45.642000000000003</v>
      </c>
      <c r="KF44" s="163">
        <v>5.6</v>
      </c>
      <c r="KG44" s="163">
        <v>-6.1</v>
      </c>
      <c r="KH44" s="164"/>
      <c r="KI44" s="163">
        <v>76.669700000000006</v>
      </c>
    </row>
    <row r="45" spans="1:295" ht="18" customHeight="1" x14ac:dyDescent="0.3">
      <c r="A45" s="160" t="s">
        <v>34</v>
      </c>
      <c r="B45" s="160" t="s">
        <v>683</v>
      </c>
      <c r="C45" s="163">
        <v>0</v>
      </c>
      <c r="D45" s="163">
        <v>21.471299999999999</v>
      </c>
      <c r="E45" s="163">
        <v>-26.162500000000001</v>
      </c>
      <c r="F45" s="163">
        <v>-35.3202</v>
      </c>
      <c r="G45" s="163">
        <v>13.1556</v>
      </c>
      <c r="H45" s="164"/>
      <c r="I45" s="163">
        <v>31.5839</v>
      </c>
      <c r="J45" s="163">
        <v>-46.527200000000001</v>
      </c>
      <c r="K45" s="163">
        <v>53.974899999999998</v>
      </c>
      <c r="L45" s="163">
        <v>27.257200000000001</v>
      </c>
      <c r="M45" s="163">
        <v>26.6234</v>
      </c>
      <c r="N45" s="163">
        <v>-28.86</v>
      </c>
      <c r="O45" s="163">
        <v>-59.920999999999999</v>
      </c>
      <c r="P45" s="163">
        <v>52.8</v>
      </c>
      <c r="Q45" s="163">
        <v>15.731999999999999</v>
      </c>
      <c r="R45" s="163">
        <v>-52.8</v>
      </c>
      <c r="S45" s="163">
        <v>13.257999999999999</v>
      </c>
      <c r="T45" s="163">
        <v>53.619599999999998</v>
      </c>
      <c r="U45" s="163">
        <v>16.518799999999999</v>
      </c>
      <c r="V45" s="163">
        <v>16.686</v>
      </c>
      <c r="W45" s="163">
        <v>27.760100000000001</v>
      </c>
      <c r="X45" s="163">
        <v>13.3573</v>
      </c>
      <c r="Y45" s="163">
        <v>0.45300000000000001</v>
      </c>
      <c r="Z45" s="163">
        <v>8.2355999999999998</v>
      </c>
      <c r="AA45" s="164"/>
      <c r="AB45" s="164"/>
      <c r="AC45" s="163">
        <v>-63.88</v>
      </c>
      <c r="AD45" s="163">
        <v>-63.86</v>
      </c>
      <c r="AE45" s="164"/>
      <c r="AF45" s="163">
        <v>28.86</v>
      </c>
      <c r="AG45" s="163">
        <v>0</v>
      </c>
      <c r="AH45" s="163">
        <v>24.193000000000001</v>
      </c>
      <c r="AI45" s="163">
        <v>0.28799999999999998</v>
      </c>
      <c r="AJ45" s="163">
        <v>0</v>
      </c>
      <c r="AK45" s="163">
        <v>-38.6</v>
      </c>
      <c r="AL45" s="163">
        <v>-48.18</v>
      </c>
      <c r="AM45" s="163">
        <v>38.71</v>
      </c>
      <c r="AN45" s="163">
        <v>39.01</v>
      </c>
      <c r="AO45" s="163">
        <v>19.5913</v>
      </c>
      <c r="AP45" s="163">
        <v>-3.6835</v>
      </c>
      <c r="AQ45" s="163">
        <v>60.612000000000002</v>
      </c>
      <c r="AR45" s="163">
        <v>62.150199999999998</v>
      </c>
      <c r="AS45" s="163">
        <v>93.8733</v>
      </c>
      <c r="AT45" s="163">
        <v>-39.518000000000001</v>
      </c>
      <c r="AU45" s="163">
        <v>-38.914299999999997</v>
      </c>
      <c r="AV45" s="163">
        <v>10.1089</v>
      </c>
      <c r="AW45" s="163">
        <v>10.088800000000001</v>
      </c>
      <c r="AX45" s="163">
        <v>68.185199999999995</v>
      </c>
      <c r="AY45" s="163">
        <v>70.462500000000006</v>
      </c>
      <c r="AZ45" s="163">
        <v>6.8212999999999999</v>
      </c>
      <c r="BA45" s="163">
        <v>35.978900000000003</v>
      </c>
      <c r="BB45" s="163">
        <v>-435.21440000000001</v>
      </c>
      <c r="BC45" s="163">
        <v>9.7232000000000003</v>
      </c>
      <c r="BD45" s="163">
        <v>-17.2</v>
      </c>
      <c r="BE45" s="163">
        <v>-18.5</v>
      </c>
      <c r="BF45" s="163">
        <v>44.557899999999997</v>
      </c>
      <c r="BG45" s="163">
        <v>43.876399999999997</v>
      </c>
      <c r="BH45" s="163">
        <v>-4.335</v>
      </c>
      <c r="BI45" s="164"/>
      <c r="BJ45" s="163">
        <v>-89.319900000000004</v>
      </c>
      <c r="BK45" s="163">
        <v>3.3887</v>
      </c>
      <c r="BL45" s="163">
        <v>0</v>
      </c>
      <c r="BM45" s="163">
        <v>3.7271000000000001</v>
      </c>
      <c r="BN45" s="163">
        <v>477.64510000000001</v>
      </c>
      <c r="BO45" s="163">
        <v>101.0162</v>
      </c>
      <c r="BP45" s="163">
        <v>101.1078</v>
      </c>
      <c r="BQ45" s="163">
        <v>-444.24889999999999</v>
      </c>
      <c r="BR45" s="163">
        <v>428.75729999999999</v>
      </c>
      <c r="BS45" s="164"/>
      <c r="BT45" s="163">
        <v>-98.691299999999998</v>
      </c>
      <c r="BU45" s="163">
        <v>100.9859</v>
      </c>
      <c r="BV45" s="163">
        <v>83.219499999999996</v>
      </c>
      <c r="BW45" s="163">
        <v>27.26</v>
      </c>
      <c r="BX45" s="163">
        <v>26.48</v>
      </c>
      <c r="BY45" s="163">
        <v>60.77</v>
      </c>
      <c r="BZ45" s="163">
        <v>76.510000000000005</v>
      </c>
      <c r="CA45" s="163">
        <v>32.0199</v>
      </c>
      <c r="CB45" s="163">
        <v>32.555799999999998</v>
      </c>
      <c r="CC45" s="163">
        <v>41.251300000000001</v>
      </c>
      <c r="CD45" s="163">
        <v>41.550199999999997</v>
      </c>
      <c r="CE45" s="163">
        <v>41.289499999999997</v>
      </c>
      <c r="CF45" s="164"/>
      <c r="CG45" s="163">
        <v>-74.845699999999994</v>
      </c>
      <c r="CH45" s="163">
        <v>2.4981</v>
      </c>
      <c r="CI45" s="163">
        <v>-65.825999999999993</v>
      </c>
      <c r="CJ45" s="164"/>
      <c r="CK45" s="164"/>
      <c r="CL45" s="163">
        <v>39.799999999999997</v>
      </c>
      <c r="CM45" s="163">
        <v>132.80000000000001</v>
      </c>
      <c r="CN45" s="163">
        <v>-11.26</v>
      </c>
      <c r="CO45" s="163">
        <v>55.273699999999998</v>
      </c>
      <c r="CP45" s="163">
        <v>54.756300000000003</v>
      </c>
      <c r="CQ45" s="163">
        <v>54.308700000000002</v>
      </c>
      <c r="CR45" s="163">
        <v>-39.8902</v>
      </c>
      <c r="CS45" s="163">
        <v>-39.434100000000001</v>
      </c>
      <c r="CT45" s="163">
        <v>46.127200000000002</v>
      </c>
      <c r="CU45" s="163">
        <v>-52.360100000000003</v>
      </c>
      <c r="CV45" s="163">
        <v>51.337499999999999</v>
      </c>
      <c r="CW45" s="163">
        <v>17.715800000000002</v>
      </c>
      <c r="CX45" s="163">
        <v>48.52</v>
      </c>
      <c r="CY45" s="163">
        <v>60.94</v>
      </c>
      <c r="CZ45" s="163">
        <v>41.491700000000002</v>
      </c>
      <c r="DA45" s="163">
        <v>38.9694</v>
      </c>
      <c r="DB45" s="163">
        <v>-26.57</v>
      </c>
      <c r="DC45" s="163">
        <v>-0.83730000000000004</v>
      </c>
      <c r="DD45" s="163">
        <v>66.704099999999997</v>
      </c>
      <c r="DE45" s="163">
        <v>65.462599999999995</v>
      </c>
      <c r="DF45" s="163">
        <v>-128.68289999999999</v>
      </c>
      <c r="DG45" s="163">
        <v>-1E-4</v>
      </c>
      <c r="DH45" s="163">
        <v>-16.042100000000001</v>
      </c>
      <c r="DI45" s="163">
        <v>-80.8</v>
      </c>
      <c r="DJ45" s="163">
        <v>-80.8</v>
      </c>
      <c r="DK45" s="163">
        <v>22.211600000000001</v>
      </c>
      <c r="DL45" s="163">
        <v>51.5717</v>
      </c>
      <c r="DM45" s="163">
        <v>55.432899999999997</v>
      </c>
      <c r="DN45" s="163">
        <v>72.674599999999998</v>
      </c>
      <c r="DO45" s="163">
        <v>50.82</v>
      </c>
      <c r="DP45" s="163">
        <v>-5.25</v>
      </c>
      <c r="DQ45" s="163">
        <v>51.475499999999997</v>
      </c>
      <c r="DR45" s="163">
        <v>127.7873</v>
      </c>
      <c r="DS45" s="164"/>
      <c r="DT45" s="163">
        <v>-3.58</v>
      </c>
      <c r="DU45" s="163">
        <v>73.430000000000007</v>
      </c>
      <c r="DV45" s="163">
        <v>56.09</v>
      </c>
      <c r="DW45" s="163">
        <v>127.74550000000001</v>
      </c>
      <c r="DX45" s="163">
        <v>126.12730000000001</v>
      </c>
      <c r="DY45" s="163">
        <v>48.411700000000003</v>
      </c>
      <c r="DZ45" s="163">
        <v>47.090899999999998</v>
      </c>
      <c r="EA45" s="163">
        <v>230.2236</v>
      </c>
      <c r="EB45" s="163">
        <v>195.69890000000001</v>
      </c>
      <c r="EC45" s="163">
        <v>189.19829999999999</v>
      </c>
      <c r="ED45" s="163">
        <v>191.74299999999999</v>
      </c>
      <c r="EE45" s="163">
        <v>56.606900000000003</v>
      </c>
      <c r="EF45" s="163">
        <v>70.5428</v>
      </c>
      <c r="EG45" s="163">
        <v>-27.818999999999999</v>
      </c>
      <c r="EH45" s="163">
        <v>454.11250000000001</v>
      </c>
      <c r="EI45" s="163">
        <v>455.1574</v>
      </c>
      <c r="EJ45" s="164"/>
      <c r="EK45" s="163">
        <v>-20.552099999999999</v>
      </c>
      <c r="EL45" s="163">
        <v>-18.5169</v>
      </c>
      <c r="EM45" s="163">
        <v>-12.9825</v>
      </c>
      <c r="EN45" s="163">
        <v>1.8455999999999999</v>
      </c>
      <c r="EO45" s="163">
        <v>1.3106</v>
      </c>
      <c r="EP45" s="163">
        <v>29.231999999999999</v>
      </c>
      <c r="EQ45" s="163">
        <v>-2.8576000000000001</v>
      </c>
      <c r="ER45" s="163">
        <v>-3.3447</v>
      </c>
      <c r="ES45" s="164"/>
      <c r="ET45" s="164"/>
      <c r="EU45" s="163">
        <v>-12.31</v>
      </c>
      <c r="EV45" s="164"/>
      <c r="EW45" s="163">
        <v>9.6085999999999991</v>
      </c>
      <c r="EX45" s="163">
        <v>-37.578499999999998</v>
      </c>
      <c r="EY45" s="163">
        <v>-30.520199999999999</v>
      </c>
      <c r="EZ45" s="163">
        <v>-29.691099999999999</v>
      </c>
      <c r="FA45" s="163">
        <v>4.1952999999999996</v>
      </c>
      <c r="FB45" s="163">
        <v>-68.711600000000004</v>
      </c>
      <c r="FC45" s="163">
        <v>35.366199999999999</v>
      </c>
      <c r="FD45" s="164"/>
      <c r="FE45" s="163">
        <v>18.462700000000002</v>
      </c>
      <c r="FF45" s="163">
        <v>18.4023</v>
      </c>
      <c r="FG45" s="163">
        <v>40.156799999999997</v>
      </c>
      <c r="FH45" s="163">
        <v>40.618299999999998</v>
      </c>
      <c r="FI45" s="163">
        <v>38.819400000000002</v>
      </c>
      <c r="FJ45" s="163">
        <v>-33.658700000000003</v>
      </c>
      <c r="FK45" s="163">
        <v>-33.491300000000003</v>
      </c>
      <c r="FL45" s="163">
        <v>98.966700000000003</v>
      </c>
      <c r="FM45" s="163">
        <v>-46.214500000000001</v>
      </c>
      <c r="FN45" s="163">
        <v>-46.096200000000003</v>
      </c>
      <c r="FO45" s="163">
        <v>60.9405</v>
      </c>
      <c r="FP45" s="163">
        <v>77.055899999999994</v>
      </c>
      <c r="FQ45" s="163">
        <v>21.864999999999998</v>
      </c>
      <c r="FR45" s="163">
        <v>15.55</v>
      </c>
      <c r="FS45" s="163">
        <v>13.8216</v>
      </c>
      <c r="FT45" s="163">
        <v>1.4321999999999999</v>
      </c>
      <c r="FU45" s="163">
        <v>-8.5399999999999991</v>
      </c>
      <c r="FV45" s="163">
        <v>15.95</v>
      </c>
      <c r="FW45" s="163">
        <v>20.755199999999999</v>
      </c>
      <c r="FX45" s="164"/>
      <c r="FY45" s="163">
        <v>0.71199999999999997</v>
      </c>
      <c r="FZ45" s="163">
        <v>0.42299999999999999</v>
      </c>
      <c r="GA45" s="164"/>
      <c r="GB45" s="163">
        <v>40.31</v>
      </c>
      <c r="GC45" s="163">
        <v>-77.598399999999998</v>
      </c>
      <c r="GD45" s="163">
        <v>-59.597299999999997</v>
      </c>
      <c r="GE45" s="163">
        <v>15.44</v>
      </c>
      <c r="GF45" s="163">
        <v>89.607399999999998</v>
      </c>
      <c r="GG45" s="163">
        <v>22</v>
      </c>
      <c r="GH45" s="163">
        <v>-27.195799999999998</v>
      </c>
      <c r="GI45" s="163">
        <v>-0.70109999999999995</v>
      </c>
      <c r="GJ45" s="163">
        <v>0</v>
      </c>
      <c r="GK45" s="163">
        <v>2.8163999999999998</v>
      </c>
      <c r="GL45" s="164"/>
      <c r="GM45" s="164"/>
      <c r="GN45" s="163">
        <v>-14.075699999999999</v>
      </c>
      <c r="GO45" s="163">
        <v>-49.2136</v>
      </c>
      <c r="GP45" s="163">
        <v>16.173500000000001</v>
      </c>
      <c r="GQ45" s="163">
        <v>50.804900000000004</v>
      </c>
      <c r="GR45" s="163">
        <v>60.147599999999997</v>
      </c>
      <c r="GS45" s="163">
        <v>61.312600000000003</v>
      </c>
      <c r="GT45" s="163">
        <v>-76.1905</v>
      </c>
      <c r="GU45" s="163">
        <v>-25.843399999999999</v>
      </c>
      <c r="GV45" s="163">
        <v>29.853400000000001</v>
      </c>
      <c r="GW45" s="164"/>
      <c r="GX45" s="163">
        <v>10.6661</v>
      </c>
      <c r="GY45" s="163">
        <v>16.713200000000001</v>
      </c>
      <c r="GZ45" s="163">
        <v>16.192599999999999</v>
      </c>
      <c r="HA45" s="163">
        <v>13</v>
      </c>
      <c r="HB45" s="163">
        <v>249.45009999999999</v>
      </c>
      <c r="HC45" s="163">
        <v>248.4973</v>
      </c>
      <c r="HD45" s="163">
        <v>121.1</v>
      </c>
      <c r="HE45" s="163">
        <v>-121.1054</v>
      </c>
      <c r="HF45" s="163">
        <v>-319.2432</v>
      </c>
      <c r="HG45" s="163">
        <v>320.4418</v>
      </c>
      <c r="HH45" s="163">
        <v>320.84440000000001</v>
      </c>
      <c r="HI45" s="163">
        <v>-232.30369999999999</v>
      </c>
      <c r="HJ45" s="163">
        <v>-231.57570000000001</v>
      </c>
      <c r="HK45" s="163">
        <v>0</v>
      </c>
      <c r="HL45" s="163">
        <v>12.364000000000001</v>
      </c>
      <c r="HM45" s="163">
        <v>78.056700000000006</v>
      </c>
      <c r="HN45" s="163">
        <v>77.363799999999998</v>
      </c>
      <c r="HO45" s="164"/>
      <c r="HP45" s="164"/>
      <c r="HQ45" s="163">
        <v>35.379300000000001</v>
      </c>
      <c r="HR45" s="163">
        <v>35.434199999999997</v>
      </c>
      <c r="HS45" s="163">
        <v>-71.720399999999998</v>
      </c>
      <c r="HT45" s="163">
        <v>-70.607799999999997</v>
      </c>
      <c r="HU45" s="163">
        <v>99.76</v>
      </c>
      <c r="HV45" s="163">
        <v>99.71</v>
      </c>
      <c r="HW45" s="163">
        <v>55.7</v>
      </c>
      <c r="HX45" s="163">
        <v>54.8</v>
      </c>
      <c r="HY45" s="163">
        <v>21.556000000000001</v>
      </c>
      <c r="HZ45" s="163">
        <v>35.840000000000003</v>
      </c>
      <c r="IA45" s="163">
        <v>-406.87860000000001</v>
      </c>
      <c r="IB45" s="163">
        <v>112.0767</v>
      </c>
      <c r="IC45" s="163">
        <v>111.7427</v>
      </c>
      <c r="ID45" s="163">
        <v>14.5</v>
      </c>
      <c r="IE45" s="163">
        <v>16.600000000000001</v>
      </c>
      <c r="IF45" s="163">
        <v>-34.299999999999997</v>
      </c>
      <c r="IG45" s="163">
        <v>-33.9</v>
      </c>
      <c r="IH45" s="163">
        <v>1.536</v>
      </c>
      <c r="II45" s="164"/>
      <c r="IJ45" s="163">
        <v>-315.28120000000001</v>
      </c>
      <c r="IK45" s="163">
        <v>-426.5061</v>
      </c>
      <c r="IL45" s="163">
        <v>524.3347</v>
      </c>
      <c r="IM45" s="163">
        <v>425.93270000000001</v>
      </c>
      <c r="IN45" s="163">
        <v>84.953800000000001</v>
      </c>
      <c r="IO45" s="163">
        <v>-418.60579999999999</v>
      </c>
      <c r="IP45" s="163">
        <v>416.61340000000001</v>
      </c>
      <c r="IQ45" s="163">
        <v>-178.5498</v>
      </c>
      <c r="IR45" s="163">
        <v>-251.62569999999999</v>
      </c>
      <c r="IS45" s="163">
        <v>-411.42380000000003</v>
      </c>
      <c r="IT45" s="163">
        <v>114.8721</v>
      </c>
      <c r="IU45" s="163">
        <v>113.2869</v>
      </c>
      <c r="IV45" s="163">
        <v>184.75450000000001</v>
      </c>
      <c r="IW45" s="163">
        <v>-509.73270000000002</v>
      </c>
      <c r="IX45" s="163">
        <v>259.89069999999998</v>
      </c>
      <c r="IY45" s="163">
        <v>-256.61869999999999</v>
      </c>
      <c r="IZ45" s="163">
        <v>256.67849999999999</v>
      </c>
      <c r="JA45" s="163">
        <v>-8.5955999999999992</v>
      </c>
      <c r="JB45" s="164"/>
      <c r="JC45" s="163">
        <v>23.76</v>
      </c>
      <c r="JD45" s="163">
        <v>5.5279999999999996</v>
      </c>
      <c r="JE45" s="163">
        <v>5.5259999999999998</v>
      </c>
      <c r="JF45" s="163">
        <v>-23.52</v>
      </c>
      <c r="JG45" s="163">
        <v>3.52</v>
      </c>
      <c r="JH45" s="164"/>
      <c r="JI45" s="163">
        <v>-3.6606000000000001</v>
      </c>
      <c r="JJ45" s="163">
        <v>-19.453700000000001</v>
      </c>
      <c r="JK45" s="163">
        <v>-14.4427</v>
      </c>
      <c r="JL45" s="163">
        <v>10.3</v>
      </c>
      <c r="JM45" s="163">
        <v>53.045000000000002</v>
      </c>
      <c r="JN45" s="163">
        <v>52.481000000000002</v>
      </c>
      <c r="JO45" s="163">
        <v>11.305300000000001</v>
      </c>
      <c r="JP45" s="164"/>
      <c r="JQ45" s="163">
        <v>51.300600000000003</v>
      </c>
      <c r="JR45" s="163">
        <v>50.526899999999998</v>
      </c>
      <c r="JS45" s="163">
        <v>51.613500000000002</v>
      </c>
      <c r="JT45" s="164"/>
      <c r="JU45" s="163">
        <v>-15.3</v>
      </c>
      <c r="JV45" s="163">
        <v>27.7821</v>
      </c>
      <c r="JW45" s="163">
        <v>9.7200000000000006</v>
      </c>
      <c r="JX45" s="164"/>
      <c r="JY45" s="163">
        <v>14.675599999999999</v>
      </c>
      <c r="JZ45" s="163">
        <v>38.613500000000002</v>
      </c>
      <c r="KA45" s="163">
        <v>3.2098</v>
      </c>
      <c r="KB45" s="163">
        <v>14.629</v>
      </c>
      <c r="KC45" s="163">
        <v>-37.604900000000001</v>
      </c>
      <c r="KD45" s="163">
        <v>-12.308400000000001</v>
      </c>
      <c r="KE45" s="163">
        <v>48.817500000000003</v>
      </c>
      <c r="KF45" s="163">
        <v>8.3000000000000007</v>
      </c>
      <c r="KG45" s="163">
        <v>-7.3</v>
      </c>
      <c r="KH45" s="164"/>
      <c r="KI45" s="163">
        <v>90.427099999999996</v>
      </c>
    </row>
    <row r="46" spans="1:295" ht="18" customHeight="1" x14ac:dyDescent="0.3">
      <c r="A46" s="160" t="s">
        <v>34</v>
      </c>
      <c r="B46" s="160" t="s">
        <v>684</v>
      </c>
      <c r="C46" s="163">
        <v>0</v>
      </c>
      <c r="D46" s="163">
        <v>22.3338</v>
      </c>
      <c r="E46" s="163">
        <v>-27.1434</v>
      </c>
      <c r="F46" s="163">
        <v>-34.331899999999997</v>
      </c>
      <c r="G46" s="163">
        <v>14.570499999999999</v>
      </c>
      <c r="H46" s="164"/>
      <c r="I46" s="163">
        <v>35.468400000000003</v>
      </c>
      <c r="J46" s="163">
        <v>-55.2898</v>
      </c>
      <c r="K46" s="163">
        <v>58.075699999999998</v>
      </c>
      <c r="L46" s="163">
        <v>29.479099999999999</v>
      </c>
      <c r="M46" s="163">
        <v>29.061</v>
      </c>
      <c r="N46" s="163">
        <v>13.32</v>
      </c>
      <c r="O46" s="163">
        <v>-64.53</v>
      </c>
      <c r="P46" s="163">
        <v>57.2</v>
      </c>
      <c r="Q46" s="163">
        <v>15.731999999999999</v>
      </c>
      <c r="R46" s="163">
        <v>-57.2</v>
      </c>
      <c r="S46" s="163">
        <v>13.4459</v>
      </c>
      <c r="T46" s="163">
        <v>17.135999999999999</v>
      </c>
      <c r="U46" s="163">
        <v>17.281600000000001</v>
      </c>
      <c r="V46" s="163">
        <v>17.639399999999998</v>
      </c>
      <c r="W46" s="163">
        <v>29.766999999999999</v>
      </c>
      <c r="X46" s="163">
        <v>12.7059</v>
      </c>
      <c r="Y46" s="163">
        <v>0.32579999999999998</v>
      </c>
      <c r="Z46" s="163">
        <v>8.1287000000000003</v>
      </c>
      <c r="AA46" s="164"/>
      <c r="AB46" s="164"/>
      <c r="AC46" s="163">
        <v>-55.39</v>
      </c>
      <c r="AD46" s="163">
        <v>-55.6</v>
      </c>
      <c r="AE46" s="164"/>
      <c r="AF46" s="163">
        <v>-13.32</v>
      </c>
      <c r="AG46" s="163">
        <v>0</v>
      </c>
      <c r="AH46" s="163">
        <v>25.285</v>
      </c>
      <c r="AI46" s="163">
        <v>0.28999999999999998</v>
      </c>
      <c r="AJ46" s="163">
        <v>0</v>
      </c>
      <c r="AK46" s="163">
        <v>-40.71</v>
      </c>
      <c r="AL46" s="163">
        <v>-26.15</v>
      </c>
      <c r="AM46" s="163">
        <v>41.12</v>
      </c>
      <c r="AN46" s="163">
        <v>40.61</v>
      </c>
      <c r="AO46" s="163">
        <v>21.3248</v>
      </c>
      <c r="AP46" s="163">
        <v>-4.7127999999999997</v>
      </c>
      <c r="AQ46" s="163">
        <v>62.060099999999998</v>
      </c>
      <c r="AR46" s="163">
        <v>64.616</v>
      </c>
      <c r="AS46" s="163">
        <v>43.973300000000002</v>
      </c>
      <c r="AT46" s="163">
        <v>-48.493200000000002</v>
      </c>
      <c r="AU46" s="163">
        <v>-48.563600000000001</v>
      </c>
      <c r="AV46" s="163">
        <v>31.375</v>
      </c>
      <c r="AW46" s="163">
        <v>33.157499999999999</v>
      </c>
      <c r="AX46" s="163">
        <v>61.487299999999998</v>
      </c>
      <c r="AY46" s="163">
        <v>63.630600000000001</v>
      </c>
      <c r="AZ46" s="163">
        <v>9.9619999999999997</v>
      </c>
      <c r="BA46" s="163">
        <v>52.470100000000002</v>
      </c>
      <c r="BB46" s="163">
        <v>-529.94489999999996</v>
      </c>
      <c r="BC46" s="163">
        <v>1.4744999999999999</v>
      </c>
      <c r="BD46" s="163">
        <v>-15.9</v>
      </c>
      <c r="BE46" s="163">
        <v>-16.899999999999999</v>
      </c>
      <c r="BF46" s="163">
        <v>53.6158</v>
      </c>
      <c r="BG46" s="163">
        <v>52.9163</v>
      </c>
      <c r="BH46" s="163">
        <v>-4.53</v>
      </c>
      <c r="BI46" s="164"/>
      <c r="BJ46" s="163">
        <v>-89.399600000000007</v>
      </c>
      <c r="BK46" s="163">
        <v>2.6995</v>
      </c>
      <c r="BL46" s="163">
        <v>6.4809999999999999</v>
      </c>
      <c r="BM46" s="163">
        <v>4.3215000000000003</v>
      </c>
      <c r="BN46" s="163">
        <v>573.35109999999997</v>
      </c>
      <c r="BO46" s="163">
        <v>99.337699999999998</v>
      </c>
      <c r="BP46" s="163">
        <v>99.337699999999998</v>
      </c>
      <c r="BQ46" s="163">
        <v>-475.47039999999998</v>
      </c>
      <c r="BR46" s="163">
        <v>476.14870000000002</v>
      </c>
      <c r="BS46" s="164"/>
      <c r="BT46" s="163">
        <v>-81.571899999999999</v>
      </c>
      <c r="BU46" s="163">
        <v>82.983199999999997</v>
      </c>
      <c r="BV46" s="163">
        <v>83.329300000000003</v>
      </c>
      <c r="BW46" s="163">
        <v>28.12</v>
      </c>
      <c r="BX46" s="163">
        <v>29.13</v>
      </c>
      <c r="BY46" s="163">
        <v>62.02</v>
      </c>
      <c r="BZ46" s="163">
        <v>74.099999999999994</v>
      </c>
      <c r="CA46" s="163">
        <v>22.375</v>
      </c>
      <c r="CB46" s="163">
        <v>22.107099999999999</v>
      </c>
      <c r="CC46" s="163">
        <v>49.541800000000002</v>
      </c>
      <c r="CD46" s="163">
        <v>49.889899999999997</v>
      </c>
      <c r="CE46" s="163">
        <v>41.571100000000001</v>
      </c>
      <c r="CF46" s="164"/>
      <c r="CG46" s="163">
        <v>-80.230599999999995</v>
      </c>
      <c r="CH46" s="163">
        <v>3.6442000000000001</v>
      </c>
      <c r="CI46" s="163">
        <v>-77.330799999999996</v>
      </c>
      <c r="CJ46" s="164"/>
      <c r="CK46" s="164"/>
      <c r="CL46" s="163">
        <v>20.6</v>
      </c>
      <c r="CM46" s="163">
        <v>155.69999999999999</v>
      </c>
      <c r="CN46" s="163">
        <v>-11.7</v>
      </c>
      <c r="CO46" s="163">
        <v>49.487900000000003</v>
      </c>
      <c r="CP46" s="163">
        <v>48.189799999999998</v>
      </c>
      <c r="CQ46" s="163">
        <v>47.967399999999998</v>
      </c>
      <c r="CR46" s="163">
        <v>-50.680300000000003</v>
      </c>
      <c r="CS46" s="163">
        <v>-50.256300000000003</v>
      </c>
      <c r="CT46" s="163">
        <v>59.940800000000003</v>
      </c>
      <c r="CU46" s="163">
        <v>-54.973599999999998</v>
      </c>
      <c r="CV46" s="163">
        <v>66.329700000000003</v>
      </c>
      <c r="CW46" s="163">
        <v>18.0215</v>
      </c>
      <c r="CX46" s="163">
        <v>49.7</v>
      </c>
      <c r="CY46" s="163">
        <v>65.72</v>
      </c>
      <c r="CZ46" s="163">
        <v>41.9604</v>
      </c>
      <c r="DA46" s="163">
        <v>39.408900000000003</v>
      </c>
      <c r="DB46" s="163">
        <v>-26.83</v>
      </c>
      <c r="DC46" s="163">
        <v>-3.7679</v>
      </c>
      <c r="DD46" s="163">
        <v>78.065299999999993</v>
      </c>
      <c r="DE46" s="163">
        <v>76.950400000000002</v>
      </c>
      <c r="DF46" s="163">
        <v>-160.9676</v>
      </c>
      <c r="DG46" s="163">
        <v>-1E-4</v>
      </c>
      <c r="DH46" s="163">
        <v>-16.196400000000001</v>
      </c>
      <c r="DI46" s="163">
        <v>-81.3</v>
      </c>
      <c r="DJ46" s="163">
        <v>-82.4</v>
      </c>
      <c r="DK46" s="163">
        <v>22.788399999999999</v>
      </c>
      <c r="DL46" s="164"/>
      <c r="DM46" s="163">
        <v>58.250799999999998</v>
      </c>
      <c r="DN46" s="164"/>
      <c r="DO46" s="163">
        <v>51.35</v>
      </c>
      <c r="DP46" s="163">
        <v>-6.21</v>
      </c>
      <c r="DQ46" s="163">
        <v>50.886499999999998</v>
      </c>
      <c r="DR46" s="163">
        <v>160.6191</v>
      </c>
      <c r="DS46" s="164"/>
      <c r="DT46" s="163">
        <v>-3.4</v>
      </c>
      <c r="DU46" s="163">
        <v>74.349999999999994</v>
      </c>
      <c r="DV46" s="163">
        <v>54.14</v>
      </c>
      <c r="DW46" s="163">
        <v>160.12729999999999</v>
      </c>
      <c r="DX46" s="163">
        <v>158.56360000000001</v>
      </c>
      <c r="DY46" s="163">
        <v>50.623199999999997</v>
      </c>
      <c r="DZ46" s="163">
        <v>48.5182</v>
      </c>
      <c r="EA46" s="163">
        <v>246.13570000000001</v>
      </c>
      <c r="EB46" s="163">
        <v>215.36799999999999</v>
      </c>
      <c r="EC46" s="163">
        <v>205.00069999999999</v>
      </c>
      <c r="ED46" s="163">
        <v>208.1808</v>
      </c>
      <c r="EE46" s="163">
        <v>57.092199999999998</v>
      </c>
      <c r="EF46" s="163">
        <v>79.759299999999996</v>
      </c>
      <c r="EG46" s="163">
        <v>-27.751999999999999</v>
      </c>
      <c r="EH46" s="163">
        <v>487.16759999999999</v>
      </c>
      <c r="EI46" s="163">
        <v>433.17329999999998</v>
      </c>
      <c r="EJ46" s="164"/>
      <c r="EK46" s="164"/>
      <c r="EL46" s="163">
        <v>-18.386500000000002</v>
      </c>
      <c r="EM46" s="163">
        <v>-20.950900000000001</v>
      </c>
      <c r="EN46" s="163">
        <v>18.577999999999999</v>
      </c>
      <c r="EO46" s="163">
        <v>17.261800000000001</v>
      </c>
      <c r="EP46" s="163">
        <v>30.768000000000001</v>
      </c>
      <c r="EQ46" s="163">
        <v>-11.367699999999999</v>
      </c>
      <c r="ER46" s="163">
        <v>-11.983000000000001</v>
      </c>
      <c r="ES46" s="164"/>
      <c r="ET46" s="164"/>
      <c r="EU46" s="163">
        <v>-14.62</v>
      </c>
      <c r="EV46" s="164"/>
      <c r="EW46" s="163">
        <v>9.8567</v>
      </c>
      <c r="EX46" s="163">
        <v>-5.9976000000000003</v>
      </c>
      <c r="EY46" s="163">
        <v>-29.081299999999999</v>
      </c>
      <c r="EZ46" s="163">
        <v>-28.563099999999999</v>
      </c>
      <c r="FA46" s="163">
        <v>3.1410999999999998</v>
      </c>
      <c r="FB46" s="163">
        <v>-77.639700000000005</v>
      </c>
      <c r="FC46" s="163">
        <v>44.385899999999999</v>
      </c>
      <c r="FD46" s="164"/>
      <c r="FE46" s="163">
        <v>18.367899999999999</v>
      </c>
      <c r="FF46" s="163">
        <v>18.114000000000001</v>
      </c>
      <c r="FG46" s="163">
        <v>40.381300000000003</v>
      </c>
      <c r="FH46" s="163">
        <v>40.396500000000003</v>
      </c>
      <c r="FI46" s="163">
        <v>38.453099999999999</v>
      </c>
      <c r="FJ46" s="163">
        <v>-23.946300000000001</v>
      </c>
      <c r="FK46" s="163">
        <v>-24.7835</v>
      </c>
      <c r="FL46" s="163">
        <v>110.3537</v>
      </c>
      <c r="FM46" s="163">
        <v>-48.623699999999999</v>
      </c>
      <c r="FN46" s="163">
        <v>-47.853499999999997</v>
      </c>
      <c r="FO46" s="163">
        <v>70.480999999999995</v>
      </c>
      <c r="FP46" s="163">
        <v>83.548599999999993</v>
      </c>
      <c r="FQ46" s="163">
        <v>21.586600000000001</v>
      </c>
      <c r="FR46" s="163">
        <v>16.87</v>
      </c>
      <c r="FS46" s="163">
        <v>13.660500000000001</v>
      </c>
      <c r="FT46" s="163">
        <v>1.4443999999999999</v>
      </c>
      <c r="FU46" s="163">
        <v>-8.39</v>
      </c>
      <c r="FV46" s="163">
        <v>15.21</v>
      </c>
      <c r="FW46" s="163">
        <v>22.5989</v>
      </c>
      <c r="FX46" s="163">
        <v>8.3963999999999999</v>
      </c>
      <c r="FY46" s="163">
        <v>1.004</v>
      </c>
      <c r="FZ46" s="163">
        <v>0.51300000000000001</v>
      </c>
      <c r="GA46" s="163">
        <v>10.634499999999999</v>
      </c>
      <c r="GB46" s="163">
        <v>40.58</v>
      </c>
      <c r="GC46" s="163">
        <v>-85.004300000000001</v>
      </c>
      <c r="GD46" s="163">
        <v>-69.368499999999997</v>
      </c>
      <c r="GE46" s="163">
        <v>15.68</v>
      </c>
      <c r="GF46" s="163">
        <v>91.262600000000006</v>
      </c>
      <c r="GG46" s="163">
        <v>23.7</v>
      </c>
      <c r="GH46" s="163">
        <v>-30.3979</v>
      </c>
      <c r="GI46" s="163">
        <v>0.97119999999999995</v>
      </c>
      <c r="GJ46" s="163">
        <v>0</v>
      </c>
      <c r="GK46" s="163">
        <v>2.9862000000000002</v>
      </c>
      <c r="GL46" s="164"/>
      <c r="GM46" s="164"/>
      <c r="GN46" s="163">
        <v>-13.807399999999999</v>
      </c>
      <c r="GO46" s="163">
        <v>-53.3095</v>
      </c>
      <c r="GP46" s="163">
        <v>14.6876</v>
      </c>
      <c r="GQ46" s="163">
        <v>56.564599999999999</v>
      </c>
      <c r="GR46" s="163">
        <v>57.453699999999998</v>
      </c>
      <c r="GS46" s="163">
        <v>58.694899999999997</v>
      </c>
      <c r="GT46" s="163">
        <v>-82.348500000000001</v>
      </c>
      <c r="GU46" s="163">
        <v>-26.15</v>
      </c>
      <c r="GV46" s="163">
        <v>29.854900000000001</v>
      </c>
      <c r="GW46" s="164"/>
      <c r="GX46" s="164"/>
      <c r="GY46" s="163">
        <v>17.3186</v>
      </c>
      <c r="GZ46" s="163">
        <v>17.006</v>
      </c>
      <c r="HA46" s="163">
        <v>13.336600000000001</v>
      </c>
      <c r="HB46" s="163">
        <v>254.07490000000001</v>
      </c>
      <c r="HC46" s="163">
        <v>250.49809999999999</v>
      </c>
      <c r="HD46" s="163">
        <v>190.7</v>
      </c>
      <c r="HE46" s="163">
        <v>-191.6559</v>
      </c>
      <c r="HF46" s="163">
        <v>-393.38619999999997</v>
      </c>
      <c r="HG46" s="163">
        <v>395.99130000000002</v>
      </c>
      <c r="HH46" s="163">
        <v>393.16480000000001</v>
      </c>
      <c r="HI46" s="163">
        <v>-237.06370000000001</v>
      </c>
      <c r="HJ46" s="163">
        <v>-234.3246</v>
      </c>
      <c r="HK46" s="163">
        <v>0</v>
      </c>
      <c r="HL46" s="163">
        <v>9.9240999999999993</v>
      </c>
      <c r="HM46" s="163">
        <v>84.2667</v>
      </c>
      <c r="HN46" s="163">
        <v>84.009900000000002</v>
      </c>
      <c r="HO46" s="163">
        <v>-132.61940000000001</v>
      </c>
      <c r="HP46" s="163">
        <v>-132.72470000000001</v>
      </c>
      <c r="HQ46" s="163">
        <v>37.049199999999999</v>
      </c>
      <c r="HR46" s="163">
        <v>36.9833</v>
      </c>
      <c r="HS46" s="163">
        <v>-53.802399999999999</v>
      </c>
      <c r="HT46" s="163">
        <v>-53.518999999999998</v>
      </c>
      <c r="HU46" s="163">
        <v>107.38</v>
      </c>
      <c r="HV46" s="163">
        <v>106.87</v>
      </c>
      <c r="HW46" s="163">
        <v>52.4</v>
      </c>
      <c r="HX46" s="163">
        <v>52.5</v>
      </c>
      <c r="HY46" s="163">
        <v>21.760999999999999</v>
      </c>
      <c r="HZ46" s="163">
        <v>35.36</v>
      </c>
      <c r="IA46" s="163">
        <v>-392.47300000000001</v>
      </c>
      <c r="IB46" s="163">
        <v>108.8879</v>
      </c>
      <c r="IC46" s="163">
        <v>109.3404</v>
      </c>
      <c r="ID46" s="164"/>
      <c r="IE46" s="163">
        <v>15.2</v>
      </c>
      <c r="IF46" s="163">
        <v>-35.4</v>
      </c>
      <c r="IG46" s="163">
        <v>-35.700000000000003</v>
      </c>
      <c r="IH46" s="163">
        <v>1.411</v>
      </c>
      <c r="II46" s="163">
        <v>1.2401</v>
      </c>
      <c r="IJ46" s="163">
        <v>-389.03219999999999</v>
      </c>
      <c r="IK46" s="163">
        <v>-404.41849999999999</v>
      </c>
      <c r="IL46" s="163">
        <v>495.55290000000002</v>
      </c>
      <c r="IM46" s="163">
        <v>407.57479999999998</v>
      </c>
      <c r="IN46" s="163">
        <v>46.142899999999997</v>
      </c>
      <c r="IO46" s="163">
        <v>-397.03190000000001</v>
      </c>
      <c r="IP46" s="163">
        <v>400.58980000000003</v>
      </c>
      <c r="IQ46" s="163">
        <v>-170.31710000000001</v>
      </c>
      <c r="IR46" s="163">
        <v>-241.6534</v>
      </c>
      <c r="IS46" s="163">
        <v>-392.68040000000002</v>
      </c>
      <c r="IT46" s="163">
        <v>108.9325</v>
      </c>
      <c r="IU46" s="163">
        <v>109.70610000000001</v>
      </c>
      <c r="IV46" s="163">
        <v>175.56569999999999</v>
      </c>
      <c r="IW46" s="163">
        <v>-480.2482</v>
      </c>
      <c r="IX46" s="163">
        <v>249.09479999999999</v>
      </c>
      <c r="IY46" s="163">
        <v>-236.55019999999999</v>
      </c>
      <c r="IZ46" s="163">
        <v>233.22200000000001</v>
      </c>
      <c r="JA46" s="163">
        <v>-8.3318999999999992</v>
      </c>
      <c r="JB46" s="164"/>
      <c r="JC46" s="163">
        <v>26.24</v>
      </c>
      <c r="JD46" s="163">
        <v>6.306</v>
      </c>
      <c r="JE46" s="163">
        <v>6.3230000000000004</v>
      </c>
      <c r="JF46" s="163">
        <v>-26.24</v>
      </c>
      <c r="JG46" s="163">
        <v>6.72</v>
      </c>
      <c r="JH46" s="164"/>
      <c r="JI46" s="163">
        <v>-6.9138999999999999</v>
      </c>
      <c r="JJ46" s="163">
        <v>-18.3978</v>
      </c>
      <c r="JK46" s="163">
        <v>-14.180199999999999</v>
      </c>
      <c r="JL46" s="163">
        <v>12.7</v>
      </c>
      <c r="JM46" s="163">
        <v>51.945999999999998</v>
      </c>
      <c r="JN46" s="163">
        <v>51.792999999999999</v>
      </c>
      <c r="JO46" s="163">
        <v>11.089700000000001</v>
      </c>
      <c r="JP46" s="163">
        <v>13.492000000000001</v>
      </c>
      <c r="JQ46" s="163">
        <v>54.903500000000001</v>
      </c>
      <c r="JR46" s="163">
        <v>54.608499999999999</v>
      </c>
      <c r="JS46" s="163">
        <v>52.942799999999998</v>
      </c>
      <c r="JT46" s="164"/>
      <c r="JU46" s="163">
        <v>-13.3</v>
      </c>
      <c r="JV46" s="163">
        <v>28.738499999999998</v>
      </c>
      <c r="JW46" s="163">
        <v>9.64</v>
      </c>
      <c r="JX46" s="164"/>
      <c r="JY46" s="163">
        <v>11.810499999999999</v>
      </c>
      <c r="JZ46" s="163">
        <v>39.362200000000001</v>
      </c>
      <c r="KA46" s="163">
        <v>4.4621000000000004</v>
      </c>
      <c r="KB46" s="163">
        <v>11.6083</v>
      </c>
      <c r="KC46" s="163">
        <v>-39.332700000000003</v>
      </c>
      <c r="KD46" s="163">
        <v>-10.6714</v>
      </c>
      <c r="KE46" s="163">
        <v>48.766599999999997</v>
      </c>
      <c r="KF46" s="163">
        <v>4.8</v>
      </c>
      <c r="KG46" s="163">
        <v>-5.4</v>
      </c>
      <c r="KH46" s="164"/>
      <c r="KI46" s="163">
        <v>99.505899999999997</v>
      </c>
    </row>
    <row r="47" spans="1:295" ht="18" customHeight="1" x14ac:dyDescent="0.3">
      <c r="A47" s="160" t="s">
        <v>34</v>
      </c>
      <c r="B47" s="160" t="s">
        <v>685</v>
      </c>
      <c r="C47" s="163">
        <v>0</v>
      </c>
      <c r="D47" s="163">
        <v>22.306000000000001</v>
      </c>
      <c r="E47" s="163">
        <v>-27.4267</v>
      </c>
      <c r="F47" s="163">
        <v>-34.243699999999997</v>
      </c>
      <c r="G47" s="163">
        <v>13.3445</v>
      </c>
      <c r="H47" s="164"/>
      <c r="I47" s="163">
        <v>35.844499999999996</v>
      </c>
      <c r="J47" s="163">
        <v>-55.1937</v>
      </c>
      <c r="K47" s="163">
        <v>58.731099999999998</v>
      </c>
      <c r="L47" s="163">
        <v>29.781099999999999</v>
      </c>
      <c r="M47" s="163">
        <v>29.370699999999999</v>
      </c>
      <c r="N47" s="163">
        <v>13.32</v>
      </c>
      <c r="O47" s="163">
        <v>-65.863</v>
      </c>
      <c r="P47" s="163">
        <v>57.2</v>
      </c>
      <c r="Q47" s="163">
        <v>16.559999999999999</v>
      </c>
      <c r="R47" s="163">
        <v>-57.2</v>
      </c>
      <c r="S47" s="163">
        <v>13.483700000000001</v>
      </c>
      <c r="T47" s="163">
        <v>16.414000000000001</v>
      </c>
      <c r="U47" s="163">
        <v>17.445900000000002</v>
      </c>
      <c r="V47" s="163">
        <v>18.1709</v>
      </c>
      <c r="W47" s="163">
        <v>29.6843</v>
      </c>
      <c r="X47" s="163">
        <v>13.3146</v>
      </c>
      <c r="Y47" s="163">
        <v>0.26069999999999999</v>
      </c>
      <c r="Z47" s="163">
        <v>7.8777999999999997</v>
      </c>
      <c r="AA47" s="164"/>
      <c r="AB47" s="164"/>
      <c r="AC47" s="163">
        <v>-55.45</v>
      </c>
      <c r="AD47" s="163">
        <v>-54.99</v>
      </c>
      <c r="AE47" s="164"/>
      <c r="AF47" s="163">
        <v>-13.32</v>
      </c>
      <c r="AG47" s="163">
        <v>0</v>
      </c>
      <c r="AH47" s="163">
        <v>25.111999999999998</v>
      </c>
      <c r="AI47" s="163">
        <v>0.28799999999999998</v>
      </c>
      <c r="AJ47" s="163">
        <v>0</v>
      </c>
      <c r="AK47" s="163">
        <v>-41.29</v>
      </c>
      <c r="AL47" s="163">
        <v>-25.45</v>
      </c>
      <c r="AM47" s="163">
        <v>40.81</v>
      </c>
      <c r="AN47" s="163">
        <v>41.21</v>
      </c>
      <c r="AO47" s="163">
        <v>20.930499999999999</v>
      </c>
      <c r="AP47" s="163">
        <v>-4.8918999999999997</v>
      </c>
      <c r="AQ47" s="163">
        <v>61.825099999999999</v>
      </c>
      <c r="AR47" s="163">
        <v>65.753100000000003</v>
      </c>
      <c r="AS47" s="163">
        <v>45.933700000000002</v>
      </c>
      <c r="AT47" s="163">
        <v>-54.119500000000002</v>
      </c>
      <c r="AU47" s="163">
        <v>-53.143900000000002</v>
      </c>
      <c r="AV47" s="163">
        <v>26.680299999999999</v>
      </c>
      <c r="AW47" s="163">
        <v>27.403300000000002</v>
      </c>
      <c r="AX47" s="163">
        <v>63.630600000000001</v>
      </c>
      <c r="AY47" s="163">
        <v>63.898499999999999</v>
      </c>
      <c r="AZ47" s="163">
        <v>9.9619999999999997</v>
      </c>
      <c r="BA47" s="163">
        <v>47.0152</v>
      </c>
      <c r="BB47" s="163">
        <v>-517.94849999999997</v>
      </c>
      <c r="BC47" s="163">
        <v>-12.9572</v>
      </c>
      <c r="BD47" s="163">
        <v>-9.4</v>
      </c>
      <c r="BE47" s="163">
        <v>-10</v>
      </c>
      <c r="BF47" s="163">
        <v>59.490699999999997</v>
      </c>
      <c r="BG47" s="163">
        <v>58.310499999999998</v>
      </c>
      <c r="BH47" s="163">
        <v>-4.7689000000000004</v>
      </c>
      <c r="BI47" s="164"/>
      <c r="BJ47" s="163">
        <v>-94.085400000000007</v>
      </c>
      <c r="BK47" s="163">
        <v>3.1023999999999998</v>
      </c>
      <c r="BL47" s="163">
        <v>3.9363999999999999</v>
      </c>
      <c r="BM47" s="163">
        <v>4.0011999999999999</v>
      </c>
      <c r="BN47" s="163">
        <v>568.43759999999997</v>
      </c>
      <c r="BO47" s="163">
        <v>90.792500000000004</v>
      </c>
      <c r="BP47" s="163">
        <v>90.670500000000004</v>
      </c>
      <c r="BQ47" s="163">
        <v>-457.7269</v>
      </c>
      <c r="BR47" s="163">
        <v>474.60090000000002</v>
      </c>
      <c r="BS47" s="164"/>
      <c r="BT47" s="163">
        <v>-89.630300000000005</v>
      </c>
      <c r="BU47" s="163">
        <v>92.151300000000006</v>
      </c>
      <c r="BV47" s="163">
        <v>83.309299999999993</v>
      </c>
      <c r="BW47" s="163">
        <v>27.23</v>
      </c>
      <c r="BX47" s="163">
        <v>29.26</v>
      </c>
      <c r="BY47" s="163">
        <v>62</v>
      </c>
      <c r="BZ47" s="163">
        <v>71.69</v>
      </c>
      <c r="CA47" s="163">
        <v>28.805</v>
      </c>
      <c r="CB47" s="163">
        <v>28.805</v>
      </c>
      <c r="CC47" s="163">
        <v>46.649700000000003</v>
      </c>
      <c r="CD47" s="163">
        <v>46.800199999999997</v>
      </c>
      <c r="CE47" s="163">
        <v>42.906399999999998</v>
      </c>
      <c r="CF47" s="164"/>
      <c r="CG47" s="163">
        <v>-77.335099999999997</v>
      </c>
      <c r="CH47" s="163">
        <v>5.9991000000000003</v>
      </c>
      <c r="CI47" s="163">
        <v>-73.894499999999994</v>
      </c>
      <c r="CJ47" s="164"/>
      <c r="CK47" s="164"/>
      <c r="CL47" s="163">
        <v>27.7</v>
      </c>
      <c r="CM47" s="163">
        <v>147.5</v>
      </c>
      <c r="CN47" s="163">
        <v>-11.67</v>
      </c>
      <c r="CO47" s="163">
        <v>50.710999999999999</v>
      </c>
      <c r="CP47" s="163">
        <v>50.656700000000001</v>
      </c>
      <c r="CQ47" s="163">
        <v>50.49</v>
      </c>
      <c r="CR47" s="163">
        <v>-49.528199999999998</v>
      </c>
      <c r="CS47" s="163">
        <v>-48.657499999999999</v>
      </c>
      <c r="CT47" s="163">
        <v>48.350900000000003</v>
      </c>
      <c r="CU47" s="163">
        <v>-44.826099999999997</v>
      </c>
      <c r="CV47" s="163">
        <v>52.7744</v>
      </c>
      <c r="CW47" s="163">
        <v>18.216899999999999</v>
      </c>
      <c r="CX47" s="163">
        <v>48.6</v>
      </c>
      <c r="CY47" s="163">
        <v>64.44</v>
      </c>
      <c r="CZ47" s="163">
        <v>41.9604</v>
      </c>
      <c r="DA47" s="163">
        <v>39.408900000000003</v>
      </c>
      <c r="DB47" s="163">
        <v>-27.1</v>
      </c>
      <c r="DC47" s="163">
        <v>-0.80940000000000001</v>
      </c>
      <c r="DD47" s="163">
        <v>73.5304</v>
      </c>
      <c r="DE47" s="163">
        <v>73.488200000000006</v>
      </c>
      <c r="DF47" s="163">
        <v>-152.0239</v>
      </c>
      <c r="DG47" s="163">
        <v>-1E-4</v>
      </c>
      <c r="DH47" s="163">
        <v>-16.3431</v>
      </c>
      <c r="DI47" s="163">
        <v>-82.1</v>
      </c>
      <c r="DJ47" s="163">
        <v>-81.3</v>
      </c>
      <c r="DK47" s="163">
        <v>23.008099999999999</v>
      </c>
      <c r="DL47" s="163">
        <v>51.5717</v>
      </c>
      <c r="DM47" s="163">
        <v>58.250799999999998</v>
      </c>
      <c r="DN47" s="163">
        <v>72.674599999999998</v>
      </c>
      <c r="DO47" s="163">
        <v>51.3</v>
      </c>
      <c r="DP47" s="163">
        <v>-5.84</v>
      </c>
      <c r="DQ47" s="163">
        <v>50.84</v>
      </c>
      <c r="DR47" s="163">
        <v>151.93360000000001</v>
      </c>
      <c r="DS47" s="164"/>
      <c r="DT47" s="163">
        <v>-3.35</v>
      </c>
      <c r="DU47" s="163">
        <v>74.290000000000006</v>
      </c>
      <c r="DV47" s="163">
        <v>55.33</v>
      </c>
      <c r="DW47" s="163">
        <v>151.74549999999999</v>
      </c>
      <c r="DX47" s="163">
        <v>150.63640000000001</v>
      </c>
      <c r="DY47" s="163">
        <v>51.821599999999997</v>
      </c>
      <c r="DZ47" s="163">
        <v>50.654499999999999</v>
      </c>
      <c r="EA47" s="163">
        <v>242.79159999999999</v>
      </c>
      <c r="EB47" s="163">
        <v>212.1602</v>
      </c>
      <c r="EC47" s="163">
        <v>202.5504</v>
      </c>
      <c r="ED47" s="163">
        <v>205.94710000000001</v>
      </c>
      <c r="EE47" s="163">
        <v>57.119399999999999</v>
      </c>
      <c r="EF47" s="163">
        <v>88.9495</v>
      </c>
      <c r="EG47" s="163">
        <v>-27.771000000000001</v>
      </c>
      <c r="EH47" s="163">
        <v>473.7448</v>
      </c>
      <c r="EI47" s="163">
        <v>464.19099999999997</v>
      </c>
      <c r="EJ47" s="164"/>
      <c r="EK47" s="163">
        <v>-20.6143</v>
      </c>
      <c r="EL47" s="163">
        <v>-18.2621</v>
      </c>
      <c r="EM47" s="163">
        <v>-30.310500000000001</v>
      </c>
      <c r="EN47" s="163">
        <v>32.297800000000002</v>
      </c>
      <c r="EO47" s="163">
        <v>30.220300000000002</v>
      </c>
      <c r="EP47" s="163">
        <v>29.231999999999999</v>
      </c>
      <c r="EQ47" s="163">
        <v>-15.172700000000001</v>
      </c>
      <c r="ER47" s="163">
        <v>-15.924200000000001</v>
      </c>
      <c r="ES47" s="164"/>
      <c r="ET47" s="164"/>
      <c r="EU47" s="163">
        <v>-14.66</v>
      </c>
      <c r="EV47" s="164"/>
      <c r="EW47" s="163">
        <v>9.7744</v>
      </c>
      <c r="EX47" s="163">
        <v>21.2803</v>
      </c>
      <c r="EY47" s="163">
        <v>-28.298200000000001</v>
      </c>
      <c r="EZ47" s="163">
        <v>-27.534199999999998</v>
      </c>
      <c r="FA47" s="163">
        <v>5.5345000000000004</v>
      </c>
      <c r="FB47" s="163">
        <v>-86.670100000000005</v>
      </c>
      <c r="FC47" s="163">
        <v>53.47</v>
      </c>
      <c r="FD47" s="164"/>
      <c r="FE47" s="163">
        <v>16.228300000000001</v>
      </c>
      <c r="FF47" s="163">
        <v>15.9793</v>
      </c>
      <c r="FG47" s="163">
        <v>40.738799999999998</v>
      </c>
      <c r="FH47" s="163">
        <v>41.341700000000003</v>
      </c>
      <c r="FI47" s="163">
        <v>39.657899999999998</v>
      </c>
      <c r="FJ47" s="163">
        <v>-29.472300000000001</v>
      </c>
      <c r="FK47" s="163">
        <v>-29.807200000000002</v>
      </c>
      <c r="FL47" s="163">
        <v>110.52119999999999</v>
      </c>
      <c r="FM47" s="163">
        <v>-49.729399999999998</v>
      </c>
      <c r="FN47" s="163">
        <v>-49.351599999999998</v>
      </c>
      <c r="FO47" s="163">
        <v>68.527500000000003</v>
      </c>
      <c r="FP47" s="163">
        <v>84.082700000000003</v>
      </c>
      <c r="FQ47" s="163">
        <v>23.198</v>
      </c>
      <c r="FR47" s="163">
        <v>16.48</v>
      </c>
      <c r="FS47" s="163">
        <v>13.780099999999999</v>
      </c>
      <c r="FT47" s="163">
        <v>1.4480999999999999</v>
      </c>
      <c r="FU47" s="163">
        <v>-8.51</v>
      </c>
      <c r="FV47" s="163">
        <v>15.93</v>
      </c>
      <c r="FW47" s="163">
        <v>24.239899999999999</v>
      </c>
      <c r="FX47" s="164"/>
      <c r="FY47" s="163">
        <v>1.0149999999999999</v>
      </c>
      <c r="FZ47" s="163">
        <v>0.50900000000000001</v>
      </c>
      <c r="GA47" s="164"/>
      <c r="GB47" s="163">
        <v>41.62</v>
      </c>
      <c r="GC47" s="163">
        <v>-82.850999999999999</v>
      </c>
      <c r="GD47" s="163">
        <v>-67.412599999999998</v>
      </c>
      <c r="GE47" s="164"/>
      <c r="GF47" s="163">
        <v>94.534899999999993</v>
      </c>
      <c r="GG47" s="163">
        <v>24.2</v>
      </c>
      <c r="GH47" s="163">
        <v>-32.111499999999999</v>
      </c>
      <c r="GI47" s="163">
        <v>1.9944</v>
      </c>
      <c r="GJ47" s="163">
        <v>2.9443000000000001</v>
      </c>
      <c r="GK47" s="163">
        <v>2.9954999999999998</v>
      </c>
      <c r="GL47" s="164"/>
      <c r="GM47" s="164"/>
      <c r="GN47" s="163">
        <v>-13.6343</v>
      </c>
      <c r="GO47" s="163">
        <v>-53.971800000000002</v>
      </c>
      <c r="GP47" s="163">
        <v>14.670199999999999</v>
      </c>
      <c r="GQ47" s="163">
        <v>57.434699999999999</v>
      </c>
      <c r="GR47" s="163">
        <v>63.895699999999998</v>
      </c>
      <c r="GS47" s="163">
        <v>62.184800000000003</v>
      </c>
      <c r="GT47" s="163">
        <v>-79.096900000000005</v>
      </c>
      <c r="GU47" s="163">
        <v>-25.855699999999999</v>
      </c>
      <c r="GV47" s="163">
        <v>28.488499999999998</v>
      </c>
      <c r="GW47" s="164"/>
      <c r="GX47" s="164"/>
      <c r="GY47" s="163">
        <v>17.68</v>
      </c>
      <c r="GZ47" s="164"/>
      <c r="HA47" s="163">
        <v>13</v>
      </c>
      <c r="HB47" s="163">
        <v>249.81729999999999</v>
      </c>
      <c r="HC47" s="163">
        <v>246.96129999999999</v>
      </c>
      <c r="HD47" s="163">
        <v>182.3</v>
      </c>
      <c r="HE47" s="163">
        <v>-183.2182</v>
      </c>
      <c r="HF47" s="163">
        <v>-392.67399999999998</v>
      </c>
      <c r="HG47" s="163">
        <v>396.29809999999998</v>
      </c>
      <c r="HH47" s="163">
        <v>391.73919999999998</v>
      </c>
      <c r="HI47" s="163">
        <v>-232.4177</v>
      </c>
      <c r="HJ47" s="163">
        <v>-232.63810000000001</v>
      </c>
      <c r="HK47" s="163">
        <v>0</v>
      </c>
      <c r="HL47" s="163">
        <v>10.0471</v>
      </c>
      <c r="HM47" s="163">
        <v>75.587000000000003</v>
      </c>
      <c r="HN47" s="163">
        <v>75.804100000000005</v>
      </c>
      <c r="HO47" s="164"/>
      <c r="HP47" s="164"/>
      <c r="HQ47" s="163">
        <v>37.060200000000002</v>
      </c>
      <c r="HR47" s="163">
        <v>36.972299999999997</v>
      </c>
      <c r="HS47" s="163">
        <v>-51.880699999999997</v>
      </c>
      <c r="HT47" s="163">
        <v>-51.343000000000004</v>
      </c>
      <c r="HU47" s="163">
        <v>107.9</v>
      </c>
      <c r="HV47" s="163">
        <v>108.36</v>
      </c>
      <c r="HW47" s="163">
        <v>51.2</v>
      </c>
      <c r="HX47" s="163">
        <v>52.2</v>
      </c>
      <c r="HY47" s="163">
        <v>21.739699999999999</v>
      </c>
      <c r="HZ47" s="163">
        <v>35.92</v>
      </c>
      <c r="IA47" s="163">
        <v>-384.87439999999998</v>
      </c>
      <c r="IB47" s="163">
        <v>109.9688</v>
      </c>
      <c r="IC47" s="163">
        <v>109.0847</v>
      </c>
      <c r="ID47" s="164"/>
      <c r="IE47" s="163">
        <v>12.5</v>
      </c>
      <c r="IF47" s="163">
        <v>-35.299999999999997</v>
      </c>
      <c r="IG47" s="163">
        <v>-35.6</v>
      </c>
      <c r="IH47" s="164"/>
      <c r="II47" s="163">
        <v>1.1384000000000001</v>
      </c>
      <c r="IJ47" s="163">
        <v>-392.65010000000001</v>
      </c>
      <c r="IK47" s="163">
        <v>-426.7586</v>
      </c>
      <c r="IL47" s="163">
        <v>488.63189999999997</v>
      </c>
      <c r="IM47" s="163">
        <v>401.30700000000002</v>
      </c>
      <c r="IN47" s="163">
        <v>33.070500000000003</v>
      </c>
      <c r="IO47" s="163">
        <v>-393.57600000000002</v>
      </c>
      <c r="IP47" s="163">
        <v>392.68630000000002</v>
      </c>
      <c r="IQ47" s="163">
        <v>-167.1617</v>
      </c>
      <c r="IR47" s="163">
        <v>-241.72499999999999</v>
      </c>
      <c r="IS47" s="163">
        <v>-381.41090000000003</v>
      </c>
      <c r="IT47" s="163">
        <v>107.1623</v>
      </c>
      <c r="IU47" s="163">
        <v>102.6426</v>
      </c>
      <c r="IV47" s="163">
        <v>170.43129999999999</v>
      </c>
      <c r="IW47" s="163">
        <v>-464.52679999999998</v>
      </c>
      <c r="IX47" s="163">
        <v>244.9898</v>
      </c>
      <c r="IY47" s="163">
        <v>-227.06010000000001</v>
      </c>
      <c r="IZ47" s="163">
        <v>225.66749999999999</v>
      </c>
      <c r="JA47" s="163">
        <v>-8.2522000000000002</v>
      </c>
      <c r="JB47" s="164"/>
      <c r="JC47" s="163">
        <v>26.88</v>
      </c>
      <c r="JD47" s="163">
        <v>6.3739999999999997</v>
      </c>
      <c r="JE47" s="163">
        <v>6.3920000000000003</v>
      </c>
      <c r="JF47" s="163">
        <v>-26.8</v>
      </c>
      <c r="JG47" s="163">
        <v>7.6</v>
      </c>
      <c r="JH47" s="164"/>
      <c r="JI47" s="163">
        <v>-7.9086999999999996</v>
      </c>
      <c r="JJ47" s="163">
        <v>-18.5748</v>
      </c>
      <c r="JK47" s="163">
        <v>-14.7662</v>
      </c>
      <c r="JL47" s="163">
        <v>14.4</v>
      </c>
      <c r="JM47" s="163">
        <v>54.162999999999997</v>
      </c>
      <c r="JN47" s="163">
        <v>54.984999999999999</v>
      </c>
      <c r="JO47" s="163">
        <v>11.297800000000001</v>
      </c>
      <c r="JP47" s="164"/>
      <c r="JQ47" s="163">
        <v>49.331400000000002</v>
      </c>
      <c r="JR47" s="163">
        <v>49.758899999999997</v>
      </c>
      <c r="JS47" s="163">
        <v>49.145200000000003</v>
      </c>
      <c r="JT47" s="164"/>
      <c r="JU47" s="163">
        <v>-12.1</v>
      </c>
      <c r="JV47" s="163">
        <v>29.607399999999998</v>
      </c>
      <c r="JW47" s="163">
        <v>9.73</v>
      </c>
      <c r="JX47" s="164"/>
      <c r="JY47" s="163">
        <v>10.673400000000001</v>
      </c>
      <c r="JZ47" s="163">
        <v>39.894399999999997</v>
      </c>
      <c r="KA47" s="163">
        <v>4.3893000000000004</v>
      </c>
      <c r="KB47" s="163">
        <v>9.9184999999999999</v>
      </c>
      <c r="KC47" s="163">
        <v>-39.4206</v>
      </c>
      <c r="KD47" s="163">
        <v>-10.782</v>
      </c>
      <c r="KE47" s="163">
        <v>49.335900000000002</v>
      </c>
      <c r="KF47" s="163">
        <v>3.2</v>
      </c>
      <c r="KG47" s="163">
        <v>-2</v>
      </c>
      <c r="KH47" s="164"/>
      <c r="KI47" s="163">
        <v>96.950599999999994</v>
      </c>
    </row>
    <row r="48" spans="1:295" ht="18" customHeight="1" x14ac:dyDescent="0.3">
      <c r="A48" s="160" t="s">
        <v>34</v>
      </c>
      <c r="B48" s="160" t="s">
        <v>686</v>
      </c>
      <c r="C48" s="166">
        <v>0</v>
      </c>
      <c r="D48" s="166"/>
      <c r="E48" s="165">
        <v>-27.133700000000001</v>
      </c>
      <c r="F48" s="165">
        <v>-34.190899999999999</v>
      </c>
      <c r="G48" s="165">
        <v>12.385300000000001</v>
      </c>
      <c r="H48" s="166"/>
      <c r="I48" s="165">
        <v>35.245699999999999</v>
      </c>
      <c r="J48" s="165">
        <v>-49.845799999999997</v>
      </c>
      <c r="K48" s="165">
        <v>58.620100000000001</v>
      </c>
      <c r="L48" s="165">
        <v>29.7791</v>
      </c>
      <c r="M48" s="165">
        <v>28.735700000000001</v>
      </c>
      <c r="N48" s="165">
        <v>33.299999999999997</v>
      </c>
      <c r="O48" s="165">
        <v>-61.161999999999999</v>
      </c>
      <c r="P48" s="165">
        <v>52.8</v>
      </c>
      <c r="Q48" s="165">
        <v>15.731999999999999</v>
      </c>
      <c r="R48" s="165">
        <v>-52.8</v>
      </c>
      <c r="S48" s="165">
        <v>13.4368</v>
      </c>
      <c r="T48" s="165">
        <v>14.918200000000001</v>
      </c>
      <c r="U48" s="165">
        <v>17.2347</v>
      </c>
      <c r="V48" s="165">
        <v>17.322399999999998</v>
      </c>
      <c r="W48" s="165">
        <v>28.334399999999999</v>
      </c>
      <c r="X48" s="165">
        <v>13.402799999999999</v>
      </c>
      <c r="Y48" s="165">
        <v>0.26989999999999997</v>
      </c>
      <c r="Z48" s="165">
        <v>7.8257000000000003</v>
      </c>
      <c r="AA48" s="166"/>
      <c r="AB48" s="166"/>
      <c r="AC48" s="166"/>
      <c r="AD48" s="166"/>
      <c r="AE48" s="166"/>
      <c r="AF48" s="165">
        <v>-31.08</v>
      </c>
      <c r="AG48" s="165">
        <v>0</v>
      </c>
      <c r="AH48" s="165">
        <v>24.623000000000001</v>
      </c>
      <c r="AI48" s="165">
        <v>0.28899999999999998</v>
      </c>
      <c r="AJ48" s="166">
        <v>0</v>
      </c>
      <c r="AK48" s="165">
        <v>-41.3</v>
      </c>
      <c r="AL48" s="166"/>
      <c r="AM48" s="166"/>
      <c r="AN48" s="166"/>
      <c r="AO48" s="165">
        <v>20.264900000000001</v>
      </c>
      <c r="AP48" s="165">
        <v>-4.0163000000000002</v>
      </c>
      <c r="AQ48" s="165">
        <v>63.496200000000002</v>
      </c>
      <c r="AR48" s="165">
        <v>64.562799999999996</v>
      </c>
      <c r="AS48" s="165">
        <v>42.78</v>
      </c>
      <c r="AT48" s="165">
        <v>-50.770499999999998</v>
      </c>
      <c r="AU48" s="165">
        <v>-51.317500000000003</v>
      </c>
      <c r="AV48" s="165">
        <v>27.314599999999999</v>
      </c>
      <c r="AW48" s="165">
        <v>28.535399999999999</v>
      </c>
      <c r="AX48" s="165">
        <v>61.0854</v>
      </c>
      <c r="AY48" s="165">
        <v>64.166499999999999</v>
      </c>
      <c r="AZ48" s="165">
        <v>9.4385999999999992</v>
      </c>
      <c r="BA48" s="165">
        <v>53.527000000000001</v>
      </c>
      <c r="BB48" s="165">
        <v>-502.6902</v>
      </c>
      <c r="BC48" s="165">
        <v>-13.0175</v>
      </c>
      <c r="BD48" s="165">
        <v>-9.1</v>
      </c>
      <c r="BE48" s="165">
        <v>-10</v>
      </c>
      <c r="BF48" s="165">
        <v>56.894399999999997</v>
      </c>
      <c r="BG48" s="165">
        <v>54.298900000000003</v>
      </c>
      <c r="BH48" s="165">
        <v>-3.9672000000000001</v>
      </c>
      <c r="BI48" s="166"/>
      <c r="BJ48" s="165">
        <v>-100.6005</v>
      </c>
      <c r="BK48" s="165">
        <v>3.6930000000000001</v>
      </c>
      <c r="BL48" s="165">
        <v>4.0549999999999997</v>
      </c>
      <c r="BM48" s="165">
        <v>4.1003999999999996</v>
      </c>
      <c r="BN48" s="165">
        <v>545.88440000000003</v>
      </c>
      <c r="BO48" s="165">
        <v>88.228999999999999</v>
      </c>
      <c r="BP48" s="165">
        <v>87.9238</v>
      </c>
      <c r="BQ48" s="165">
        <v>-440.9316</v>
      </c>
      <c r="BR48" s="165">
        <v>461.4753</v>
      </c>
      <c r="BS48" s="166"/>
      <c r="BT48" s="165">
        <v>-112.88639999999999</v>
      </c>
      <c r="BU48" s="165">
        <v>114.58069999999999</v>
      </c>
      <c r="BV48" s="165">
        <v>83.309299999999993</v>
      </c>
      <c r="BW48" s="165">
        <v>27.47</v>
      </c>
      <c r="BX48" s="165">
        <v>29.35</v>
      </c>
      <c r="BY48" s="165">
        <v>62.67</v>
      </c>
      <c r="BZ48" s="165">
        <v>73.17</v>
      </c>
      <c r="CA48" s="165">
        <v>37.646099999999997</v>
      </c>
      <c r="CB48" s="165">
        <v>38.048000000000002</v>
      </c>
      <c r="CC48" s="165">
        <v>37.544899999999998</v>
      </c>
      <c r="CD48" s="165">
        <v>38.431100000000001</v>
      </c>
      <c r="CE48" s="165">
        <v>43.537100000000002</v>
      </c>
      <c r="CF48" s="166"/>
      <c r="CG48" s="165">
        <v>-82.387299999999996</v>
      </c>
      <c r="CH48" s="165">
        <v>8.6247000000000007</v>
      </c>
      <c r="CI48" s="165">
        <v>-75.23</v>
      </c>
      <c r="CJ48" s="166"/>
      <c r="CK48" s="166"/>
      <c r="CL48" s="165">
        <v>26.5</v>
      </c>
      <c r="CM48" s="165">
        <v>150.5</v>
      </c>
      <c r="CN48" s="165">
        <v>-11.65</v>
      </c>
      <c r="CO48" s="165">
        <v>49.547400000000003</v>
      </c>
      <c r="CP48" s="165">
        <v>49.506599999999999</v>
      </c>
      <c r="CQ48" s="165">
        <v>49.369900000000001</v>
      </c>
      <c r="CR48" s="165">
        <v>-50.142699999999998</v>
      </c>
      <c r="CS48" s="165">
        <v>-49.239400000000003</v>
      </c>
      <c r="CT48" s="165">
        <v>41.523899999999998</v>
      </c>
      <c r="CU48" s="165">
        <v>-37.894100000000002</v>
      </c>
      <c r="CV48" s="165">
        <v>47.865299999999998</v>
      </c>
      <c r="CW48" s="165">
        <v>18.222300000000001</v>
      </c>
      <c r="CX48" s="165">
        <v>51.07</v>
      </c>
      <c r="CY48" s="165">
        <v>65.84</v>
      </c>
      <c r="CZ48" s="165">
        <v>41.491700000000002</v>
      </c>
      <c r="DA48" s="165">
        <v>39.408900000000003</v>
      </c>
      <c r="DB48" s="165">
        <v>-26.89</v>
      </c>
      <c r="DC48" s="165">
        <v>-3.7679</v>
      </c>
      <c r="DD48" s="165">
        <v>75.825299999999999</v>
      </c>
      <c r="DE48" s="165">
        <v>74.757400000000004</v>
      </c>
      <c r="DF48" s="165">
        <v>-151.85159999999999</v>
      </c>
      <c r="DG48" s="165">
        <v>-1E-4</v>
      </c>
      <c r="DH48" s="165">
        <v>-16.3233</v>
      </c>
      <c r="DI48" s="165">
        <v>-83.1</v>
      </c>
      <c r="DJ48" s="165">
        <v>-82.5</v>
      </c>
      <c r="DK48" s="165">
        <v>22.728000000000002</v>
      </c>
      <c r="DL48" s="165">
        <v>50.985700000000001</v>
      </c>
      <c r="DM48" s="165">
        <v>58.250799999999998</v>
      </c>
      <c r="DN48" s="166"/>
      <c r="DO48" s="165">
        <v>50.77</v>
      </c>
      <c r="DP48" s="165">
        <v>-5.98</v>
      </c>
      <c r="DQ48" s="165">
        <v>51.366999999999997</v>
      </c>
      <c r="DR48" s="165">
        <v>149.7885</v>
      </c>
      <c r="DS48" s="166"/>
      <c r="DT48" s="165">
        <v>-3.29</v>
      </c>
      <c r="DU48" s="165">
        <v>72.86</v>
      </c>
      <c r="DV48" s="165">
        <v>55.79</v>
      </c>
      <c r="DW48" s="165">
        <v>150.1636</v>
      </c>
      <c r="DX48" s="165">
        <v>148.63640000000001</v>
      </c>
      <c r="DY48" s="165">
        <v>59.291800000000002</v>
      </c>
      <c r="DZ48" s="165">
        <v>58.363599999999998</v>
      </c>
      <c r="EA48" s="165">
        <v>248.1353</v>
      </c>
      <c r="EB48" s="165">
        <v>215.09469999999999</v>
      </c>
      <c r="EC48" s="165">
        <v>205.58260000000001</v>
      </c>
      <c r="ED48" s="165">
        <v>210.10210000000001</v>
      </c>
      <c r="EE48" s="165">
        <v>56.987299999999998</v>
      </c>
      <c r="EF48" s="165">
        <v>98.706299999999999</v>
      </c>
      <c r="EG48" s="165">
        <v>-27.774999999999999</v>
      </c>
      <c r="EH48" s="165">
        <v>448.99860000000001</v>
      </c>
      <c r="EI48" s="166"/>
      <c r="EJ48" s="166"/>
      <c r="EK48" s="165">
        <v>-20.1343</v>
      </c>
      <c r="EL48" s="165">
        <v>-18.1173</v>
      </c>
      <c r="EM48" s="165">
        <v>-39.1995</v>
      </c>
      <c r="EN48" s="165">
        <v>38.754399999999997</v>
      </c>
      <c r="EO48" s="165">
        <v>36.756900000000002</v>
      </c>
      <c r="EP48" s="165">
        <v>29.231999999999999</v>
      </c>
      <c r="EQ48" s="165">
        <v>-11.9984</v>
      </c>
      <c r="ER48" s="165">
        <v>-12.6492</v>
      </c>
      <c r="ES48" s="166"/>
      <c r="ET48" s="166"/>
      <c r="EU48" s="165">
        <v>-14.74</v>
      </c>
      <c r="EV48" s="166"/>
      <c r="EW48" s="165">
        <v>9.5208999999999993</v>
      </c>
      <c r="EX48" s="165">
        <v>34.373600000000003</v>
      </c>
      <c r="EY48" s="165">
        <v>-28.216699999999999</v>
      </c>
      <c r="EZ48" s="165">
        <v>-27.702100000000002</v>
      </c>
      <c r="FA48" s="165">
        <v>5.9150999999999998</v>
      </c>
      <c r="FB48" s="165">
        <v>-97.062799999999996</v>
      </c>
      <c r="FC48" s="165">
        <v>61.664400000000001</v>
      </c>
      <c r="FD48" s="166"/>
      <c r="FE48" s="165">
        <v>15.716200000000001</v>
      </c>
      <c r="FF48" s="165">
        <v>15.921099999999999</v>
      </c>
      <c r="FG48" s="165">
        <v>38.695399999999999</v>
      </c>
      <c r="FH48" s="165">
        <v>38.964300000000001</v>
      </c>
      <c r="FI48" s="165">
        <v>37.998800000000003</v>
      </c>
      <c r="FJ48" s="165">
        <v>-40.022100000000002</v>
      </c>
      <c r="FK48" s="165">
        <v>-39.184800000000003</v>
      </c>
      <c r="FL48" s="165">
        <v>117.3869</v>
      </c>
      <c r="FM48" s="165">
        <v>-57.230899999999998</v>
      </c>
      <c r="FN48" s="165">
        <v>-57.185699999999997</v>
      </c>
      <c r="FO48" s="165">
        <v>75.807199999999995</v>
      </c>
      <c r="FP48" s="165">
        <v>91.499600000000001</v>
      </c>
      <c r="FQ48" s="165">
        <v>25.805399999999999</v>
      </c>
      <c r="FR48" s="165">
        <v>16.28</v>
      </c>
      <c r="FS48" s="165">
        <v>13.875299999999999</v>
      </c>
      <c r="FT48" s="165">
        <v>1.4676</v>
      </c>
      <c r="FU48" s="165">
        <v>-8.48</v>
      </c>
      <c r="FV48" s="165">
        <v>16.98</v>
      </c>
      <c r="FW48" s="165">
        <v>24.908999999999999</v>
      </c>
      <c r="FX48" s="166"/>
      <c r="FY48" s="165">
        <v>1.125</v>
      </c>
      <c r="FZ48" s="165">
        <v>0.504</v>
      </c>
      <c r="GA48" s="166"/>
      <c r="GB48" s="165">
        <v>41.62</v>
      </c>
      <c r="GC48" s="165">
        <v>-91.361099999999993</v>
      </c>
      <c r="GD48" s="165">
        <v>-75.069699999999997</v>
      </c>
      <c r="GE48" s="165">
        <v>14.91</v>
      </c>
      <c r="GF48" s="165">
        <v>83.310900000000004</v>
      </c>
      <c r="GG48" s="165">
        <v>25.2</v>
      </c>
      <c r="GH48" s="165">
        <v>-18.4453</v>
      </c>
      <c r="GI48" s="165">
        <v>-5.7370999999999999</v>
      </c>
      <c r="GJ48" s="165">
        <v>-6.5460000000000003</v>
      </c>
      <c r="GK48" s="165">
        <v>2.9948000000000001</v>
      </c>
      <c r="GL48" s="166"/>
      <c r="GM48" s="166"/>
      <c r="GN48" s="165">
        <v>-14.8249</v>
      </c>
      <c r="GO48" s="165">
        <v>-39.319699999999997</v>
      </c>
      <c r="GP48" s="165">
        <v>16.2</v>
      </c>
      <c r="GQ48" s="165">
        <v>41.004899999999999</v>
      </c>
      <c r="GR48" s="165">
        <v>64.176199999999994</v>
      </c>
      <c r="GS48" s="165">
        <v>64.592799999999997</v>
      </c>
      <c r="GT48" s="165">
        <v>-103.1069</v>
      </c>
      <c r="GU48" s="165">
        <v>-25.819600000000001</v>
      </c>
      <c r="GV48" s="165">
        <v>31.8781</v>
      </c>
      <c r="GW48" s="165">
        <v>-69.007099999999994</v>
      </c>
      <c r="GX48" s="165">
        <v>9.9604999999999997</v>
      </c>
      <c r="GY48" s="166"/>
      <c r="GZ48" s="165">
        <v>17.227499999999999</v>
      </c>
      <c r="HA48" s="165">
        <v>12.454700000000001</v>
      </c>
      <c r="HB48" s="165">
        <v>253.16720000000001</v>
      </c>
      <c r="HC48" s="165">
        <v>251.80330000000001</v>
      </c>
      <c r="HD48" s="165">
        <v>166.4</v>
      </c>
      <c r="HE48" s="165">
        <v>-166.74680000000001</v>
      </c>
      <c r="HF48" s="165">
        <v>-384.93779999999998</v>
      </c>
      <c r="HG48" s="165">
        <v>386.30669999999998</v>
      </c>
      <c r="HH48" s="165">
        <v>385.24250000000001</v>
      </c>
      <c r="HI48" s="165">
        <v>-238.9418</v>
      </c>
      <c r="HJ48" s="165">
        <v>-236.33629999999999</v>
      </c>
      <c r="HK48" s="165">
        <v>0</v>
      </c>
      <c r="HL48" s="165">
        <v>9.3300999999999998</v>
      </c>
      <c r="HM48" s="165">
        <v>82.118399999999994</v>
      </c>
      <c r="HN48" s="165">
        <v>82.077500000000001</v>
      </c>
      <c r="HO48" s="166"/>
      <c r="HP48" s="166"/>
      <c r="HQ48" s="165">
        <v>35.357300000000002</v>
      </c>
      <c r="HR48" s="165">
        <v>35.346299999999999</v>
      </c>
      <c r="HS48" s="165">
        <v>-52.735300000000002</v>
      </c>
      <c r="HT48" s="165">
        <v>-52.614800000000002</v>
      </c>
      <c r="HU48" s="165">
        <v>112.38</v>
      </c>
      <c r="HV48" s="165">
        <v>112.04</v>
      </c>
      <c r="HW48" s="165">
        <v>51.6</v>
      </c>
      <c r="HX48" s="165">
        <v>50.7</v>
      </c>
      <c r="HY48" s="165">
        <v>21.699100000000001</v>
      </c>
      <c r="HZ48" s="165">
        <v>35.200000000000003</v>
      </c>
      <c r="IA48" s="166"/>
      <c r="IB48" s="165">
        <v>106.5284</v>
      </c>
      <c r="IC48" s="165">
        <v>106.2092</v>
      </c>
      <c r="ID48" s="166"/>
      <c r="IE48" s="165">
        <v>13.8</v>
      </c>
      <c r="IF48" s="165">
        <v>-35.299999999999997</v>
      </c>
      <c r="IG48" s="165">
        <v>-35.6</v>
      </c>
      <c r="IH48" s="165">
        <v>1.5068999999999999</v>
      </c>
      <c r="II48" s="166"/>
      <c r="IJ48" s="165">
        <v>-382.40030000000002</v>
      </c>
      <c r="IK48" s="166"/>
      <c r="IL48" s="165">
        <v>488.54259999999999</v>
      </c>
      <c r="IM48" s="166">
        <v>401.30700000000002</v>
      </c>
      <c r="IN48" s="166"/>
      <c r="IO48" s="166"/>
      <c r="IP48" s="166"/>
      <c r="IQ48" s="166"/>
      <c r="IR48" s="165">
        <v>-239.75399999999999</v>
      </c>
      <c r="IS48" s="165">
        <v>-387.73919999999998</v>
      </c>
      <c r="IT48" s="165">
        <v>107.10250000000001</v>
      </c>
      <c r="IU48" s="165">
        <v>109.4512</v>
      </c>
      <c r="IV48" s="165">
        <v>166.09649999999999</v>
      </c>
      <c r="IW48" s="165">
        <v>-476.23719999999997</v>
      </c>
      <c r="IX48" s="165">
        <v>246.51730000000001</v>
      </c>
      <c r="IY48" s="165">
        <v>-229.22110000000001</v>
      </c>
      <c r="IZ48" s="165">
        <v>229.88220000000001</v>
      </c>
      <c r="JA48" s="165">
        <v>-8.0929000000000002</v>
      </c>
      <c r="JB48" s="166"/>
      <c r="JC48" s="165">
        <v>27.84</v>
      </c>
      <c r="JD48" s="165">
        <v>6.4210000000000003</v>
      </c>
      <c r="JE48" s="165">
        <v>6.43</v>
      </c>
      <c r="JF48" s="165">
        <v>-27.28</v>
      </c>
      <c r="JG48" s="165">
        <v>7.36</v>
      </c>
      <c r="JH48" s="166"/>
      <c r="JI48" s="165">
        <v>-7.3228</v>
      </c>
      <c r="JJ48" s="165">
        <v>-19.511700000000001</v>
      </c>
      <c r="JK48" s="165">
        <v>-15.144600000000001</v>
      </c>
      <c r="JL48" s="165">
        <v>13.3</v>
      </c>
      <c r="JM48" s="165">
        <v>55.881</v>
      </c>
      <c r="JN48" s="165">
        <v>57.459000000000003</v>
      </c>
      <c r="JO48" s="165">
        <v>11.2555</v>
      </c>
      <c r="JP48" s="165">
        <v>13.2807</v>
      </c>
      <c r="JQ48" s="165">
        <v>53.926099999999998</v>
      </c>
      <c r="JR48" s="165">
        <v>52.754800000000003</v>
      </c>
      <c r="JS48" s="165">
        <v>53.095799999999997</v>
      </c>
      <c r="JT48" s="166"/>
      <c r="JU48" s="165">
        <v>-13.8</v>
      </c>
      <c r="JV48" s="165">
        <v>30.572800000000001</v>
      </c>
      <c r="JW48" s="165">
        <v>9.61</v>
      </c>
      <c r="JX48" s="166"/>
      <c r="JY48" s="165">
        <v>11.4039</v>
      </c>
      <c r="JZ48" s="165">
        <v>39.4315</v>
      </c>
      <c r="KA48" s="165">
        <v>4.0206999999999997</v>
      </c>
      <c r="KB48" s="165">
        <v>10.2157</v>
      </c>
      <c r="KC48" s="165">
        <v>-39.526299999999999</v>
      </c>
      <c r="KD48" s="165">
        <v>-9.9579000000000004</v>
      </c>
      <c r="KE48" s="165">
        <v>48.725099999999998</v>
      </c>
      <c r="KF48" s="165">
        <v>4.4000000000000004</v>
      </c>
      <c r="KG48" s="165">
        <v>-3.9</v>
      </c>
      <c r="KH48" s="166"/>
      <c r="KI48" s="165">
        <v>92.517200000000003</v>
      </c>
    </row>
    <row r="49" spans="1:295" ht="18" customHeight="1" x14ac:dyDescent="0.3">
      <c r="A49" s="160" t="s">
        <v>34</v>
      </c>
      <c r="B49" s="160" t="s">
        <v>687</v>
      </c>
      <c r="C49" s="161">
        <v>0</v>
      </c>
      <c r="D49" s="161">
        <v>21.8249</v>
      </c>
      <c r="E49" s="161">
        <v>-26.643000000000001</v>
      </c>
      <c r="F49" s="161">
        <v>-35.043500000000002</v>
      </c>
      <c r="G49" s="161">
        <v>12.9345</v>
      </c>
      <c r="H49" s="162"/>
      <c r="I49" s="161">
        <v>34.332500000000003</v>
      </c>
      <c r="J49" s="161">
        <v>-48.718600000000002</v>
      </c>
      <c r="K49" s="161">
        <v>57.691400000000002</v>
      </c>
      <c r="L49" s="161">
        <v>29.075099999999999</v>
      </c>
      <c r="M49" s="161">
        <v>28.599799999999998</v>
      </c>
      <c r="N49" s="161">
        <v>26.64</v>
      </c>
      <c r="O49" s="161">
        <v>-57.021000000000001</v>
      </c>
      <c r="P49" s="161">
        <v>50.6</v>
      </c>
      <c r="Q49" s="161">
        <v>14.904</v>
      </c>
      <c r="R49" s="161">
        <v>-48.4</v>
      </c>
      <c r="S49" s="161">
        <v>13.068</v>
      </c>
      <c r="T49" s="161">
        <v>14.920400000000001</v>
      </c>
      <c r="U49" s="161">
        <v>16.887699999999999</v>
      </c>
      <c r="V49" s="161">
        <v>16.8476</v>
      </c>
      <c r="W49" s="161">
        <v>28.037800000000001</v>
      </c>
      <c r="X49" s="161">
        <v>13.302899999999999</v>
      </c>
      <c r="Y49" s="161">
        <v>0.49580000000000002</v>
      </c>
      <c r="Z49" s="161">
        <v>7.6468999999999996</v>
      </c>
      <c r="AA49" s="162"/>
      <c r="AB49" s="162"/>
      <c r="AC49" s="162"/>
      <c r="AD49" s="162"/>
      <c r="AE49" s="162"/>
      <c r="AF49" s="161">
        <v>-28.86</v>
      </c>
      <c r="AG49" s="161">
        <v>0</v>
      </c>
      <c r="AH49" s="161">
        <v>23.327000000000002</v>
      </c>
      <c r="AI49" s="161">
        <v>0.28100000000000003</v>
      </c>
      <c r="AJ49" s="162">
        <v>0</v>
      </c>
      <c r="AK49" s="161">
        <v>-41.31</v>
      </c>
      <c r="AL49" s="162"/>
      <c r="AM49" s="162"/>
      <c r="AN49" s="162"/>
      <c r="AO49" s="161">
        <v>20.359000000000002</v>
      </c>
      <c r="AP49" s="161">
        <v>-3.5396999999999998</v>
      </c>
      <c r="AQ49" s="161">
        <v>62.434699999999999</v>
      </c>
      <c r="AR49" s="161">
        <v>63.993299999999998</v>
      </c>
      <c r="AS49" s="161">
        <v>41.040599999999998</v>
      </c>
      <c r="AT49" s="161">
        <v>-41.661299999999997</v>
      </c>
      <c r="AU49" s="161">
        <v>-41.4666</v>
      </c>
      <c r="AV49" s="161">
        <v>11.9419</v>
      </c>
      <c r="AW49" s="161">
        <v>11.6777</v>
      </c>
      <c r="AX49" s="161">
        <v>61.621200000000002</v>
      </c>
      <c r="AY49" s="161">
        <v>62.424999999999997</v>
      </c>
      <c r="AZ49" s="161">
        <v>6.2977999999999996</v>
      </c>
      <c r="BA49" s="161">
        <v>32.972900000000003</v>
      </c>
      <c r="BB49" s="161">
        <v>-471.77620000000002</v>
      </c>
      <c r="BC49" s="161">
        <v>-12.516299999999999</v>
      </c>
      <c r="BD49" s="161">
        <v>-9.3000000000000007</v>
      </c>
      <c r="BE49" s="161">
        <v>-10.1</v>
      </c>
      <c r="BF49" s="161">
        <v>47.427500000000002</v>
      </c>
      <c r="BG49" s="161">
        <v>45.774999999999999</v>
      </c>
      <c r="BH49" s="161">
        <v>-4.8559999999999999</v>
      </c>
      <c r="BI49" s="162"/>
      <c r="BJ49" s="161">
        <v>-71.37</v>
      </c>
      <c r="BK49" s="161">
        <v>2.855</v>
      </c>
      <c r="BL49" s="161">
        <v>0</v>
      </c>
      <c r="BM49" s="161">
        <v>3.3542000000000001</v>
      </c>
      <c r="BN49" s="161">
        <v>517.50220000000002</v>
      </c>
      <c r="BO49" s="161">
        <v>100.5585</v>
      </c>
      <c r="BP49" s="161">
        <v>100.4669</v>
      </c>
      <c r="BQ49" s="161">
        <v>-445.48939999999999</v>
      </c>
      <c r="BR49" s="161">
        <v>455.35340000000002</v>
      </c>
      <c r="BS49" s="162"/>
      <c r="BT49" s="161">
        <v>-73.792000000000002</v>
      </c>
      <c r="BU49" s="161">
        <v>76.536500000000004</v>
      </c>
      <c r="BV49" s="161">
        <v>84.3172</v>
      </c>
      <c r="BW49" s="161">
        <v>28.02</v>
      </c>
      <c r="BX49" s="161">
        <v>29.04</v>
      </c>
      <c r="BY49" s="162"/>
      <c r="BZ49" s="161">
        <v>74.73</v>
      </c>
      <c r="CA49" s="161">
        <v>16.079000000000001</v>
      </c>
      <c r="CB49" s="161">
        <v>15.8111</v>
      </c>
      <c r="CC49" s="161">
        <v>56.1599</v>
      </c>
      <c r="CD49" s="161">
        <v>56.722700000000003</v>
      </c>
      <c r="CE49" s="161">
        <v>41.347000000000001</v>
      </c>
      <c r="CF49" s="162"/>
      <c r="CG49" s="161">
        <v>-80.213200000000001</v>
      </c>
      <c r="CH49" s="161">
        <v>1.8794</v>
      </c>
      <c r="CI49" s="161">
        <v>-78.198499999999996</v>
      </c>
      <c r="CJ49" s="162"/>
      <c r="CK49" s="162"/>
      <c r="CL49" s="161">
        <v>22</v>
      </c>
      <c r="CM49" s="161">
        <v>156.4</v>
      </c>
      <c r="CN49" s="161">
        <v>-11.53</v>
      </c>
      <c r="CO49" s="161">
        <v>50.154299999999999</v>
      </c>
      <c r="CP49" s="161">
        <v>49.592199999999998</v>
      </c>
      <c r="CQ49" s="161">
        <v>49.213700000000003</v>
      </c>
      <c r="CR49" s="161">
        <v>-48.155900000000003</v>
      </c>
      <c r="CS49" s="161">
        <v>-47.7896</v>
      </c>
      <c r="CT49" s="161">
        <v>55.7819</v>
      </c>
      <c r="CU49" s="161">
        <v>-53.596600000000002</v>
      </c>
      <c r="CV49" s="161">
        <v>62.206600000000002</v>
      </c>
      <c r="CW49" s="161">
        <v>18.084800000000001</v>
      </c>
      <c r="CX49" s="161">
        <v>49.64</v>
      </c>
      <c r="CY49" s="161">
        <v>65.349999999999994</v>
      </c>
      <c r="CZ49" s="161">
        <v>41.0229</v>
      </c>
      <c r="DA49" s="161">
        <v>38.53</v>
      </c>
      <c r="DB49" s="161">
        <v>-26.87</v>
      </c>
      <c r="DC49" s="161">
        <v>-3.7679</v>
      </c>
      <c r="DD49" s="161">
        <v>78.927400000000006</v>
      </c>
      <c r="DE49" s="161">
        <v>77.840400000000002</v>
      </c>
      <c r="DF49" s="161">
        <v>-162.8004</v>
      </c>
      <c r="DG49" s="161">
        <v>-1E-4</v>
      </c>
      <c r="DH49" s="161">
        <v>-16.1205</v>
      </c>
      <c r="DI49" s="161">
        <v>-81.2</v>
      </c>
      <c r="DJ49" s="161">
        <v>-81.599999999999994</v>
      </c>
      <c r="DK49" s="161">
        <v>22.947700000000001</v>
      </c>
      <c r="DL49" s="161">
        <v>50.399799999999999</v>
      </c>
      <c r="DM49" s="161">
        <v>59.190100000000001</v>
      </c>
      <c r="DN49" s="161">
        <v>71.502700000000004</v>
      </c>
      <c r="DO49" s="161">
        <v>49.75</v>
      </c>
      <c r="DP49" s="161">
        <v>-6.24</v>
      </c>
      <c r="DQ49" s="161">
        <v>51.429000000000002</v>
      </c>
      <c r="DR49" s="161">
        <v>161.39420000000001</v>
      </c>
      <c r="DS49" s="162"/>
      <c r="DT49" s="161">
        <v>-3.46</v>
      </c>
      <c r="DU49" s="161">
        <v>73</v>
      </c>
      <c r="DV49" s="161">
        <v>55.98</v>
      </c>
      <c r="DW49" s="161">
        <v>161.05459999999999</v>
      </c>
      <c r="DX49" s="161">
        <v>158.32730000000001</v>
      </c>
      <c r="DY49" s="161">
        <v>43.538699999999999</v>
      </c>
      <c r="DZ49" s="161">
        <v>41.972700000000003</v>
      </c>
      <c r="EA49" s="161">
        <v>245.47479999999999</v>
      </c>
      <c r="EB49" s="161">
        <v>211.79179999999999</v>
      </c>
      <c r="EC49" s="161">
        <v>204.79859999999999</v>
      </c>
      <c r="ED49" s="161">
        <v>207.44149999999999</v>
      </c>
      <c r="EE49" s="161">
        <v>55.5197</v>
      </c>
      <c r="EF49" s="161">
        <v>93.162099999999995</v>
      </c>
      <c r="EG49" s="161">
        <v>-27.297000000000001</v>
      </c>
      <c r="EH49" s="161">
        <v>457.17380000000003</v>
      </c>
      <c r="EI49" s="162"/>
      <c r="EJ49" s="162"/>
      <c r="EK49" s="161">
        <v>-20.153199999999998</v>
      </c>
      <c r="EL49" s="161">
        <v>-18.098600000000001</v>
      </c>
      <c r="EM49" s="161">
        <v>-35.034500000000001</v>
      </c>
      <c r="EN49" s="161">
        <v>37.331600000000002</v>
      </c>
      <c r="EO49" s="161">
        <v>35.354300000000002</v>
      </c>
      <c r="EP49" s="161">
        <v>27.696000000000002</v>
      </c>
      <c r="EQ49" s="161">
        <v>-16.0991</v>
      </c>
      <c r="ER49" s="161">
        <v>-16.7715</v>
      </c>
      <c r="ES49" s="162"/>
      <c r="ET49" s="162"/>
      <c r="EU49" s="161">
        <v>-15.26</v>
      </c>
      <c r="EV49" s="162"/>
      <c r="EW49" s="161">
        <v>9.2264999999999997</v>
      </c>
      <c r="EX49" s="161">
        <v>31.6905</v>
      </c>
      <c r="EY49" s="161">
        <v>-28.791399999999999</v>
      </c>
      <c r="EZ49" s="161">
        <v>-28.1708</v>
      </c>
      <c r="FA49" s="161">
        <v>6.4581</v>
      </c>
      <c r="FB49" s="161">
        <v>-91.297799999999995</v>
      </c>
      <c r="FC49" s="161">
        <v>57.009399999999999</v>
      </c>
      <c r="FD49" s="162"/>
      <c r="FE49" s="161">
        <v>15.641</v>
      </c>
      <c r="FF49" s="161">
        <v>15.5684</v>
      </c>
      <c r="FG49" s="161">
        <v>40.718499999999999</v>
      </c>
      <c r="FH49" s="161">
        <v>40.689900000000002</v>
      </c>
      <c r="FI49" s="161">
        <v>39.395000000000003</v>
      </c>
      <c r="FJ49" s="161">
        <v>-15.406000000000001</v>
      </c>
      <c r="FK49" s="161">
        <v>-16.7456</v>
      </c>
      <c r="FL49" s="161">
        <v>61.791400000000003</v>
      </c>
      <c r="FM49" s="161">
        <v>-40.615200000000002</v>
      </c>
      <c r="FN49" s="161">
        <v>-40.576000000000001</v>
      </c>
      <c r="FO49" s="161">
        <v>29.26</v>
      </c>
      <c r="FP49" s="161">
        <v>41.283299999999997</v>
      </c>
      <c r="FQ49" s="161">
        <v>20.063199999999998</v>
      </c>
      <c r="FR49" s="161">
        <v>8.33</v>
      </c>
      <c r="FS49" s="161">
        <v>13.6629</v>
      </c>
      <c r="FT49" s="161">
        <v>1.4443999999999999</v>
      </c>
      <c r="FU49" s="161">
        <v>-8.4600000000000009</v>
      </c>
      <c r="FV49" s="161">
        <v>19.010000000000002</v>
      </c>
      <c r="FW49" s="161">
        <v>19.850200000000001</v>
      </c>
      <c r="FX49" s="162"/>
      <c r="FY49" s="161">
        <v>1.244</v>
      </c>
      <c r="FZ49" s="161">
        <v>0.495</v>
      </c>
      <c r="GA49" s="162"/>
      <c r="GB49" s="161">
        <v>41.62</v>
      </c>
      <c r="GC49" s="161">
        <v>-40.022300000000001</v>
      </c>
      <c r="GD49" s="161">
        <v>-30.351900000000001</v>
      </c>
      <c r="GE49" s="161">
        <v>15.19</v>
      </c>
      <c r="GF49" s="161">
        <v>89.921800000000005</v>
      </c>
      <c r="GG49" s="161">
        <v>26.5</v>
      </c>
      <c r="GH49" s="161">
        <v>-20.2257</v>
      </c>
      <c r="GI49" s="161">
        <v>-4.8567999999999998</v>
      </c>
      <c r="GJ49" s="161">
        <v>-5.3540999999999999</v>
      </c>
      <c r="GK49" s="161">
        <v>2.9291</v>
      </c>
      <c r="GL49" s="162"/>
      <c r="GM49" s="162"/>
      <c r="GN49" s="162"/>
      <c r="GO49" s="161">
        <v>-40.421900000000001</v>
      </c>
      <c r="GP49" s="161">
        <v>15.8567</v>
      </c>
      <c r="GQ49" s="161">
        <v>42.012500000000003</v>
      </c>
      <c r="GR49" s="161">
        <v>62.094499999999996</v>
      </c>
      <c r="GS49" s="161">
        <v>62.239100000000001</v>
      </c>
      <c r="GT49" s="161">
        <v>-124.1422</v>
      </c>
      <c r="GU49" s="161">
        <v>-25.208400000000001</v>
      </c>
      <c r="GV49" s="161">
        <v>32.216000000000001</v>
      </c>
      <c r="GW49" s="161">
        <v>-64.940299999999993</v>
      </c>
      <c r="GX49" s="161">
        <v>9.9260999999999999</v>
      </c>
      <c r="GY49" s="161">
        <v>17.455400000000001</v>
      </c>
      <c r="GZ49" s="161">
        <v>17.037700000000001</v>
      </c>
      <c r="HA49" s="161">
        <v>12</v>
      </c>
      <c r="HB49" s="161">
        <v>260.8759</v>
      </c>
      <c r="HC49" s="161">
        <v>259.9554</v>
      </c>
      <c r="HD49" s="161">
        <v>196.1</v>
      </c>
      <c r="HE49" s="161">
        <v>-195.7868</v>
      </c>
      <c r="HF49" s="161">
        <v>-424.9033</v>
      </c>
      <c r="HG49" s="161">
        <v>428.08760000000001</v>
      </c>
      <c r="HH49" s="161">
        <v>427.74090000000001</v>
      </c>
      <c r="HI49" s="161">
        <v>-242.29650000000001</v>
      </c>
      <c r="HJ49" s="161">
        <v>-242.0214</v>
      </c>
      <c r="HK49" s="161">
        <v>-5.0960000000000001</v>
      </c>
      <c r="HL49" s="161">
        <v>9.5891999999999999</v>
      </c>
      <c r="HM49" s="161">
        <v>82.486599999999996</v>
      </c>
      <c r="HN49" s="161">
        <v>82.018199999999993</v>
      </c>
      <c r="HO49" s="162"/>
      <c r="HP49" s="162"/>
      <c r="HQ49" s="161">
        <v>38.752099999999999</v>
      </c>
      <c r="HR49" s="161">
        <v>37.9831</v>
      </c>
      <c r="HS49" s="161">
        <v>-51.5152</v>
      </c>
      <c r="HT49" s="161">
        <v>-51.764099999999999</v>
      </c>
      <c r="HU49" s="161">
        <v>109.01</v>
      </c>
      <c r="HV49" s="161">
        <v>108.82</v>
      </c>
      <c r="HW49" s="161">
        <v>53.7</v>
      </c>
      <c r="HX49" s="161">
        <v>51.9</v>
      </c>
      <c r="HY49" s="161">
        <v>21.699100000000001</v>
      </c>
      <c r="HZ49" s="161">
        <v>34.96</v>
      </c>
      <c r="IA49" s="162"/>
      <c r="IB49" s="161">
        <v>109.4037</v>
      </c>
      <c r="IC49" s="161">
        <v>109.0887</v>
      </c>
      <c r="ID49" s="161">
        <v>14.5</v>
      </c>
      <c r="IE49" s="161">
        <v>10.3</v>
      </c>
      <c r="IF49" s="161">
        <v>-37.299999999999997</v>
      </c>
      <c r="IG49" s="161">
        <v>-37.299999999999997</v>
      </c>
      <c r="IH49" s="162"/>
      <c r="II49" s="161">
        <v>1.2804</v>
      </c>
      <c r="IJ49" s="161">
        <v>-420.7919</v>
      </c>
      <c r="IK49" s="162"/>
      <c r="IL49" s="161">
        <v>477.88749999999999</v>
      </c>
      <c r="IM49" s="162">
        <v>401.30700000000002</v>
      </c>
      <c r="IN49" s="162"/>
      <c r="IO49" s="162"/>
      <c r="IP49" s="162"/>
      <c r="IQ49" s="162"/>
      <c r="IR49" s="161">
        <v>-242.64060000000001</v>
      </c>
      <c r="IS49" s="161">
        <v>-384.30290000000002</v>
      </c>
      <c r="IT49" s="161">
        <v>106.2178</v>
      </c>
      <c r="IU49" s="161">
        <v>105.8608</v>
      </c>
      <c r="IV49" s="161">
        <v>168.9563</v>
      </c>
      <c r="IW49" s="161">
        <v>-466.69319999999999</v>
      </c>
      <c r="IX49" s="161">
        <v>247.10730000000001</v>
      </c>
      <c r="IY49" s="161">
        <v>-223.8835</v>
      </c>
      <c r="IZ49" s="161">
        <v>226.28059999999999</v>
      </c>
      <c r="JA49" s="161">
        <v>-8.3566000000000003</v>
      </c>
      <c r="JB49" s="162"/>
      <c r="JC49" s="161">
        <v>28.88</v>
      </c>
      <c r="JD49" s="161">
        <v>6.5640000000000001</v>
      </c>
      <c r="JE49" s="161">
        <v>6.5369999999999999</v>
      </c>
      <c r="JF49" s="161">
        <v>-28.08</v>
      </c>
      <c r="JG49" s="161">
        <v>6.8</v>
      </c>
      <c r="JH49" s="162"/>
      <c r="JI49" s="161">
        <v>-8.0858000000000008</v>
      </c>
      <c r="JJ49" s="161">
        <v>-20.448599999999999</v>
      </c>
      <c r="JK49" s="161">
        <v>-16.142499999999998</v>
      </c>
      <c r="JL49" s="161">
        <v>16.399999999999999</v>
      </c>
      <c r="JM49" s="161">
        <v>58.680999999999997</v>
      </c>
      <c r="JN49" s="161">
        <v>57.085999999999999</v>
      </c>
      <c r="JO49" s="161">
        <v>11.210900000000001</v>
      </c>
      <c r="JP49" s="161">
        <v>13.475899999999999</v>
      </c>
      <c r="JQ49" s="161">
        <v>53.237900000000003</v>
      </c>
      <c r="JR49" s="161">
        <v>53.545400000000001</v>
      </c>
      <c r="JS49" s="161">
        <v>53.862900000000003</v>
      </c>
      <c r="JT49" s="162"/>
      <c r="JU49" s="161">
        <v>-10</v>
      </c>
      <c r="JV49" s="161">
        <v>30.683700000000002</v>
      </c>
      <c r="JW49" s="161">
        <v>9.36</v>
      </c>
      <c r="JX49" s="162"/>
      <c r="JY49" s="161">
        <v>10.8483</v>
      </c>
      <c r="JZ49" s="161">
        <v>39.469099999999997</v>
      </c>
      <c r="KA49" s="161">
        <v>5.1925999999999997</v>
      </c>
      <c r="KB49" s="161">
        <v>9.6157000000000004</v>
      </c>
      <c r="KC49" s="161">
        <v>-40.052199999999999</v>
      </c>
      <c r="KD49" s="161">
        <v>-10.041700000000001</v>
      </c>
      <c r="KE49" s="161">
        <v>48.767299999999999</v>
      </c>
      <c r="KF49" s="161">
        <v>1.5</v>
      </c>
      <c r="KG49" s="161">
        <v>-1.8</v>
      </c>
      <c r="KH49" s="162"/>
      <c r="KI49" s="161">
        <v>102.2621</v>
      </c>
    </row>
    <row r="50" spans="1:295" ht="18" customHeight="1" x14ac:dyDescent="0.3">
      <c r="A50" s="160" t="s">
        <v>34</v>
      </c>
      <c r="B50" s="160" t="s">
        <v>688</v>
      </c>
      <c r="C50" s="163">
        <v>0</v>
      </c>
      <c r="D50" s="163">
        <v>21.326599999999999</v>
      </c>
      <c r="E50" s="163">
        <v>-25.985099999999999</v>
      </c>
      <c r="F50" s="163">
        <v>-35.177500000000002</v>
      </c>
      <c r="G50" s="163">
        <v>9.1053999999999995</v>
      </c>
      <c r="H50" s="164"/>
      <c r="I50" s="163">
        <v>33.191299999999998</v>
      </c>
      <c r="J50" s="163">
        <v>-45.8324</v>
      </c>
      <c r="K50" s="163">
        <v>55.872999999999998</v>
      </c>
      <c r="L50" s="163">
        <v>28.411100000000001</v>
      </c>
      <c r="M50" s="163">
        <v>27.818999999999999</v>
      </c>
      <c r="N50" s="163">
        <v>28.86</v>
      </c>
      <c r="O50" s="163">
        <v>-54.915999999999997</v>
      </c>
      <c r="P50" s="163">
        <v>48.4</v>
      </c>
      <c r="Q50" s="163">
        <v>14.076000000000001</v>
      </c>
      <c r="R50" s="163">
        <v>-48.4</v>
      </c>
      <c r="S50" s="163">
        <v>13.7865</v>
      </c>
      <c r="T50" s="163">
        <v>13.644</v>
      </c>
      <c r="U50" s="163">
        <v>15.9787</v>
      </c>
      <c r="V50" s="163">
        <v>16.614599999999999</v>
      </c>
      <c r="W50" s="163">
        <v>27.526700000000002</v>
      </c>
      <c r="X50" s="163">
        <v>13.333299999999999</v>
      </c>
      <c r="Y50" s="163">
        <v>0.61850000000000005</v>
      </c>
      <c r="Z50" s="163">
        <v>7.9794999999999998</v>
      </c>
      <c r="AA50" s="164"/>
      <c r="AB50" s="164"/>
      <c r="AC50" s="164"/>
      <c r="AD50" s="164"/>
      <c r="AE50" s="164"/>
      <c r="AF50" s="163">
        <v>-28.86</v>
      </c>
      <c r="AG50" s="163">
        <v>0</v>
      </c>
      <c r="AH50" s="163">
        <v>26.672999999999998</v>
      </c>
      <c r="AI50" s="163">
        <v>0.28999999999999998</v>
      </c>
      <c r="AJ50" s="164">
        <v>0</v>
      </c>
      <c r="AK50" s="163">
        <v>-41.32</v>
      </c>
      <c r="AL50" s="164"/>
      <c r="AM50" s="164"/>
      <c r="AN50" s="164"/>
      <c r="AO50" s="163">
        <v>20.097100000000001</v>
      </c>
      <c r="AP50" s="163">
        <v>-3.1930000000000001</v>
      </c>
      <c r="AQ50" s="163">
        <v>61.272199999999998</v>
      </c>
      <c r="AR50" s="163">
        <v>62.778100000000002</v>
      </c>
      <c r="AS50" s="163">
        <v>42.100099999999998</v>
      </c>
      <c r="AT50" s="163">
        <v>-39.25</v>
      </c>
      <c r="AU50" s="163">
        <v>-39.095799999999997</v>
      </c>
      <c r="AV50" s="163">
        <v>12.605399999999999</v>
      </c>
      <c r="AW50" s="163">
        <v>12.2156</v>
      </c>
      <c r="AX50" s="163">
        <v>59.477899999999998</v>
      </c>
      <c r="AY50" s="163">
        <v>60.9514</v>
      </c>
      <c r="AZ50" s="163">
        <v>6.2977999999999996</v>
      </c>
      <c r="BA50" s="163">
        <v>32.714100000000002</v>
      </c>
      <c r="BB50" s="163">
        <v>-464.72879999999998</v>
      </c>
      <c r="BC50" s="163">
        <v>-8.8399000000000001</v>
      </c>
      <c r="BD50" s="163">
        <v>-9.3000000000000007</v>
      </c>
      <c r="BE50" s="163">
        <v>-10</v>
      </c>
      <c r="BF50" s="163">
        <v>44.9602</v>
      </c>
      <c r="BG50" s="163">
        <v>43.992400000000004</v>
      </c>
      <c r="BH50" s="163">
        <v>-4.6520000000000001</v>
      </c>
      <c r="BI50" s="164"/>
      <c r="BJ50" s="163">
        <v>-69.396600000000007</v>
      </c>
      <c r="BK50" s="163">
        <v>2.7959999999999998</v>
      </c>
      <c r="BL50" s="163">
        <v>0</v>
      </c>
      <c r="BM50" s="163">
        <v>3.5962000000000001</v>
      </c>
      <c r="BN50" s="163">
        <v>510.02519999999998</v>
      </c>
      <c r="BO50" s="163">
        <v>99.581900000000005</v>
      </c>
      <c r="BP50" s="163">
        <v>99.185100000000006</v>
      </c>
      <c r="BQ50" s="163">
        <v>-441.21</v>
      </c>
      <c r="BR50" s="163">
        <v>449.3039</v>
      </c>
      <c r="BS50" s="164"/>
      <c r="BT50" s="163">
        <v>-65.482900000000001</v>
      </c>
      <c r="BU50" s="163">
        <v>67.558499999999995</v>
      </c>
      <c r="BV50" s="163">
        <v>84.277299999999997</v>
      </c>
      <c r="BW50" s="163">
        <v>28.05</v>
      </c>
      <c r="BX50" s="163">
        <v>27.91</v>
      </c>
      <c r="BY50" s="163">
        <v>62.03</v>
      </c>
      <c r="BZ50" s="163">
        <v>76.3</v>
      </c>
      <c r="CA50" s="163">
        <v>15.9451</v>
      </c>
      <c r="CB50" s="163">
        <v>16.079000000000001</v>
      </c>
      <c r="CC50" s="163">
        <v>55.599600000000002</v>
      </c>
      <c r="CD50" s="163">
        <v>55.927799999999998</v>
      </c>
      <c r="CE50" s="163">
        <v>42.515999999999998</v>
      </c>
      <c r="CF50" s="164"/>
      <c r="CG50" s="163">
        <v>-77.259699999999995</v>
      </c>
      <c r="CH50" s="163">
        <v>2.3843999999999999</v>
      </c>
      <c r="CI50" s="163">
        <v>-79.956900000000005</v>
      </c>
      <c r="CJ50" s="164"/>
      <c r="CK50" s="164"/>
      <c r="CL50" s="163">
        <v>15</v>
      </c>
      <c r="CM50" s="163">
        <v>159.80000000000001</v>
      </c>
      <c r="CN50" s="163">
        <v>-11.5</v>
      </c>
      <c r="CO50" s="163">
        <v>49.139200000000002</v>
      </c>
      <c r="CP50" s="163">
        <v>48.354300000000002</v>
      </c>
      <c r="CQ50" s="163">
        <v>48.184199999999997</v>
      </c>
      <c r="CR50" s="163">
        <v>-50.596299999999999</v>
      </c>
      <c r="CS50" s="163">
        <v>-50.106400000000001</v>
      </c>
      <c r="CT50" s="163">
        <v>59.8352</v>
      </c>
      <c r="CU50" s="163">
        <v>-55.357100000000003</v>
      </c>
      <c r="CV50" s="163">
        <v>66.397499999999994</v>
      </c>
      <c r="CW50" s="164"/>
      <c r="CX50" s="163">
        <v>47.77</v>
      </c>
      <c r="CY50" s="163">
        <v>64.94</v>
      </c>
      <c r="CZ50" s="163">
        <v>40.554200000000002</v>
      </c>
      <c r="DA50" s="163">
        <v>38.53</v>
      </c>
      <c r="DB50" s="163">
        <v>-26.87</v>
      </c>
      <c r="DC50" s="163">
        <v>-3.7679</v>
      </c>
      <c r="DD50" s="163">
        <v>80.224100000000007</v>
      </c>
      <c r="DE50" s="163">
        <v>79.245800000000003</v>
      </c>
      <c r="DF50" s="163">
        <v>-169.0249</v>
      </c>
      <c r="DG50" s="163">
        <v>0</v>
      </c>
      <c r="DH50" s="163">
        <v>-16.160599999999999</v>
      </c>
      <c r="DI50" s="163">
        <v>-79.599999999999994</v>
      </c>
      <c r="DJ50" s="163">
        <v>-79.099999999999994</v>
      </c>
      <c r="DK50" s="163">
        <v>22.936699999999998</v>
      </c>
      <c r="DL50" s="163">
        <v>49.813800000000001</v>
      </c>
      <c r="DM50" s="163">
        <v>58.250799999999998</v>
      </c>
      <c r="DN50" s="163">
        <v>70.330799999999996</v>
      </c>
      <c r="DO50" s="163">
        <v>49.24</v>
      </c>
      <c r="DP50" s="163">
        <v>-6.39</v>
      </c>
      <c r="DQ50" s="163">
        <v>51.3825</v>
      </c>
      <c r="DR50" s="163">
        <v>167.9545</v>
      </c>
      <c r="DS50" s="164"/>
      <c r="DT50" s="163">
        <v>-3.49</v>
      </c>
      <c r="DU50" s="163">
        <v>74.25</v>
      </c>
      <c r="DV50" s="163">
        <v>55.85</v>
      </c>
      <c r="DW50" s="163">
        <v>168.58179999999999</v>
      </c>
      <c r="DX50" s="163">
        <v>165.0727</v>
      </c>
      <c r="DY50" s="163">
        <v>46.392899999999997</v>
      </c>
      <c r="DZ50" s="163">
        <v>45.7</v>
      </c>
      <c r="EA50" s="163">
        <v>248.78960000000001</v>
      </c>
      <c r="EB50" s="163">
        <v>214.7741</v>
      </c>
      <c r="EC50" s="163">
        <v>207.279</v>
      </c>
      <c r="ED50" s="163">
        <v>210.91829999999999</v>
      </c>
      <c r="EE50" s="164"/>
      <c r="EF50" s="163">
        <v>95.855800000000002</v>
      </c>
      <c r="EG50" s="163">
        <v>-27.600999999999999</v>
      </c>
      <c r="EH50" s="163">
        <v>451.28480000000002</v>
      </c>
      <c r="EI50" s="164"/>
      <c r="EJ50" s="164"/>
      <c r="EK50" s="163">
        <v>-20.121099999999998</v>
      </c>
      <c r="EL50" s="163">
        <v>-18.069400000000002</v>
      </c>
      <c r="EM50" s="163">
        <v>-36.303400000000003</v>
      </c>
      <c r="EN50" s="163">
        <v>44.645099999999999</v>
      </c>
      <c r="EO50" s="163">
        <v>41.527099999999997</v>
      </c>
      <c r="EP50" s="163">
        <v>20.015999999999998</v>
      </c>
      <c r="EQ50" s="163">
        <v>-15.7257</v>
      </c>
      <c r="ER50" s="163">
        <v>-16.376999999999999</v>
      </c>
      <c r="ES50" s="164"/>
      <c r="ET50" s="164"/>
      <c r="EU50" s="163">
        <v>-5.6</v>
      </c>
      <c r="EV50" s="164"/>
      <c r="EW50" s="163">
        <v>9.1186000000000007</v>
      </c>
      <c r="EX50" s="163">
        <v>46.719099999999997</v>
      </c>
      <c r="EY50" s="163">
        <v>-31.759</v>
      </c>
      <c r="EZ50" s="163">
        <v>-31.062799999999999</v>
      </c>
      <c r="FA50" s="163">
        <v>11.2887</v>
      </c>
      <c r="FB50" s="163">
        <v>-93.478099999999998</v>
      </c>
      <c r="FC50" s="163">
        <v>57.6203</v>
      </c>
      <c r="FD50" s="164"/>
      <c r="FE50" s="163">
        <v>16.626000000000001</v>
      </c>
      <c r="FF50" s="163">
        <v>16.205100000000002</v>
      </c>
      <c r="FG50" s="163">
        <v>40.397399999999998</v>
      </c>
      <c r="FH50" s="163">
        <v>40.785400000000003</v>
      </c>
      <c r="FI50" s="163">
        <v>38.591200000000001</v>
      </c>
      <c r="FJ50" s="163">
        <v>-17.415500000000002</v>
      </c>
      <c r="FK50" s="163">
        <v>-17.248000000000001</v>
      </c>
      <c r="FL50" s="163">
        <v>63.131</v>
      </c>
      <c r="FM50" s="163">
        <v>-44.647100000000002</v>
      </c>
      <c r="FN50" s="163">
        <v>-44.5657</v>
      </c>
      <c r="FO50" s="163">
        <v>29.934000000000001</v>
      </c>
      <c r="FP50" s="163">
        <v>39.700699999999998</v>
      </c>
      <c r="FQ50" s="163">
        <v>22.634</v>
      </c>
      <c r="FR50" s="163">
        <v>7.34</v>
      </c>
      <c r="FS50" s="163">
        <v>13.167299999999999</v>
      </c>
      <c r="FT50" s="163">
        <v>1.4443999999999999</v>
      </c>
      <c r="FU50" s="163">
        <v>-7.91</v>
      </c>
      <c r="FV50" s="163">
        <v>18.36</v>
      </c>
      <c r="FW50" s="163">
        <v>22.218699999999998</v>
      </c>
      <c r="FX50" s="164"/>
      <c r="FY50" s="163">
        <v>1.0980000000000001</v>
      </c>
      <c r="FZ50" s="163">
        <v>0.44</v>
      </c>
      <c r="GA50" s="164"/>
      <c r="GB50" s="163">
        <v>41.62</v>
      </c>
      <c r="GC50" s="163">
        <v>-41.505200000000002</v>
      </c>
      <c r="GD50" s="163">
        <v>-30.814399999999999</v>
      </c>
      <c r="GE50" s="163">
        <v>14.31</v>
      </c>
      <c r="GF50" s="163">
        <v>92.107500000000002</v>
      </c>
      <c r="GG50" s="163">
        <v>26.5</v>
      </c>
      <c r="GH50" s="163">
        <v>-18.7423</v>
      </c>
      <c r="GI50" s="163">
        <v>-4.6745999999999999</v>
      </c>
      <c r="GJ50" s="163">
        <v>-4.9919000000000002</v>
      </c>
      <c r="GK50" s="163">
        <v>2.8530000000000002</v>
      </c>
      <c r="GL50" s="164"/>
      <c r="GM50" s="164"/>
      <c r="GN50" s="163">
        <v>-16.282800000000002</v>
      </c>
      <c r="GO50" s="163">
        <v>-38.477200000000003</v>
      </c>
      <c r="GP50" s="163">
        <v>16.3841</v>
      </c>
      <c r="GQ50" s="163">
        <v>40.057899999999997</v>
      </c>
      <c r="GR50" s="163">
        <v>62.747500000000002</v>
      </c>
      <c r="GS50" s="163">
        <v>65.688800000000001</v>
      </c>
      <c r="GT50" s="163">
        <v>-121.53400000000001</v>
      </c>
      <c r="GU50" s="163">
        <v>-24.334800000000001</v>
      </c>
      <c r="GV50" s="163">
        <v>31.7638</v>
      </c>
      <c r="GW50" s="163">
        <v>-62.860399999999998</v>
      </c>
      <c r="GX50" s="164"/>
      <c r="GY50" s="163">
        <v>17.0745</v>
      </c>
      <c r="GZ50" s="163">
        <v>16.679099999999998</v>
      </c>
      <c r="HA50" s="164"/>
      <c r="HB50" s="163">
        <v>262.91129999999998</v>
      </c>
      <c r="HC50" s="163">
        <v>262.56779999999998</v>
      </c>
      <c r="HD50" s="163">
        <v>204.9</v>
      </c>
      <c r="HE50" s="163">
        <v>-202.8571</v>
      </c>
      <c r="HF50" s="163">
        <v>-440.04360000000003</v>
      </c>
      <c r="HG50" s="163">
        <v>439.38139999999999</v>
      </c>
      <c r="HH50" s="163">
        <v>436.37400000000002</v>
      </c>
      <c r="HI50" s="163">
        <v>-244.4753</v>
      </c>
      <c r="HJ50" s="163">
        <v>-242.7286</v>
      </c>
      <c r="HK50" s="163">
        <v>0</v>
      </c>
      <c r="HL50" s="163">
        <v>10.1625</v>
      </c>
      <c r="HM50" s="163">
        <v>82.053799999999995</v>
      </c>
      <c r="HN50" s="163">
        <v>81.820300000000003</v>
      </c>
      <c r="HO50" s="163">
        <v>-139.51840000000001</v>
      </c>
      <c r="HP50" s="163">
        <v>-141.4753</v>
      </c>
      <c r="HQ50" s="163">
        <v>40.564900000000002</v>
      </c>
      <c r="HR50" s="163">
        <v>40.5869</v>
      </c>
      <c r="HS50" s="163">
        <v>-48.279400000000003</v>
      </c>
      <c r="HT50" s="163">
        <v>-48.515999999999998</v>
      </c>
      <c r="HU50" s="163">
        <v>111.47</v>
      </c>
      <c r="HV50" s="163">
        <v>111.39</v>
      </c>
      <c r="HW50" s="163">
        <v>51.4</v>
      </c>
      <c r="HX50" s="163">
        <v>52.4</v>
      </c>
      <c r="HY50" s="163">
        <v>21.739699999999999</v>
      </c>
      <c r="HZ50" s="163">
        <v>35.119999999999997</v>
      </c>
      <c r="IA50" s="164"/>
      <c r="IB50" s="163">
        <v>112.6729</v>
      </c>
      <c r="IC50" s="163">
        <v>112.9003</v>
      </c>
      <c r="ID50" s="163">
        <v>13.9</v>
      </c>
      <c r="IE50" s="163">
        <v>9.1</v>
      </c>
      <c r="IF50" s="163">
        <v>-38.700000000000003</v>
      </c>
      <c r="IG50" s="163">
        <v>-39.1</v>
      </c>
      <c r="IH50" s="164"/>
      <c r="II50" s="164"/>
      <c r="IJ50" s="163">
        <v>-434.34070000000003</v>
      </c>
      <c r="IK50" s="164"/>
      <c r="IL50" s="163">
        <v>482.42809999999997</v>
      </c>
      <c r="IM50" s="164">
        <v>401.30700000000002</v>
      </c>
      <c r="IN50" s="164"/>
      <c r="IO50" s="164"/>
      <c r="IP50" s="164"/>
      <c r="IQ50" s="164"/>
      <c r="IR50" s="163">
        <v>-244.018</v>
      </c>
      <c r="IS50" s="163">
        <v>-381.41449999999998</v>
      </c>
      <c r="IT50" s="163">
        <v>101.9991</v>
      </c>
      <c r="IU50" s="163">
        <v>102.6049</v>
      </c>
      <c r="IV50" s="163">
        <v>173.7962</v>
      </c>
      <c r="IW50" s="163">
        <v>-465.66370000000001</v>
      </c>
      <c r="IX50" s="163">
        <v>252.4102</v>
      </c>
      <c r="IY50" s="163">
        <v>-219.18190000000001</v>
      </c>
      <c r="IZ50" s="163">
        <v>218.2774</v>
      </c>
      <c r="JA50" s="163">
        <v>-8.2797000000000001</v>
      </c>
      <c r="JB50" s="164"/>
      <c r="JC50" s="163">
        <v>27.68</v>
      </c>
      <c r="JD50" s="163">
        <v>6.8470000000000004</v>
      </c>
      <c r="JE50" s="163">
        <v>6.8470000000000004</v>
      </c>
      <c r="JF50" s="163">
        <v>-27.04</v>
      </c>
      <c r="JG50" s="163">
        <v>7.12</v>
      </c>
      <c r="JH50" s="164"/>
      <c r="JI50" s="163">
        <v>-7.8201999999999998</v>
      </c>
      <c r="JJ50" s="163">
        <v>-21.181000000000001</v>
      </c>
      <c r="JK50" s="163">
        <v>-15.4376</v>
      </c>
      <c r="JL50" s="163">
        <v>16.8</v>
      </c>
      <c r="JM50" s="163">
        <v>53.859000000000002</v>
      </c>
      <c r="JN50" s="163">
        <v>57.44</v>
      </c>
      <c r="JO50" s="163">
        <v>11.249000000000001</v>
      </c>
      <c r="JP50" s="163">
        <v>13.492599999999999</v>
      </c>
      <c r="JQ50" s="163">
        <v>53.218299999999999</v>
      </c>
      <c r="JR50" s="163">
        <v>52.304400000000001</v>
      </c>
      <c r="JS50" s="163">
        <v>54.469499999999996</v>
      </c>
      <c r="JT50" s="164"/>
      <c r="JU50" s="163">
        <v>-8</v>
      </c>
      <c r="JV50" s="163">
        <v>30.7531</v>
      </c>
      <c r="JW50" s="163">
        <v>9.25</v>
      </c>
      <c r="JX50" s="164"/>
      <c r="JY50" s="163">
        <v>11.2645</v>
      </c>
      <c r="JZ50" s="163">
        <v>38.756</v>
      </c>
      <c r="KA50" s="163">
        <v>4.2634999999999996</v>
      </c>
      <c r="KB50" s="163">
        <v>10.6334</v>
      </c>
      <c r="KC50" s="163">
        <v>-38.769599999999997</v>
      </c>
      <c r="KD50" s="163">
        <v>-9.9030000000000005</v>
      </c>
      <c r="KE50" s="163">
        <v>47.497399999999999</v>
      </c>
      <c r="KF50" s="163">
        <v>-1</v>
      </c>
      <c r="KG50" s="163">
        <v>-1</v>
      </c>
      <c r="KH50" s="164"/>
      <c r="KI50" s="163">
        <v>97.869900000000001</v>
      </c>
    </row>
    <row r="51" spans="1:295" ht="18" customHeight="1" x14ac:dyDescent="0.3">
      <c r="A51" s="160" t="s">
        <v>34</v>
      </c>
      <c r="B51" s="160" t="s">
        <v>689</v>
      </c>
      <c r="C51" s="163">
        <v>0</v>
      </c>
      <c r="D51" s="163">
        <v>20.470400000000001</v>
      </c>
      <c r="E51" s="163">
        <v>-24.9603</v>
      </c>
      <c r="F51" s="163">
        <v>-35.328400000000002</v>
      </c>
      <c r="G51" s="163">
        <v>9.4675999999999991</v>
      </c>
      <c r="H51" s="164"/>
      <c r="I51" s="163">
        <v>31.879200000000001</v>
      </c>
      <c r="J51" s="163">
        <v>-41.895200000000003</v>
      </c>
      <c r="K51" s="163">
        <v>53.963200000000001</v>
      </c>
      <c r="L51" s="163">
        <v>27.0532</v>
      </c>
      <c r="M51" s="163">
        <v>26.556100000000001</v>
      </c>
      <c r="N51" s="163">
        <v>24.42</v>
      </c>
      <c r="O51" s="163">
        <v>-51.427</v>
      </c>
      <c r="P51" s="163">
        <v>44</v>
      </c>
      <c r="Q51" s="163">
        <v>13.247999999999999</v>
      </c>
      <c r="R51" s="163">
        <v>-44</v>
      </c>
      <c r="S51" s="163">
        <v>13.9552</v>
      </c>
      <c r="T51" s="163">
        <v>10.803599999999999</v>
      </c>
      <c r="U51" s="163">
        <v>15.3835</v>
      </c>
      <c r="V51" s="163">
        <v>15.65</v>
      </c>
      <c r="W51" s="163">
        <v>25.9605</v>
      </c>
      <c r="X51" s="163">
        <v>12.767899999999999</v>
      </c>
      <c r="Y51" s="163">
        <v>0.51349999999999996</v>
      </c>
      <c r="Z51" s="163">
        <v>8.0595999999999997</v>
      </c>
      <c r="AA51" s="164"/>
      <c r="AB51" s="164"/>
      <c r="AC51" s="164"/>
      <c r="AD51" s="164"/>
      <c r="AE51" s="164"/>
      <c r="AF51" s="163">
        <v>-24.42</v>
      </c>
      <c r="AG51" s="163">
        <v>0</v>
      </c>
      <c r="AH51" s="163">
        <v>25.242999999999999</v>
      </c>
      <c r="AI51" s="163">
        <v>0.28100000000000003</v>
      </c>
      <c r="AJ51" s="164">
        <v>0</v>
      </c>
      <c r="AK51" s="163">
        <v>-41.33</v>
      </c>
      <c r="AL51" s="164"/>
      <c r="AM51" s="164"/>
      <c r="AN51" s="164"/>
      <c r="AO51" s="163">
        <v>18.7607</v>
      </c>
      <c r="AP51" s="163">
        <v>-2.6688000000000001</v>
      </c>
      <c r="AQ51" s="163">
        <v>58.766399999999997</v>
      </c>
      <c r="AR51" s="163">
        <v>62.043999999999997</v>
      </c>
      <c r="AS51" s="163">
        <v>63.272599999999997</v>
      </c>
      <c r="AT51" s="163">
        <v>-37.106699999999996</v>
      </c>
      <c r="AU51" s="163">
        <v>-39.664000000000001</v>
      </c>
      <c r="AV51" s="163">
        <v>33.648899999999998</v>
      </c>
      <c r="AW51" s="163">
        <v>35.8979</v>
      </c>
      <c r="AX51" s="163">
        <v>55.994999999999997</v>
      </c>
      <c r="AY51" s="163">
        <v>53.851599999999998</v>
      </c>
      <c r="AZ51" s="163">
        <v>9.4385999999999992</v>
      </c>
      <c r="BA51" s="163">
        <v>51.701900000000002</v>
      </c>
      <c r="BB51" s="163">
        <v>-459.6148</v>
      </c>
      <c r="BC51" s="163">
        <v>-4.2584</v>
      </c>
      <c r="BD51" s="163">
        <v>-12.5</v>
      </c>
      <c r="BE51" s="163">
        <v>-13.9</v>
      </c>
      <c r="BF51" s="163">
        <v>45.474699999999999</v>
      </c>
      <c r="BG51" s="163">
        <v>43.716799999999999</v>
      </c>
      <c r="BH51" s="163">
        <v>-4.63</v>
      </c>
      <c r="BI51" s="164"/>
      <c r="BJ51" s="163">
        <v>-70.224400000000003</v>
      </c>
      <c r="BK51" s="163">
        <v>2.7587000000000002</v>
      </c>
      <c r="BL51" s="164"/>
      <c r="BM51" s="163">
        <v>3.4906999999999999</v>
      </c>
      <c r="BN51" s="163">
        <v>500.01510000000002</v>
      </c>
      <c r="BO51" s="163">
        <v>101.474</v>
      </c>
      <c r="BP51" s="163">
        <v>101.2604</v>
      </c>
      <c r="BQ51" s="163">
        <v>-441.31720000000001</v>
      </c>
      <c r="BR51" s="163">
        <v>438.59949999999998</v>
      </c>
      <c r="BS51" s="164"/>
      <c r="BT51" s="163">
        <v>-58.145899999999997</v>
      </c>
      <c r="BU51" s="163">
        <v>61.004899999999999</v>
      </c>
      <c r="BV51" s="163">
        <v>83.997900000000001</v>
      </c>
      <c r="BW51" s="163">
        <v>27.75</v>
      </c>
      <c r="BX51" s="163">
        <v>26.97</v>
      </c>
      <c r="BY51" s="163">
        <v>61.4</v>
      </c>
      <c r="BZ51" s="163">
        <v>76.31</v>
      </c>
      <c r="CA51" s="163">
        <v>12.0603</v>
      </c>
      <c r="CB51" s="163">
        <v>12.0603</v>
      </c>
      <c r="CC51" s="163">
        <v>59.3645</v>
      </c>
      <c r="CD51" s="163">
        <v>59.893000000000001</v>
      </c>
      <c r="CE51" s="163">
        <v>42.716500000000003</v>
      </c>
      <c r="CF51" s="164"/>
      <c r="CG51" s="163">
        <v>-74.931200000000004</v>
      </c>
      <c r="CH51" s="163">
        <v>-1.2257</v>
      </c>
      <c r="CI51" s="163">
        <v>-75.402799999999999</v>
      </c>
      <c r="CJ51" s="164"/>
      <c r="CK51" s="164"/>
      <c r="CL51" s="163">
        <v>23.2</v>
      </c>
      <c r="CM51" s="163">
        <v>150.30000000000001</v>
      </c>
      <c r="CN51" s="163">
        <v>-11.39</v>
      </c>
      <c r="CO51" s="163">
        <v>51.616700000000002</v>
      </c>
      <c r="CP51" s="163">
        <v>51.276899999999998</v>
      </c>
      <c r="CQ51" s="163">
        <v>51.191899999999997</v>
      </c>
      <c r="CR51" s="163">
        <v>-45.176200000000001</v>
      </c>
      <c r="CS51" s="163">
        <v>-44.874200000000002</v>
      </c>
      <c r="CT51" s="163">
        <v>59.463500000000003</v>
      </c>
      <c r="CU51" s="163">
        <v>-58.713500000000003</v>
      </c>
      <c r="CV51" s="163">
        <v>65.355099999999993</v>
      </c>
      <c r="CW51" s="163">
        <v>17.5105</v>
      </c>
      <c r="CX51" s="163">
        <v>44.52</v>
      </c>
      <c r="CY51" s="163">
        <v>62.98</v>
      </c>
      <c r="CZ51" s="163">
        <v>39.616700000000002</v>
      </c>
      <c r="DA51" s="163">
        <v>37.211599999999997</v>
      </c>
      <c r="DB51" s="163">
        <v>-26.05</v>
      </c>
      <c r="DC51" s="164"/>
      <c r="DD51" s="163">
        <v>74.970799999999997</v>
      </c>
      <c r="DE51" s="163">
        <v>73.9512</v>
      </c>
      <c r="DF51" s="163">
        <v>-155.19730000000001</v>
      </c>
      <c r="DG51" s="163">
        <v>-1E-4</v>
      </c>
      <c r="DH51" s="163">
        <v>-15.8238</v>
      </c>
      <c r="DI51" s="163">
        <v>-78.599999999999994</v>
      </c>
      <c r="DJ51" s="163">
        <v>-78.7</v>
      </c>
      <c r="DK51" s="163">
        <v>22.6785</v>
      </c>
      <c r="DL51" s="163">
        <v>48.055999999999997</v>
      </c>
      <c r="DM51" s="163">
        <v>55.432899999999997</v>
      </c>
      <c r="DN51" s="163">
        <v>67.987099999999998</v>
      </c>
      <c r="DO51" s="163">
        <v>47.68</v>
      </c>
      <c r="DP51" s="163">
        <v>-5.34</v>
      </c>
      <c r="DQ51" s="163">
        <v>51.847499999999997</v>
      </c>
      <c r="DR51" s="163">
        <v>153.8887</v>
      </c>
      <c r="DS51" s="164"/>
      <c r="DT51" s="163">
        <v>-5.39</v>
      </c>
      <c r="DU51" s="163">
        <v>71.02</v>
      </c>
      <c r="DV51" s="163">
        <v>56.63</v>
      </c>
      <c r="DW51" s="163">
        <v>153.27269999999999</v>
      </c>
      <c r="DX51" s="163">
        <v>150.4727</v>
      </c>
      <c r="DY51" s="163">
        <v>39.019599999999997</v>
      </c>
      <c r="DZ51" s="163">
        <v>36.909100000000002</v>
      </c>
      <c r="EA51" s="163">
        <v>235.1541</v>
      </c>
      <c r="EB51" s="163">
        <v>200.68680000000001</v>
      </c>
      <c r="EC51" s="163">
        <v>192.45070000000001</v>
      </c>
      <c r="ED51" s="163">
        <v>194.95330000000001</v>
      </c>
      <c r="EE51" s="163">
        <v>54.912799999999997</v>
      </c>
      <c r="EF51" s="163">
        <v>90.367599999999996</v>
      </c>
      <c r="EG51" s="163">
        <v>-27.875</v>
      </c>
      <c r="EH51" s="163">
        <v>453.03140000000002</v>
      </c>
      <c r="EI51" s="164"/>
      <c r="EJ51" s="164"/>
      <c r="EK51" s="164"/>
      <c r="EL51" s="163">
        <v>-17.997699999999998</v>
      </c>
      <c r="EM51" s="163">
        <v>-28.2606</v>
      </c>
      <c r="EN51" s="163">
        <v>41.853400000000001</v>
      </c>
      <c r="EO51" s="163">
        <v>39.757100000000001</v>
      </c>
      <c r="EP51" s="163">
        <v>21.552</v>
      </c>
      <c r="EQ51" s="163">
        <v>-21.0489</v>
      </c>
      <c r="ER51" s="163">
        <v>-21.756599999999999</v>
      </c>
      <c r="ES51" s="164"/>
      <c r="ET51" s="164"/>
      <c r="EU51" s="163">
        <v>-5.93</v>
      </c>
      <c r="EV51" s="164"/>
      <c r="EW51" s="163">
        <v>8.843</v>
      </c>
      <c r="EX51" s="163">
        <v>41.177799999999998</v>
      </c>
      <c r="EY51" s="163">
        <v>-30.637599999999999</v>
      </c>
      <c r="EZ51" s="163">
        <v>-29.8369</v>
      </c>
      <c r="FA51" s="163">
        <v>7.0446999999999997</v>
      </c>
      <c r="FB51" s="163">
        <v>-87.0154</v>
      </c>
      <c r="FC51" s="163">
        <v>49.6813</v>
      </c>
      <c r="FD51" s="164"/>
      <c r="FE51" s="163">
        <v>17.3339</v>
      </c>
      <c r="FF51" s="163">
        <v>17.239899999999999</v>
      </c>
      <c r="FG51" s="163">
        <v>41.235599999999998</v>
      </c>
      <c r="FH51" s="163">
        <v>41.954599999999999</v>
      </c>
      <c r="FI51" s="163">
        <v>40.090299999999999</v>
      </c>
      <c r="FJ51" s="163">
        <v>-12.8941</v>
      </c>
      <c r="FK51" s="163">
        <v>-13.0616</v>
      </c>
      <c r="FL51" s="163">
        <v>58.274799999999999</v>
      </c>
      <c r="FM51" s="163">
        <v>-36.249299999999998</v>
      </c>
      <c r="FN51" s="163">
        <v>-35.535200000000003</v>
      </c>
      <c r="FO51" s="163">
        <v>28.698799999999999</v>
      </c>
      <c r="FP51" s="163">
        <v>38.657499999999999</v>
      </c>
      <c r="FQ51" s="163">
        <v>20.055800000000001</v>
      </c>
      <c r="FR51" s="163">
        <v>7.25</v>
      </c>
      <c r="FS51" s="163">
        <v>13.262499999999999</v>
      </c>
      <c r="FT51" s="163">
        <v>1.4443999999999999</v>
      </c>
      <c r="FU51" s="163">
        <v>-8.41</v>
      </c>
      <c r="FV51" s="163">
        <v>19.54</v>
      </c>
      <c r="FW51" s="163">
        <v>20.410699999999999</v>
      </c>
      <c r="FX51" s="164"/>
      <c r="FY51" s="163">
        <v>0.84</v>
      </c>
      <c r="FZ51" s="163">
        <v>0.503</v>
      </c>
      <c r="GA51" s="164"/>
      <c r="GB51" s="163">
        <v>41.62</v>
      </c>
      <c r="GC51" s="163">
        <v>-39.438699999999997</v>
      </c>
      <c r="GD51" s="163">
        <v>-28.168700000000001</v>
      </c>
      <c r="GE51" s="163">
        <v>14.43</v>
      </c>
      <c r="GF51" s="163">
        <v>90.841099999999997</v>
      </c>
      <c r="GG51" s="163">
        <v>24.6</v>
      </c>
      <c r="GH51" s="163">
        <v>-18.613399999999999</v>
      </c>
      <c r="GI51" s="163">
        <v>-4.2416999999999998</v>
      </c>
      <c r="GJ51" s="163">
        <v>-4.5540000000000003</v>
      </c>
      <c r="GK51" s="163">
        <v>2.7446999999999999</v>
      </c>
      <c r="GL51" s="164"/>
      <c r="GM51" s="164"/>
      <c r="GN51" s="163">
        <v>-16.327400000000001</v>
      </c>
      <c r="GO51" s="163">
        <v>-36.905299999999997</v>
      </c>
      <c r="GP51" s="163">
        <v>16.3841</v>
      </c>
      <c r="GQ51" s="163">
        <v>37.72</v>
      </c>
      <c r="GR51" s="163">
        <v>62.945099999999996</v>
      </c>
      <c r="GS51" s="163">
        <v>62.407899999999998</v>
      </c>
      <c r="GT51" s="163">
        <v>-122.1129</v>
      </c>
      <c r="GU51" s="163">
        <v>-23.497399999999999</v>
      </c>
      <c r="GV51" s="163">
        <v>30.768599999999999</v>
      </c>
      <c r="GW51" s="163">
        <v>-59.804099999999998</v>
      </c>
      <c r="GX51" s="163">
        <v>10.8886</v>
      </c>
      <c r="GY51" s="163">
        <v>16.293199999999999</v>
      </c>
      <c r="GZ51" s="163">
        <v>15.8445</v>
      </c>
      <c r="HA51" s="163">
        <v>13</v>
      </c>
      <c r="HB51" s="163">
        <v>259.33600000000001</v>
      </c>
      <c r="HC51" s="163">
        <v>256.54039999999998</v>
      </c>
      <c r="HD51" s="163">
        <v>220.4</v>
      </c>
      <c r="HE51" s="163">
        <v>-216.2697</v>
      </c>
      <c r="HF51" s="163">
        <v>-452.32600000000002</v>
      </c>
      <c r="HG51" s="163">
        <v>453.33519999999999</v>
      </c>
      <c r="HH51" s="163">
        <v>450.43970000000002</v>
      </c>
      <c r="HI51" s="163">
        <v>-240.78700000000001</v>
      </c>
      <c r="HJ51" s="163">
        <v>-239.27359999999999</v>
      </c>
      <c r="HK51" s="163">
        <v>-6.3535000000000004</v>
      </c>
      <c r="HL51" s="163">
        <v>7.9097999999999997</v>
      </c>
      <c r="HM51" s="163">
        <v>81.184700000000007</v>
      </c>
      <c r="HN51" s="163">
        <v>80.789000000000001</v>
      </c>
      <c r="HO51" s="164"/>
      <c r="HP51" s="164"/>
      <c r="HQ51" s="163">
        <v>38.872999999999998</v>
      </c>
      <c r="HR51" s="163">
        <v>38.224800000000002</v>
      </c>
      <c r="HS51" s="163">
        <v>-45.119599999999998</v>
      </c>
      <c r="HT51" s="163">
        <v>-45.332900000000002</v>
      </c>
      <c r="HU51" s="163">
        <v>113.3</v>
      </c>
      <c r="HV51" s="163">
        <v>112.52</v>
      </c>
      <c r="HW51" s="163">
        <v>51.6</v>
      </c>
      <c r="HX51" s="163">
        <v>51.3</v>
      </c>
      <c r="HY51" s="163">
        <v>21.944800000000001</v>
      </c>
      <c r="HZ51" s="163">
        <v>33.119999999999997</v>
      </c>
      <c r="IA51" s="164"/>
      <c r="IB51" s="163">
        <v>107.8584</v>
      </c>
      <c r="IC51" s="163">
        <v>108.7457</v>
      </c>
      <c r="ID51" s="163">
        <v>13.3</v>
      </c>
      <c r="IE51" s="163">
        <v>8</v>
      </c>
      <c r="IF51" s="163">
        <v>-37</v>
      </c>
      <c r="IG51" s="163">
        <v>-37.299999999999997</v>
      </c>
      <c r="IH51" s="163">
        <v>1.6240000000000001</v>
      </c>
      <c r="II51" s="163">
        <v>1.1856</v>
      </c>
      <c r="IJ51" s="163">
        <v>-445.11700000000002</v>
      </c>
      <c r="IK51" s="164"/>
      <c r="IL51" s="163">
        <v>465.21969999999999</v>
      </c>
      <c r="IM51" s="164">
        <v>401.30700000000002</v>
      </c>
      <c r="IN51" s="164"/>
      <c r="IO51" s="164"/>
      <c r="IP51" s="164"/>
      <c r="IQ51" s="164"/>
      <c r="IR51" s="163">
        <v>-236.90629999999999</v>
      </c>
      <c r="IS51" s="163">
        <v>-373.738</v>
      </c>
      <c r="IT51" s="163">
        <v>102.38720000000001</v>
      </c>
      <c r="IU51" s="163">
        <v>101.50230000000001</v>
      </c>
      <c r="IV51" s="163">
        <v>164.83170000000001</v>
      </c>
      <c r="IW51" s="163">
        <v>-450.18639999999999</v>
      </c>
      <c r="IX51" s="163">
        <v>244.29910000000001</v>
      </c>
      <c r="IY51" s="163">
        <v>-215.89840000000001</v>
      </c>
      <c r="IZ51" s="163">
        <v>213.3597</v>
      </c>
      <c r="JA51" s="163">
        <v>-8.9389000000000003</v>
      </c>
      <c r="JB51" s="164"/>
      <c r="JC51" s="163">
        <v>28.32</v>
      </c>
      <c r="JD51" s="163">
        <v>7.0789999999999997</v>
      </c>
      <c r="JE51" s="163">
        <v>7.0830000000000002</v>
      </c>
      <c r="JF51" s="163">
        <v>-27.28</v>
      </c>
      <c r="JG51" s="163">
        <v>7.36</v>
      </c>
      <c r="JH51" s="164"/>
      <c r="JI51" s="163">
        <v>-7.8813000000000004</v>
      </c>
      <c r="JJ51" s="163">
        <v>-21.709</v>
      </c>
      <c r="JK51" s="163">
        <v>-16.142499999999998</v>
      </c>
      <c r="JL51" s="163">
        <v>17.899999999999999</v>
      </c>
      <c r="JM51" s="163">
        <v>52.534999999999997</v>
      </c>
      <c r="JN51" s="163">
        <v>53.850999999999999</v>
      </c>
      <c r="JO51" s="163">
        <v>11.248200000000001</v>
      </c>
      <c r="JP51" s="163">
        <v>13.5025</v>
      </c>
      <c r="JQ51" s="163">
        <v>53.403199999999998</v>
      </c>
      <c r="JR51" s="163">
        <v>52.3108</v>
      </c>
      <c r="JS51" s="163">
        <v>52.700400000000002</v>
      </c>
      <c r="JT51" s="164"/>
      <c r="JU51" s="163">
        <v>-6.2</v>
      </c>
      <c r="JV51" s="163">
        <v>30.2363</v>
      </c>
      <c r="JW51" s="163">
        <v>9</v>
      </c>
      <c r="JX51" s="164"/>
      <c r="JY51" s="163">
        <v>9.4275000000000002</v>
      </c>
      <c r="JZ51" s="163">
        <v>39.942900000000002</v>
      </c>
      <c r="KA51" s="163">
        <v>5.8628999999999998</v>
      </c>
      <c r="KB51" s="163">
        <v>8.7311999999999994</v>
      </c>
      <c r="KC51" s="163">
        <v>-39.965200000000003</v>
      </c>
      <c r="KD51" s="163">
        <v>-8.5381999999999998</v>
      </c>
      <c r="KE51" s="163">
        <v>47.6374</v>
      </c>
      <c r="KF51" s="163">
        <v>-1.9</v>
      </c>
      <c r="KG51" s="163">
        <v>2.4</v>
      </c>
      <c r="KH51" s="164"/>
      <c r="KI51" s="163">
        <v>101.53189999999999</v>
      </c>
    </row>
    <row r="52" spans="1:295" ht="18" customHeight="1" x14ac:dyDescent="0.3">
      <c r="A52" s="160" t="s">
        <v>34</v>
      </c>
      <c r="B52" s="160" t="s">
        <v>690</v>
      </c>
      <c r="C52" s="163">
        <v>0</v>
      </c>
      <c r="D52" s="163">
        <v>19.375499999999999</v>
      </c>
      <c r="E52" s="163">
        <v>-23.6921</v>
      </c>
      <c r="F52" s="163">
        <v>-36.301299999999998</v>
      </c>
      <c r="G52" s="163">
        <v>7.9046000000000003</v>
      </c>
      <c r="H52" s="164"/>
      <c r="I52" s="163">
        <v>29.876300000000001</v>
      </c>
      <c r="J52" s="163">
        <v>-37.322800000000001</v>
      </c>
      <c r="K52" s="163">
        <v>51.8782</v>
      </c>
      <c r="L52" s="163">
        <v>26.1432</v>
      </c>
      <c r="M52" s="163">
        <v>25.498799999999999</v>
      </c>
      <c r="N52" s="163">
        <v>31.08</v>
      </c>
      <c r="O52" s="163">
        <v>-46.703000000000003</v>
      </c>
      <c r="P52" s="163">
        <v>41.8</v>
      </c>
      <c r="Q52" s="163">
        <v>11.592000000000001</v>
      </c>
      <c r="R52" s="163">
        <v>-41.8</v>
      </c>
      <c r="S52" s="163">
        <v>13.171799999999999</v>
      </c>
      <c r="T52" s="163">
        <v>8.5386000000000006</v>
      </c>
      <c r="U52" s="163">
        <v>14.8087</v>
      </c>
      <c r="V52" s="163">
        <v>14.978899999999999</v>
      </c>
      <c r="W52" s="163">
        <v>24.668399999999998</v>
      </c>
      <c r="X52" s="163">
        <v>13.546200000000001</v>
      </c>
      <c r="Y52" s="163">
        <v>0.44840000000000002</v>
      </c>
      <c r="Z52" s="163">
        <v>8.4525000000000006</v>
      </c>
      <c r="AA52" s="164"/>
      <c r="AB52" s="164"/>
      <c r="AC52" s="164"/>
      <c r="AD52" s="164"/>
      <c r="AE52" s="164"/>
      <c r="AF52" s="163">
        <v>-31.08</v>
      </c>
      <c r="AG52" s="163">
        <v>0</v>
      </c>
      <c r="AH52" s="163">
        <v>25.771000000000001</v>
      </c>
      <c r="AI52" s="163">
        <v>0.28000000000000003</v>
      </c>
      <c r="AJ52" s="164">
        <v>0</v>
      </c>
      <c r="AK52" s="163">
        <v>-41.34</v>
      </c>
      <c r="AL52" s="164"/>
      <c r="AM52" s="164"/>
      <c r="AN52" s="164"/>
      <c r="AO52" s="163">
        <v>19.3048</v>
      </c>
      <c r="AP52" s="163">
        <v>-2.5373000000000001</v>
      </c>
      <c r="AQ52" s="163">
        <v>58.429600000000001</v>
      </c>
      <c r="AR52" s="163">
        <v>61.110999999999997</v>
      </c>
      <c r="AS52" s="163">
        <v>63.075899999999997</v>
      </c>
      <c r="AT52" s="163">
        <v>-33.355800000000002</v>
      </c>
      <c r="AU52" s="163">
        <v>-32.705199999999998</v>
      </c>
      <c r="AV52" s="163">
        <v>9.4857999999999993</v>
      </c>
      <c r="AW52" s="163">
        <v>9.5328999999999997</v>
      </c>
      <c r="AX52" s="163">
        <v>54.6554</v>
      </c>
      <c r="AY52" s="163">
        <v>56.396799999999999</v>
      </c>
      <c r="AZ52" s="163">
        <v>4.7275</v>
      </c>
      <c r="BA52" s="163">
        <v>25.212</v>
      </c>
      <c r="BB52" s="163">
        <v>-415.13810000000001</v>
      </c>
      <c r="BC52" s="163">
        <v>2.3283999999999998</v>
      </c>
      <c r="BD52" s="163">
        <v>-14.3</v>
      </c>
      <c r="BE52" s="163">
        <v>-15.9</v>
      </c>
      <c r="BF52" s="163">
        <v>38.362099999999998</v>
      </c>
      <c r="BG52" s="163">
        <v>37.247</v>
      </c>
      <c r="BH52" s="163">
        <v>-4.8997999999999999</v>
      </c>
      <c r="BI52" s="164"/>
      <c r="BJ52" s="163">
        <v>-63.1205</v>
      </c>
      <c r="BK52" s="163">
        <v>2.7275999999999998</v>
      </c>
      <c r="BL52" s="164"/>
      <c r="BM52" s="163">
        <v>3.149</v>
      </c>
      <c r="BN52" s="163">
        <v>465.16300000000001</v>
      </c>
      <c r="BO52" s="163">
        <v>101.80970000000001</v>
      </c>
      <c r="BP52" s="163">
        <v>101.9318</v>
      </c>
      <c r="BQ52" s="163">
        <v>-429.7328</v>
      </c>
      <c r="BR52" s="163">
        <v>413.964</v>
      </c>
      <c r="BS52" s="164"/>
      <c r="BT52" s="163">
        <v>-64.184299999999993</v>
      </c>
      <c r="BU52" s="163">
        <v>66.203900000000004</v>
      </c>
      <c r="BV52" s="163">
        <v>80.764499999999998</v>
      </c>
      <c r="BW52" s="163">
        <v>27.43</v>
      </c>
      <c r="BX52" s="163">
        <v>25.63</v>
      </c>
      <c r="BY52" s="163">
        <v>59.51</v>
      </c>
      <c r="BZ52" s="164"/>
      <c r="CA52" s="163">
        <v>20.901499999999999</v>
      </c>
      <c r="CB52" s="163">
        <v>20.767499999999998</v>
      </c>
      <c r="CC52" s="163">
        <v>51.129600000000003</v>
      </c>
      <c r="CD52" s="163">
        <v>51.097299999999997</v>
      </c>
      <c r="CE52" s="163">
        <v>41.392499999999998</v>
      </c>
      <c r="CF52" s="164"/>
      <c r="CG52" s="163">
        <v>-73.123599999999996</v>
      </c>
      <c r="CH52" s="163">
        <v>0.61339999999999995</v>
      </c>
      <c r="CI52" s="163">
        <v>-78.282899999999998</v>
      </c>
      <c r="CJ52" s="164"/>
      <c r="CK52" s="164"/>
      <c r="CL52" s="163">
        <v>9.3000000000000007</v>
      </c>
      <c r="CM52" s="163">
        <v>158.5</v>
      </c>
      <c r="CN52" s="163">
        <v>-11.23</v>
      </c>
      <c r="CO52" s="163">
        <v>46.974299999999999</v>
      </c>
      <c r="CP52" s="163">
        <v>47.457900000000002</v>
      </c>
      <c r="CQ52" s="163">
        <v>46.4236</v>
      </c>
      <c r="CR52" s="163">
        <v>-53.924700000000001</v>
      </c>
      <c r="CS52" s="163">
        <v>-53.234299999999998</v>
      </c>
      <c r="CT52" s="163">
        <v>54.3367</v>
      </c>
      <c r="CU52" s="163">
        <v>-44.704799999999999</v>
      </c>
      <c r="CV52" s="163">
        <v>60.459699999999998</v>
      </c>
      <c r="CW52" s="163">
        <v>16.769100000000002</v>
      </c>
      <c r="CX52" s="163">
        <v>44.61</v>
      </c>
      <c r="CY52" s="163">
        <v>63.78</v>
      </c>
      <c r="CZ52" s="163">
        <v>38.2104</v>
      </c>
      <c r="DA52" s="163">
        <v>36.332700000000003</v>
      </c>
      <c r="DB52" s="163">
        <v>-25.21</v>
      </c>
      <c r="DC52" s="164"/>
      <c r="DD52" s="163">
        <v>79.447100000000006</v>
      </c>
      <c r="DE52" s="163">
        <v>78.512699999999995</v>
      </c>
      <c r="DF52" s="163">
        <v>-169.10720000000001</v>
      </c>
      <c r="DG52" s="163">
        <v>-1E-4</v>
      </c>
      <c r="DH52" s="163">
        <v>-15.1861</v>
      </c>
      <c r="DI52" s="163">
        <v>-76.3</v>
      </c>
      <c r="DJ52" s="163">
        <v>-76.5</v>
      </c>
      <c r="DK52" s="163">
        <v>21.882000000000001</v>
      </c>
      <c r="DL52" s="163">
        <v>46.298200000000001</v>
      </c>
      <c r="DM52" s="163">
        <v>55.432899999999997</v>
      </c>
      <c r="DN52" s="163">
        <v>65.643299999999996</v>
      </c>
      <c r="DO52" s="163">
        <v>45.75</v>
      </c>
      <c r="DP52" s="163">
        <v>-6.08</v>
      </c>
      <c r="DQ52" s="163">
        <v>52.901499999999999</v>
      </c>
      <c r="DR52" s="163">
        <v>167.50450000000001</v>
      </c>
      <c r="DS52" s="164"/>
      <c r="DT52" s="163">
        <v>-4.25</v>
      </c>
      <c r="DU52" s="163">
        <v>68.73</v>
      </c>
      <c r="DV52" s="163">
        <v>54.22</v>
      </c>
      <c r="DW52" s="163">
        <v>167.4545</v>
      </c>
      <c r="DX52" s="163">
        <v>165.89089999999999</v>
      </c>
      <c r="DY52" s="163">
        <v>50.516500000000001</v>
      </c>
      <c r="DZ52" s="163">
        <v>49.554499999999997</v>
      </c>
      <c r="EA52" s="163">
        <v>246.09549999999999</v>
      </c>
      <c r="EB52" s="163">
        <v>212.18979999999999</v>
      </c>
      <c r="EC52" s="163">
        <v>204.66550000000001</v>
      </c>
      <c r="ED52" s="163">
        <v>207.85239999999999</v>
      </c>
      <c r="EE52" s="163">
        <v>54.3048</v>
      </c>
      <c r="EF52" s="163">
        <v>104.0279</v>
      </c>
      <c r="EG52" s="163">
        <v>-27.876999999999999</v>
      </c>
      <c r="EH52" s="163">
        <v>441.5761</v>
      </c>
      <c r="EI52" s="164"/>
      <c r="EJ52" s="164"/>
      <c r="EK52" s="163">
        <v>-19.3338</v>
      </c>
      <c r="EL52" s="163">
        <v>-17.674399999999999</v>
      </c>
      <c r="EM52" s="163">
        <v>-42.931800000000003</v>
      </c>
      <c r="EN52" s="163">
        <v>47.377499999999998</v>
      </c>
      <c r="EO52" s="163">
        <v>44.298400000000001</v>
      </c>
      <c r="EP52" s="163">
        <v>29.231999999999999</v>
      </c>
      <c r="EQ52" s="163">
        <v>-13.095000000000001</v>
      </c>
      <c r="ER52" s="163">
        <v>-13.6419</v>
      </c>
      <c r="ES52" s="164"/>
      <c r="ET52" s="164"/>
      <c r="EU52" s="163">
        <v>-8.06</v>
      </c>
      <c r="EV52" s="164"/>
      <c r="EW52" s="163">
        <v>8.3224</v>
      </c>
      <c r="EX52" s="163">
        <v>56.1447</v>
      </c>
      <c r="EY52" s="163">
        <v>-32.377000000000002</v>
      </c>
      <c r="EZ52" s="163">
        <v>-31.320499999999999</v>
      </c>
      <c r="FA52" s="163">
        <v>8.9906000000000006</v>
      </c>
      <c r="FB52" s="163">
        <v>-102.1174</v>
      </c>
      <c r="FC52" s="163">
        <v>64.339500000000001</v>
      </c>
      <c r="FD52" s="164"/>
      <c r="FE52" s="163">
        <v>17.754200000000001</v>
      </c>
      <c r="FF52" s="163">
        <v>17.4344</v>
      </c>
      <c r="FG52" s="163">
        <v>40.866199999999999</v>
      </c>
      <c r="FH52" s="163">
        <v>40.4148</v>
      </c>
      <c r="FI52" s="163">
        <v>39.297800000000002</v>
      </c>
      <c r="FJ52" s="163">
        <v>-21.936800000000002</v>
      </c>
      <c r="FK52" s="163">
        <v>-20.931999999999999</v>
      </c>
      <c r="FL52" s="163">
        <v>48.06</v>
      </c>
      <c r="FM52" s="163">
        <v>-49.579500000000003</v>
      </c>
      <c r="FN52" s="163">
        <v>-49.644100000000002</v>
      </c>
      <c r="FO52" s="163">
        <v>18.4209</v>
      </c>
      <c r="FP52" s="163">
        <v>26.450199999999999</v>
      </c>
      <c r="FQ52" s="163">
        <v>20.334199999999999</v>
      </c>
      <c r="FR52" s="163">
        <v>2.0099999999999998</v>
      </c>
      <c r="FS52" s="163">
        <v>12.061299999999999</v>
      </c>
      <c r="FT52" s="163">
        <v>1.3382000000000001</v>
      </c>
      <c r="FU52" s="163">
        <v>-7.51</v>
      </c>
      <c r="FV52" s="163">
        <v>19.53</v>
      </c>
      <c r="FW52" s="163">
        <v>20.4694</v>
      </c>
      <c r="FX52" s="164"/>
      <c r="FY52" s="163">
        <v>0.499</v>
      </c>
      <c r="FZ52" s="163">
        <v>0.48299999999999998</v>
      </c>
      <c r="GA52" s="164"/>
      <c r="GB52" s="163">
        <v>41.62</v>
      </c>
      <c r="GC52" s="163">
        <v>-27.0152</v>
      </c>
      <c r="GD52" s="163">
        <v>-16.9208</v>
      </c>
      <c r="GE52" s="163">
        <v>13.92</v>
      </c>
      <c r="GF52" s="163">
        <v>85.601399999999998</v>
      </c>
      <c r="GG52" s="163">
        <v>27.1</v>
      </c>
      <c r="GH52" s="163">
        <v>-17.703700000000001</v>
      </c>
      <c r="GI52" s="163">
        <v>-3.6806999999999999</v>
      </c>
      <c r="GJ52" s="163">
        <v>-4.0773999999999999</v>
      </c>
      <c r="GK52" s="163">
        <v>2.58</v>
      </c>
      <c r="GL52" s="164"/>
      <c r="GM52" s="164"/>
      <c r="GN52" s="163">
        <v>-17.106200000000001</v>
      </c>
      <c r="GO52" s="163">
        <v>-34.033299999999997</v>
      </c>
      <c r="GP52" s="163">
        <v>17.1751</v>
      </c>
      <c r="GQ52" s="163">
        <v>35.8003</v>
      </c>
      <c r="GR52" s="163">
        <v>63.266300000000001</v>
      </c>
      <c r="GS52" s="163">
        <v>65.805800000000005</v>
      </c>
      <c r="GT52" s="163">
        <v>-114.1593</v>
      </c>
      <c r="GU52" s="163">
        <v>-21.832699999999999</v>
      </c>
      <c r="GV52" s="163">
        <v>29.332000000000001</v>
      </c>
      <c r="GW52" s="163">
        <v>-54.926699999999997</v>
      </c>
      <c r="GX52" s="163">
        <v>10.063800000000001</v>
      </c>
      <c r="GY52" s="163">
        <v>15.1799</v>
      </c>
      <c r="GZ52" s="163">
        <v>14.7582</v>
      </c>
      <c r="HA52" s="163">
        <v>12</v>
      </c>
      <c r="HB52" s="163">
        <v>254.43389999999999</v>
      </c>
      <c r="HC52" s="163">
        <v>255.30340000000001</v>
      </c>
      <c r="HD52" s="163">
        <v>147.1</v>
      </c>
      <c r="HE52" s="163">
        <v>-144.49940000000001</v>
      </c>
      <c r="HF52" s="163">
        <v>-389.00040000000001</v>
      </c>
      <c r="HG52" s="163">
        <v>391.87270000000001</v>
      </c>
      <c r="HH52" s="163">
        <v>388.28629999999998</v>
      </c>
      <c r="HI52" s="163">
        <v>-236.88200000000001</v>
      </c>
      <c r="HJ52" s="163">
        <v>-239.32769999999999</v>
      </c>
      <c r="HK52" s="163">
        <v>-5.9260000000000002</v>
      </c>
      <c r="HL52" s="163">
        <v>7.7751000000000001</v>
      </c>
      <c r="HM52" s="163">
        <v>81.469099999999997</v>
      </c>
      <c r="HN52" s="163">
        <v>81.025599999999997</v>
      </c>
      <c r="HO52" s="164"/>
      <c r="HP52" s="164"/>
      <c r="HQ52" s="163">
        <v>40.454999999999998</v>
      </c>
      <c r="HR52" s="163">
        <v>40.389099999999999</v>
      </c>
      <c r="HS52" s="163">
        <v>-41.395499999999998</v>
      </c>
      <c r="HT52" s="163">
        <v>-42.084899999999998</v>
      </c>
      <c r="HU52" s="163">
        <v>111.15</v>
      </c>
      <c r="HV52" s="163">
        <v>111.4</v>
      </c>
      <c r="HW52" s="163">
        <v>53</v>
      </c>
      <c r="HX52" s="163">
        <v>52.6</v>
      </c>
      <c r="HY52" s="163">
        <v>21.9255</v>
      </c>
      <c r="HZ52" s="163">
        <v>32.24</v>
      </c>
      <c r="IA52" s="164"/>
      <c r="IB52" s="163">
        <v>111.57680000000001</v>
      </c>
      <c r="IC52" s="163">
        <v>111.3289</v>
      </c>
      <c r="ID52" s="163">
        <v>12.2</v>
      </c>
      <c r="IE52" s="163">
        <v>7.3</v>
      </c>
      <c r="IF52" s="163">
        <v>-39.6</v>
      </c>
      <c r="IG52" s="163">
        <v>-39.1</v>
      </c>
      <c r="IH52" s="164"/>
      <c r="II52" s="164"/>
      <c r="IJ52" s="163">
        <v>-382.73669999999998</v>
      </c>
      <c r="IK52" s="164"/>
      <c r="IL52" s="163">
        <v>468.34010000000001</v>
      </c>
      <c r="IM52" s="164">
        <v>401.30700000000002</v>
      </c>
      <c r="IN52" s="164"/>
      <c r="IO52" s="164"/>
      <c r="IP52" s="164"/>
      <c r="IQ52" s="164"/>
      <c r="IR52" s="163">
        <v>-240.203</v>
      </c>
      <c r="IS52" s="163">
        <v>-371.33190000000002</v>
      </c>
      <c r="IT52" s="163">
        <v>100.77809999999999</v>
      </c>
      <c r="IU52" s="163">
        <v>101.8655</v>
      </c>
      <c r="IV52" s="163">
        <v>169.9237</v>
      </c>
      <c r="IW52" s="163">
        <v>-455.9744</v>
      </c>
      <c r="IX52" s="163">
        <v>246.95439999999999</v>
      </c>
      <c r="IY52" s="163">
        <v>-212.6105</v>
      </c>
      <c r="IZ52" s="163">
        <v>212.04390000000001</v>
      </c>
      <c r="JA52" s="163">
        <v>-9.3069000000000006</v>
      </c>
      <c r="JB52" s="164"/>
      <c r="JC52" s="163">
        <v>27.6</v>
      </c>
      <c r="JD52" s="163">
        <v>7.3869999999999996</v>
      </c>
      <c r="JE52" s="163">
        <v>7.3929999999999998</v>
      </c>
      <c r="JF52" s="163">
        <v>-27.84</v>
      </c>
      <c r="JG52" s="163">
        <v>7.92</v>
      </c>
      <c r="JH52" s="164"/>
      <c r="JI52" s="163">
        <v>-8.6716999999999995</v>
      </c>
      <c r="JJ52" s="163">
        <v>-22.587900000000001</v>
      </c>
      <c r="JK52" s="163">
        <v>-15.086600000000001</v>
      </c>
      <c r="JL52" s="163">
        <v>18.7</v>
      </c>
      <c r="JM52" s="163">
        <v>56.719000000000001</v>
      </c>
      <c r="JN52" s="163">
        <v>54.457999999999998</v>
      </c>
      <c r="JO52" s="164"/>
      <c r="JP52" s="164"/>
      <c r="JQ52" s="163">
        <v>52.9589</v>
      </c>
      <c r="JR52" s="163">
        <v>52.197800000000001</v>
      </c>
      <c r="JS52" s="163">
        <v>53.222299999999997</v>
      </c>
      <c r="JT52" s="164"/>
      <c r="JU52" s="163">
        <v>-8.1999999999999993</v>
      </c>
      <c r="JV52" s="163">
        <v>28.8904</v>
      </c>
      <c r="JW52" s="163">
        <v>8.39</v>
      </c>
      <c r="JX52" s="164"/>
      <c r="JY52" s="163">
        <v>8.8071999999999999</v>
      </c>
      <c r="JZ52" s="163">
        <v>39.114600000000003</v>
      </c>
      <c r="KA52" s="163">
        <v>5.7760999999999996</v>
      </c>
      <c r="KB52" s="163">
        <v>7.4542999999999999</v>
      </c>
      <c r="KC52" s="163">
        <v>-39.855699999999999</v>
      </c>
      <c r="KD52" s="163">
        <v>-7.8954000000000004</v>
      </c>
      <c r="KE52" s="163">
        <v>46.149099999999997</v>
      </c>
      <c r="KF52" s="163">
        <v>-0.9</v>
      </c>
      <c r="KG52" s="163">
        <v>-0.4</v>
      </c>
      <c r="KH52" s="164"/>
      <c r="KI52" s="163">
        <v>74.013900000000007</v>
      </c>
    </row>
    <row r="53" spans="1:295" ht="18" customHeight="1" x14ac:dyDescent="0.3">
      <c r="A53" s="160" t="s">
        <v>34</v>
      </c>
      <c r="B53" s="160" t="s">
        <v>691</v>
      </c>
      <c r="C53" s="163">
        <v>0</v>
      </c>
      <c r="D53" s="163">
        <v>18.840800000000002</v>
      </c>
      <c r="E53" s="163">
        <v>-22.808900000000001</v>
      </c>
      <c r="F53" s="163">
        <v>-36.418900000000001</v>
      </c>
      <c r="G53" s="163">
        <v>9.8040000000000003</v>
      </c>
      <c r="H53" s="164"/>
      <c r="I53" s="163">
        <v>27.180499999999999</v>
      </c>
      <c r="J53" s="163">
        <v>-30.850899999999999</v>
      </c>
      <c r="K53" s="163">
        <v>49.118000000000002</v>
      </c>
      <c r="L53" s="163">
        <v>24.687200000000001</v>
      </c>
      <c r="M53" s="163">
        <v>24.2165</v>
      </c>
      <c r="N53" s="163">
        <v>39.96</v>
      </c>
      <c r="O53" s="163">
        <v>-42.741</v>
      </c>
      <c r="P53" s="163">
        <v>37.4</v>
      </c>
      <c r="Q53" s="163">
        <v>10.763999999999999</v>
      </c>
      <c r="R53" s="163">
        <v>-37.4</v>
      </c>
      <c r="S53" s="163">
        <v>13.7064</v>
      </c>
      <c r="T53" s="163">
        <v>4.8743999999999996</v>
      </c>
      <c r="U53" s="163">
        <v>13.7409</v>
      </c>
      <c r="V53" s="163">
        <v>13.641500000000001</v>
      </c>
      <c r="W53" s="163">
        <v>23.1541</v>
      </c>
      <c r="X53" s="163">
        <v>13.9611</v>
      </c>
      <c r="Y53" s="163">
        <v>0.31230000000000002</v>
      </c>
      <c r="Z53" s="163">
        <v>7.7516999999999996</v>
      </c>
      <c r="AA53" s="164"/>
      <c r="AB53" s="164"/>
      <c r="AC53" s="164"/>
      <c r="AD53" s="164"/>
      <c r="AE53" s="164"/>
      <c r="AF53" s="163">
        <v>-39.96</v>
      </c>
      <c r="AG53" s="163">
        <v>0</v>
      </c>
      <c r="AH53" s="163">
        <v>24.172000000000001</v>
      </c>
      <c r="AI53" s="163">
        <v>0.27100000000000002</v>
      </c>
      <c r="AJ53" s="164">
        <v>0</v>
      </c>
      <c r="AK53" s="163">
        <v>-41.35</v>
      </c>
      <c r="AL53" s="164"/>
      <c r="AM53" s="164"/>
      <c r="AN53" s="164"/>
      <c r="AO53" s="163">
        <v>18.853400000000001</v>
      </c>
      <c r="AP53" s="163">
        <v>-1.7133</v>
      </c>
      <c r="AQ53" s="163">
        <v>54.567700000000002</v>
      </c>
      <c r="AR53" s="163">
        <v>57.326500000000003</v>
      </c>
      <c r="AS53" s="163">
        <v>59.5535</v>
      </c>
      <c r="AT53" s="163">
        <v>-35.633099999999999</v>
      </c>
      <c r="AU53" s="163">
        <v>-35.945099999999996</v>
      </c>
      <c r="AV53" s="163">
        <v>33.236899999999999</v>
      </c>
      <c r="AW53" s="163">
        <v>31.4816</v>
      </c>
      <c r="AX53" s="163">
        <v>50.100700000000003</v>
      </c>
      <c r="AY53" s="163">
        <v>50.904499999999999</v>
      </c>
      <c r="AZ53" s="163">
        <v>7.8681999999999999</v>
      </c>
      <c r="BA53" s="163">
        <v>40.773200000000003</v>
      </c>
      <c r="BB53" s="163">
        <v>-415.55779999999999</v>
      </c>
      <c r="BC53" s="163">
        <v>7.8404999999999996</v>
      </c>
      <c r="BD53" s="163">
        <v>-15.6</v>
      </c>
      <c r="BE53" s="163">
        <v>-17.3</v>
      </c>
      <c r="BF53" s="163">
        <v>41.537999999999997</v>
      </c>
      <c r="BG53" s="163">
        <v>40.427100000000003</v>
      </c>
      <c r="BH53" s="163">
        <v>-4.2229999999999999</v>
      </c>
      <c r="BI53" s="164"/>
      <c r="BJ53" s="163">
        <v>-65.273300000000006</v>
      </c>
      <c r="BK53" s="163">
        <v>2.1177999999999999</v>
      </c>
      <c r="BL53" s="164"/>
      <c r="BM53" s="163">
        <v>2.6377999999999999</v>
      </c>
      <c r="BN53" s="163">
        <v>461.74489999999997</v>
      </c>
      <c r="BO53" s="163">
        <v>93.722300000000004</v>
      </c>
      <c r="BP53" s="163">
        <v>94.241100000000003</v>
      </c>
      <c r="BQ53" s="163">
        <v>-449.7987</v>
      </c>
      <c r="BR53" s="163">
        <v>389.76740000000001</v>
      </c>
      <c r="BS53" s="164"/>
      <c r="BT53" s="163">
        <v>-36.314700000000002</v>
      </c>
      <c r="BU53" s="163">
        <v>36.898800000000001</v>
      </c>
      <c r="BV53" s="163">
        <v>78.678799999999995</v>
      </c>
      <c r="BW53" s="163">
        <v>26.51</v>
      </c>
      <c r="BX53" s="163">
        <v>24.09</v>
      </c>
      <c r="BY53" s="163">
        <v>57.03</v>
      </c>
      <c r="BZ53" s="163">
        <v>73.86</v>
      </c>
      <c r="CA53" s="163">
        <v>15.9451</v>
      </c>
      <c r="CB53" s="163">
        <v>15.543200000000001</v>
      </c>
      <c r="CC53" s="163">
        <v>52.905900000000003</v>
      </c>
      <c r="CD53" s="163">
        <v>53.448799999999999</v>
      </c>
      <c r="CE53" s="163">
        <v>44.097000000000001</v>
      </c>
      <c r="CF53" s="164"/>
      <c r="CG53" s="163">
        <v>-57.242100000000001</v>
      </c>
      <c r="CH53" s="163">
        <v>-2.7414999999999998</v>
      </c>
      <c r="CI53" s="163">
        <v>-71.574299999999994</v>
      </c>
      <c r="CJ53" s="164"/>
      <c r="CK53" s="164"/>
      <c r="CL53" s="163">
        <v>18.600000000000001</v>
      </c>
      <c r="CM53" s="163">
        <v>142.30000000000001</v>
      </c>
      <c r="CN53" s="163">
        <v>-10.97</v>
      </c>
      <c r="CO53" s="163">
        <v>51.188499999999998</v>
      </c>
      <c r="CP53" s="163">
        <v>50.627600000000001</v>
      </c>
      <c r="CQ53" s="163">
        <v>50.438200000000002</v>
      </c>
      <c r="CR53" s="163">
        <v>-50.516599999999997</v>
      </c>
      <c r="CS53" s="163">
        <v>-50.606099999999998</v>
      </c>
      <c r="CT53" s="163">
        <v>54.393799999999999</v>
      </c>
      <c r="CU53" s="163">
        <v>-46.180900000000001</v>
      </c>
      <c r="CV53" s="163">
        <v>58.479399999999998</v>
      </c>
      <c r="CW53" s="163">
        <v>16.232600000000001</v>
      </c>
      <c r="CX53" s="163">
        <v>40.25</v>
      </c>
      <c r="CY53" s="163">
        <v>58.56</v>
      </c>
      <c r="CZ53" s="163">
        <v>36.804200000000002</v>
      </c>
      <c r="DA53" s="163">
        <v>34.5749</v>
      </c>
      <c r="DB53" s="163">
        <v>-24.67</v>
      </c>
      <c r="DC53" s="164"/>
      <c r="DD53" s="163">
        <v>72.22</v>
      </c>
      <c r="DE53" s="163">
        <v>70.507199999999997</v>
      </c>
      <c r="DF53" s="163">
        <v>-161.37559999999999</v>
      </c>
      <c r="DG53" s="163">
        <v>-2.0000000000000001E-4</v>
      </c>
      <c r="DH53" s="163">
        <v>-14.8942</v>
      </c>
      <c r="DI53" s="163">
        <v>-71.3</v>
      </c>
      <c r="DJ53" s="163">
        <v>-72.599999999999994</v>
      </c>
      <c r="DK53" s="163">
        <v>21.7117</v>
      </c>
      <c r="DL53" s="163">
        <v>43.954500000000003</v>
      </c>
      <c r="DM53" s="163">
        <v>50.736499999999999</v>
      </c>
      <c r="DN53" s="163">
        <v>62.127699999999997</v>
      </c>
      <c r="DO53" s="163">
        <v>43.43</v>
      </c>
      <c r="DP53" s="163">
        <v>-4.95</v>
      </c>
      <c r="DQ53" s="163">
        <v>53.350999999999999</v>
      </c>
      <c r="DR53" s="163">
        <v>160.8391</v>
      </c>
      <c r="DS53" s="164"/>
      <c r="DT53" s="163">
        <v>-3.87</v>
      </c>
      <c r="DU53" s="163">
        <v>64.25</v>
      </c>
      <c r="DV53" s="163">
        <v>52.59</v>
      </c>
      <c r="DW53" s="163">
        <v>162.9273</v>
      </c>
      <c r="DX53" s="163">
        <v>160.2364</v>
      </c>
      <c r="DY53" s="163">
        <v>45.539099999999998</v>
      </c>
      <c r="DZ53" s="163">
        <v>43.7545</v>
      </c>
      <c r="EA53" s="163">
        <v>236.19120000000001</v>
      </c>
      <c r="EB53" s="163">
        <v>200.46090000000001</v>
      </c>
      <c r="EC53" s="163">
        <v>193.95480000000001</v>
      </c>
      <c r="ED53" s="163">
        <v>196.541</v>
      </c>
      <c r="EE53" s="163">
        <v>51.774999999999999</v>
      </c>
      <c r="EF53" s="163">
        <v>96.437799999999996</v>
      </c>
      <c r="EG53" s="163">
        <v>-26.876000000000001</v>
      </c>
      <c r="EH53" s="163">
        <v>463.49180000000001</v>
      </c>
      <c r="EI53" s="164"/>
      <c r="EJ53" s="164"/>
      <c r="EK53" s="163">
        <v>-18.514800000000001</v>
      </c>
      <c r="EL53" s="163">
        <v>-16.815999999999999</v>
      </c>
      <c r="EM53" s="163">
        <v>-38.141100000000002</v>
      </c>
      <c r="EN53" s="163">
        <v>48.928899999999999</v>
      </c>
      <c r="EO53" s="163">
        <v>45.859400000000001</v>
      </c>
      <c r="EP53" s="163">
        <v>30.768000000000001</v>
      </c>
      <c r="EQ53" s="163">
        <v>-21.360800000000001</v>
      </c>
      <c r="ER53" s="163">
        <v>-21.8355</v>
      </c>
      <c r="ES53" s="164"/>
      <c r="ET53" s="164"/>
      <c r="EU53" s="163">
        <v>-8</v>
      </c>
      <c r="EV53" s="164"/>
      <c r="EW53" s="163">
        <v>7.6073000000000004</v>
      </c>
      <c r="EX53" s="163">
        <v>61.0732</v>
      </c>
      <c r="EY53" s="163">
        <v>-32.868099999999998</v>
      </c>
      <c r="EZ53" s="163">
        <v>-31.751000000000001</v>
      </c>
      <c r="FA53" s="163">
        <v>9.1621000000000006</v>
      </c>
      <c r="FB53" s="163">
        <v>-93.903199999999998</v>
      </c>
      <c r="FC53" s="163">
        <v>59.262500000000003</v>
      </c>
      <c r="FD53" s="164"/>
      <c r="FE53" s="163">
        <v>18.286100000000001</v>
      </c>
      <c r="FF53" s="163">
        <v>18.244499999999999</v>
      </c>
      <c r="FG53" s="163">
        <v>41.623600000000003</v>
      </c>
      <c r="FH53" s="163">
        <v>42.059399999999997</v>
      </c>
      <c r="FI53" s="163">
        <v>39.422800000000002</v>
      </c>
      <c r="FJ53" s="163">
        <v>-15.573399999999999</v>
      </c>
      <c r="FK53" s="163">
        <v>-14.903600000000001</v>
      </c>
      <c r="FL53" s="163">
        <v>38.347499999999997</v>
      </c>
      <c r="FM53" s="163">
        <v>-42.988399999999999</v>
      </c>
      <c r="FN53" s="163">
        <v>-42.603900000000003</v>
      </c>
      <c r="FO53" s="163">
        <v>15.1532</v>
      </c>
      <c r="FP53" s="163">
        <v>23.5807</v>
      </c>
      <c r="FQ53" s="163">
        <v>19.008500000000002</v>
      </c>
      <c r="FR53" s="163">
        <v>1.22</v>
      </c>
      <c r="FS53" s="163">
        <v>12.578900000000001</v>
      </c>
      <c r="FT53" s="163">
        <v>1.254</v>
      </c>
      <c r="FU53" s="163">
        <v>-7.87</v>
      </c>
      <c r="FV53" s="163">
        <v>19.5</v>
      </c>
      <c r="FW53" s="163">
        <v>19.1341</v>
      </c>
      <c r="FX53" s="164"/>
      <c r="FY53" s="163">
        <v>8.3000000000000004E-2</v>
      </c>
      <c r="FZ53" s="163">
        <v>0.57299999999999995</v>
      </c>
      <c r="GA53" s="164"/>
      <c r="GB53" s="163">
        <v>41.62</v>
      </c>
      <c r="GC53" s="163">
        <v>-23.522200000000002</v>
      </c>
      <c r="GD53" s="163">
        <v>-15.0343</v>
      </c>
      <c r="GE53" s="163">
        <v>13.81</v>
      </c>
      <c r="GF53" s="163">
        <v>83.008499999999998</v>
      </c>
      <c r="GG53" s="163">
        <v>27</v>
      </c>
      <c r="GH53" s="163">
        <v>-16.105599999999999</v>
      </c>
      <c r="GI53" s="163">
        <v>-3.9952999999999999</v>
      </c>
      <c r="GJ53" s="163">
        <v>-4.3285</v>
      </c>
      <c r="GK53" s="163">
        <v>2.4102999999999999</v>
      </c>
      <c r="GL53" s="164"/>
      <c r="GM53" s="164"/>
      <c r="GN53" s="163">
        <v>-15.705299999999999</v>
      </c>
      <c r="GO53" s="163">
        <v>-30.821400000000001</v>
      </c>
      <c r="GP53" s="163">
        <v>16.806100000000001</v>
      </c>
      <c r="GQ53" s="163">
        <v>31.558</v>
      </c>
      <c r="GR53" s="163">
        <v>61.720300000000002</v>
      </c>
      <c r="GS53" s="163">
        <v>65.643600000000006</v>
      </c>
      <c r="GT53" s="163">
        <v>-112.0842</v>
      </c>
      <c r="GU53" s="163">
        <v>-20.122299999999999</v>
      </c>
      <c r="GV53" s="163">
        <v>29.148599999999998</v>
      </c>
      <c r="GW53" s="163">
        <v>-52.167200000000001</v>
      </c>
      <c r="GX53" s="163">
        <v>10.2265</v>
      </c>
      <c r="GY53" s="163">
        <v>13.7822</v>
      </c>
      <c r="GZ53" s="163">
        <v>13.4292</v>
      </c>
      <c r="HA53" s="164"/>
      <c r="HB53" s="163">
        <v>252.66</v>
      </c>
      <c r="HC53" s="163">
        <v>251.83760000000001</v>
      </c>
      <c r="HD53" s="163">
        <v>194.4</v>
      </c>
      <c r="HE53" s="163">
        <v>-198.39250000000001</v>
      </c>
      <c r="HF53" s="163">
        <v>-434.21260000000001</v>
      </c>
      <c r="HG53" s="163">
        <v>435.36509999999998</v>
      </c>
      <c r="HH53" s="163">
        <v>436.67500000000001</v>
      </c>
      <c r="HI53" s="163">
        <v>-234.32310000000001</v>
      </c>
      <c r="HJ53" s="163">
        <v>-234.20480000000001</v>
      </c>
      <c r="HK53" s="163">
        <v>-9.1207999999999991</v>
      </c>
      <c r="HL53" s="163">
        <v>0</v>
      </c>
      <c r="HM53" s="163">
        <v>74.860900000000001</v>
      </c>
      <c r="HN53" s="163">
        <v>73.441800000000001</v>
      </c>
      <c r="HO53" s="163">
        <v>-139.51840000000001</v>
      </c>
      <c r="HP53" s="163">
        <v>-141.4753</v>
      </c>
      <c r="HQ53" s="163">
        <v>41.180100000000003</v>
      </c>
      <c r="HR53" s="163">
        <v>41.213099999999997</v>
      </c>
      <c r="HS53" s="163">
        <v>-36.6586</v>
      </c>
      <c r="HT53" s="163">
        <v>-37.088900000000002</v>
      </c>
      <c r="HU53" s="163">
        <v>114.48</v>
      </c>
      <c r="HV53" s="163">
        <v>113.8</v>
      </c>
      <c r="HW53" s="163">
        <v>55</v>
      </c>
      <c r="HX53" s="163">
        <v>54.8</v>
      </c>
      <c r="HY53" s="163">
        <v>21.842199999999998</v>
      </c>
      <c r="HZ53" s="163">
        <v>30.4</v>
      </c>
      <c r="IA53" s="164"/>
      <c r="IB53" s="163">
        <v>112.9995</v>
      </c>
      <c r="IC53" s="163">
        <v>112.6905</v>
      </c>
      <c r="ID53" s="163">
        <v>11.7</v>
      </c>
      <c r="IE53" s="163">
        <v>11.5</v>
      </c>
      <c r="IF53" s="163">
        <v>-40.5</v>
      </c>
      <c r="IG53" s="163">
        <v>-40.799999999999997</v>
      </c>
      <c r="IH53" s="164"/>
      <c r="II53" s="163">
        <v>1.3936999999999999</v>
      </c>
      <c r="IJ53" s="163">
        <v>-429.6241</v>
      </c>
      <c r="IK53" s="164"/>
      <c r="IL53" s="163">
        <v>464.21469999999999</v>
      </c>
      <c r="IM53" s="164">
        <v>401.30700000000002</v>
      </c>
      <c r="IN53" s="164"/>
      <c r="IO53" s="164"/>
      <c r="IP53" s="164"/>
      <c r="IQ53" s="164"/>
      <c r="IR53" s="163">
        <v>-239.5318</v>
      </c>
      <c r="IS53" s="163">
        <v>-371.54730000000001</v>
      </c>
      <c r="IT53" s="163">
        <v>100.87350000000001</v>
      </c>
      <c r="IU53" s="163">
        <v>98.371700000000004</v>
      </c>
      <c r="IV53" s="163">
        <v>164.6865</v>
      </c>
      <c r="IW53" s="163">
        <v>-453.41109999999998</v>
      </c>
      <c r="IX53" s="163">
        <v>249.06319999999999</v>
      </c>
      <c r="IY53" s="163">
        <v>-206.49770000000001</v>
      </c>
      <c r="IZ53" s="163">
        <v>206.0651</v>
      </c>
      <c r="JA53" s="163">
        <v>-9.8068000000000008</v>
      </c>
      <c r="JB53" s="164"/>
      <c r="JC53" s="163">
        <v>28.96</v>
      </c>
      <c r="JD53" s="163">
        <v>7.6429999999999998</v>
      </c>
      <c r="JE53" s="163">
        <v>7.6520000000000001</v>
      </c>
      <c r="JF53" s="163">
        <v>-28.72</v>
      </c>
      <c r="JG53" s="163">
        <v>10</v>
      </c>
      <c r="JH53" s="164"/>
      <c r="JI53" s="163">
        <v>-10.487500000000001</v>
      </c>
      <c r="JJ53" s="163">
        <v>-26.1341</v>
      </c>
      <c r="JK53" s="163">
        <v>-10.7805</v>
      </c>
      <c r="JL53" s="163">
        <v>20.8</v>
      </c>
      <c r="JM53" s="163">
        <v>55.704000000000001</v>
      </c>
      <c r="JN53" s="163">
        <v>56.716999999999999</v>
      </c>
      <c r="JO53" s="164"/>
      <c r="JP53" s="164"/>
      <c r="JQ53" s="163">
        <v>48.767000000000003</v>
      </c>
      <c r="JR53" s="163">
        <v>49.142099999999999</v>
      </c>
      <c r="JS53" s="163">
        <v>48.526699999999998</v>
      </c>
      <c r="JT53" s="164"/>
      <c r="JU53" s="163">
        <v>-11</v>
      </c>
      <c r="JV53" s="163">
        <v>17.8246</v>
      </c>
      <c r="JW53" s="163">
        <v>7.95</v>
      </c>
      <c r="JX53" s="164"/>
      <c r="JY53" s="163">
        <v>6.1588000000000003</v>
      </c>
      <c r="JZ53" s="163">
        <v>41.103200000000001</v>
      </c>
      <c r="KA53" s="163">
        <v>8.6411999999999995</v>
      </c>
      <c r="KB53" s="163">
        <v>5.2176999999999998</v>
      </c>
      <c r="KC53" s="163">
        <v>-40.512099999999997</v>
      </c>
      <c r="KD53" s="163">
        <v>-4.7820999999999998</v>
      </c>
      <c r="KE53" s="163">
        <v>44.339199999999998</v>
      </c>
      <c r="KF53" s="163">
        <v>1.2</v>
      </c>
      <c r="KG53" s="163">
        <v>-1.8</v>
      </c>
      <c r="KH53" s="164"/>
      <c r="KI53" s="163">
        <v>37.788499999999999</v>
      </c>
    </row>
    <row r="54" spans="1:295" ht="18" customHeight="1" x14ac:dyDescent="0.3">
      <c r="A54" s="160" t="s">
        <v>34</v>
      </c>
      <c r="B54" s="160" t="s">
        <v>692</v>
      </c>
      <c r="C54" s="163">
        <v>0</v>
      </c>
      <c r="D54" s="163">
        <v>18.194900000000001</v>
      </c>
      <c r="E54" s="163">
        <v>-22.043800000000001</v>
      </c>
      <c r="F54" s="163">
        <v>-36.994500000000002</v>
      </c>
      <c r="G54" s="163">
        <v>10.5604</v>
      </c>
      <c r="H54" s="164"/>
      <c r="I54" s="163">
        <v>24.520099999999999</v>
      </c>
      <c r="J54" s="163">
        <v>-25.443300000000001</v>
      </c>
      <c r="K54" s="163">
        <v>45.835799999999999</v>
      </c>
      <c r="L54" s="163">
        <v>23.197299999999998</v>
      </c>
      <c r="M54" s="163">
        <v>22.764500000000002</v>
      </c>
      <c r="N54" s="163">
        <v>46.62</v>
      </c>
      <c r="O54" s="163">
        <v>-40.609000000000002</v>
      </c>
      <c r="P54" s="163">
        <v>35.200000000000003</v>
      </c>
      <c r="Q54" s="163">
        <v>9.1080000000000005</v>
      </c>
      <c r="R54" s="163">
        <v>-35.200000000000003</v>
      </c>
      <c r="S54" s="163">
        <v>13.856</v>
      </c>
      <c r="T54" s="163">
        <v>1.8586</v>
      </c>
      <c r="U54" s="163">
        <v>13.097099999999999</v>
      </c>
      <c r="V54" s="163">
        <v>13.0625</v>
      </c>
      <c r="W54" s="163">
        <v>22.332100000000001</v>
      </c>
      <c r="X54" s="163">
        <v>13.980399999999999</v>
      </c>
      <c r="Y54" s="163">
        <v>0.28989999999999999</v>
      </c>
      <c r="Z54" s="163">
        <v>7.9927999999999999</v>
      </c>
      <c r="AA54" s="164"/>
      <c r="AB54" s="164"/>
      <c r="AC54" s="164"/>
      <c r="AD54" s="164"/>
      <c r="AE54" s="164"/>
      <c r="AF54" s="163">
        <v>-46.62</v>
      </c>
      <c r="AG54" s="163">
        <v>0</v>
      </c>
      <c r="AH54" s="163">
        <v>22.891999999999999</v>
      </c>
      <c r="AI54" s="163">
        <v>0.26500000000000001</v>
      </c>
      <c r="AJ54" s="164">
        <v>0</v>
      </c>
      <c r="AK54" s="163">
        <v>-41.36</v>
      </c>
      <c r="AL54" s="164"/>
      <c r="AM54" s="164"/>
      <c r="AN54" s="164"/>
      <c r="AO54" s="163">
        <v>18.8385</v>
      </c>
      <c r="AP54" s="163">
        <v>-1.093</v>
      </c>
      <c r="AQ54" s="163">
        <v>53.176099999999998</v>
      </c>
      <c r="AR54" s="163">
        <v>54.656300000000002</v>
      </c>
      <c r="AS54" s="163">
        <v>57.835700000000003</v>
      </c>
      <c r="AT54" s="163">
        <v>-29.605</v>
      </c>
      <c r="AU54" s="163">
        <v>-30.888500000000001</v>
      </c>
      <c r="AV54" s="163">
        <v>32.868899999999996</v>
      </c>
      <c r="AW54" s="163">
        <v>34.004899999999999</v>
      </c>
      <c r="AX54" s="163">
        <v>48.359299999999998</v>
      </c>
      <c r="AY54" s="163">
        <v>49.162999999999997</v>
      </c>
      <c r="AZ54" s="163">
        <v>7.8681999999999999</v>
      </c>
      <c r="BA54" s="163">
        <v>41.215400000000002</v>
      </c>
      <c r="BB54" s="163">
        <v>-411.95699999999999</v>
      </c>
      <c r="BC54" s="163">
        <v>7.4348999999999998</v>
      </c>
      <c r="BD54" s="163">
        <v>-16.3</v>
      </c>
      <c r="BE54" s="163">
        <v>-16.899999999999999</v>
      </c>
      <c r="BF54" s="163">
        <v>36.133000000000003</v>
      </c>
      <c r="BG54" s="163">
        <v>35.377699999999997</v>
      </c>
      <c r="BH54" s="163">
        <v>-3.605</v>
      </c>
      <c r="BI54" s="164"/>
      <c r="BJ54" s="163">
        <v>-70.617099999999994</v>
      </c>
      <c r="BK54" s="163">
        <v>0.63780000000000003</v>
      </c>
      <c r="BL54" s="164"/>
      <c r="BM54" s="163">
        <v>2.4192999999999998</v>
      </c>
      <c r="BN54" s="163">
        <v>457.56389999999999</v>
      </c>
      <c r="BO54" s="163">
        <v>94.515799999999999</v>
      </c>
      <c r="BP54" s="163">
        <v>93.935900000000004</v>
      </c>
      <c r="BQ54" s="163">
        <v>-462.99259999999998</v>
      </c>
      <c r="BR54" s="163">
        <v>378.40969999999999</v>
      </c>
      <c r="BS54" s="164"/>
      <c r="BT54" s="163">
        <v>-33.553400000000003</v>
      </c>
      <c r="BU54" s="163">
        <v>34.532600000000002</v>
      </c>
      <c r="BV54" s="163">
        <v>74.5672</v>
      </c>
      <c r="BW54" s="163">
        <v>25.41</v>
      </c>
      <c r="BX54" s="163">
        <v>22.76</v>
      </c>
      <c r="BY54" s="163">
        <v>54.73</v>
      </c>
      <c r="BZ54" s="163">
        <v>70.83</v>
      </c>
      <c r="CA54" s="163">
        <v>22.509</v>
      </c>
      <c r="CB54" s="163">
        <v>22.776900000000001</v>
      </c>
      <c r="CC54" s="163">
        <v>45.328099999999999</v>
      </c>
      <c r="CD54" s="163">
        <v>45.713700000000003</v>
      </c>
      <c r="CE54" s="163">
        <v>46.044899999999998</v>
      </c>
      <c r="CF54" s="164"/>
      <c r="CG54" s="163">
        <v>-46.294800000000002</v>
      </c>
      <c r="CH54" s="163">
        <v>-0.86399999999999999</v>
      </c>
      <c r="CI54" s="163">
        <v>-62.386200000000002</v>
      </c>
      <c r="CJ54" s="164"/>
      <c r="CK54" s="164"/>
      <c r="CL54" s="163">
        <v>30.1</v>
      </c>
      <c r="CM54" s="163">
        <v>126.1</v>
      </c>
      <c r="CN54" s="163">
        <v>-10.62</v>
      </c>
      <c r="CO54" s="163">
        <v>53.902299999999997</v>
      </c>
      <c r="CP54" s="163">
        <v>53.394399999999997</v>
      </c>
      <c r="CQ54" s="163">
        <v>52.997300000000003</v>
      </c>
      <c r="CR54" s="163">
        <v>-47.744799999999998</v>
      </c>
      <c r="CS54" s="163">
        <v>-47.882800000000003</v>
      </c>
      <c r="CT54" s="163">
        <v>59.532899999999998</v>
      </c>
      <c r="CU54" s="163">
        <v>-51.594499999999996</v>
      </c>
      <c r="CV54" s="163">
        <v>64.090699999999998</v>
      </c>
      <c r="CW54" s="163">
        <v>15.2037</v>
      </c>
      <c r="CX54" s="163">
        <v>36.78</v>
      </c>
      <c r="CY54" s="163">
        <v>53.62</v>
      </c>
      <c r="CZ54" s="163">
        <v>34.929200000000002</v>
      </c>
      <c r="DA54" s="163">
        <v>32.817100000000003</v>
      </c>
      <c r="DB54" s="163">
        <v>-23.39</v>
      </c>
      <c r="DC54" s="164"/>
      <c r="DD54" s="163">
        <v>63.195999999999998</v>
      </c>
      <c r="DE54" s="163">
        <v>62.512099999999997</v>
      </c>
      <c r="DF54" s="163">
        <v>-143.81549999999999</v>
      </c>
      <c r="DG54" s="163">
        <v>-1E-4</v>
      </c>
      <c r="DH54" s="163">
        <v>-14.1221</v>
      </c>
      <c r="DI54" s="163">
        <v>-68.8</v>
      </c>
      <c r="DJ54" s="163">
        <v>-70.3</v>
      </c>
      <c r="DK54" s="163">
        <v>21.0031</v>
      </c>
      <c r="DL54" s="163">
        <v>41.024799999999999</v>
      </c>
      <c r="DM54" s="163">
        <v>46.979300000000002</v>
      </c>
      <c r="DN54" s="163">
        <v>58.612099999999998</v>
      </c>
      <c r="DO54" s="163">
        <v>40.81</v>
      </c>
      <c r="DP54" s="163">
        <v>-4.04</v>
      </c>
      <c r="DQ54" s="163">
        <v>51.15</v>
      </c>
      <c r="DR54" s="163">
        <v>141.24299999999999</v>
      </c>
      <c r="DS54" s="164"/>
      <c r="DT54" s="163">
        <v>-3.95</v>
      </c>
      <c r="DU54" s="163">
        <v>60.58</v>
      </c>
      <c r="DV54" s="163">
        <v>50.04</v>
      </c>
      <c r="DW54" s="163">
        <v>141.98179999999999</v>
      </c>
      <c r="DX54" s="163">
        <v>139.49090000000001</v>
      </c>
      <c r="DY54" s="163">
        <v>47.914099999999998</v>
      </c>
      <c r="DZ54" s="163">
        <v>46.327300000000001</v>
      </c>
      <c r="EA54" s="163">
        <v>219.8331</v>
      </c>
      <c r="EB54" s="163">
        <v>186.6934</v>
      </c>
      <c r="EC54" s="163">
        <v>180.30449999999999</v>
      </c>
      <c r="ED54" s="163">
        <v>181.31270000000001</v>
      </c>
      <c r="EE54" s="163">
        <v>49.850700000000003</v>
      </c>
      <c r="EF54" s="163">
        <v>82.439599999999999</v>
      </c>
      <c r="EG54" s="163">
        <v>-26.181000000000001</v>
      </c>
      <c r="EH54" s="163">
        <v>473.5095</v>
      </c>
      <c r="EI54" s="164"/>
      <c r="EJ54" s="164"/>
      <c r="EK54" s="163">
        <v>-18.183599999999998</v>
      </c>
      <c r="EL54" s="163">
        <v>-16.365500000000001</v>
      </c>
      <c r="EM54" s="163">
        <v>-24.638400000000001</v>
      </c>
      <c r="EN54" s="163">
        <v>41.901600000000002</v>
      </c>
      <c r="EO54" s="163">
        <v>39.189500000000002</v>
      </c>
      <c r="EP54" s="163">
        <v>23.088000000000001</v>
      </c>
      <c r="EQ54" s="163">
        <v>-25.2806</v>
      </c>
      <c r="ER54" s="163">
        <v>-25.924600000000002</v>
      </c>
      <c r="ES54" s="164"/>
      <c r="ET54" s="164"/>
      <c r="EU54" s="163">
        <v>-5.94</v>
      </c>
      <c r="EV54" s="164"/>
      <c r="EW54" s="163">
        <v>7.0198</v>
      </c>
      <c r="EX54" s="163">
        <v>50.068399999999997</v>
      </c>
      <c r="EY54" s="163">
        <v>-34.601900000000001</v>
      </c>
      <c r="EZ54" s="163">
        <v>-33.6586</v>
      </c>
      <c r="FA54" s="163">
        <v>12.2402</v>
      </c>
      <c r="FB54" s="163">
        <v>-80.525700000000001</v>
      </c>
      <c r="FC54" s="163">
        <v>42.336300000000001</v>
      </c>
      <c r="FD54" s="164"/>
      <c r="FE54" s="163">
        <v>18.305499999999999</v>
      </c>
      <c r="FF54" s="163">
        <v>18.587900000000001</v>
      </c>
      <c r="FG54" s="163">
        <v>41.550400000000003</v>
      </c>
      <c r="FH54" s="163">
        <v>41.459400000000002</v>
      </c>
      <c r="FI54" s="163">
        <v>39.822499999999998</v>
      </c>
      <c r="FJ54" s="163">
        <v>-23.946300000000001</v>
      </c>
      <c r="FK54" s="163">
        <v>-23.946300000000001</v>
      </c>
      <c r="FL54" s="163">
        <v>93.608099999999993</v>
      </c>
      <c r="FM54" s="163">
        <v>-45.68</v>
      </c>
      <c r="FN54" s="163">
        <v>-45.784500000000001</v>
      </c>
      <c r="FO54" s="163">
        <v>58.366599999999998</v>
      </c>
      <c r="FP54" s="163">
        <v>69.958100000000002</v>
      </c>
      <c r="FQ54" s="163">
        <v>22.978300000000001</v>
      </c>
      <c r="FR54" s="163">
        <v>8.35</v>
      </c>
      <c r="FS54" s="163">
        <v>13.6556</v>
      </c>
      <c r="FT54" s="163">
        <v>1.1843999999999999</v>
      </c>
      <c r="FU54" s="163">
        <v>-8.6199999999999992</v>
      </c>
      <c r="FV54" s="163">
        <v>19.399999999999999</v>
      </c>
      <c r="FW54" s="163">
        <v>23.083100000000002</v>
      </c>
      <c r="FX54" s="164"/>
      <c r="FY54" s="163">
        <v>-0.40500000000000003</v>
      </c>
      <c r="FZ54" s="163">
        <v>0.498</v>
      </c>
      <c r="GA54" s="164"/>
      <c r="GB54" s="163">
        <v>41.62</v>
      </c>
      <c r="GC54" s="163">
        <v>-71.058400000000006</v>
      </c>
      <c r="GD54" s="163">
        <v>-56.829300000000003</v>
      </c>
      <c r="GE54" s="163">
        <v>13.64</v>
      </c>
      <c r="GF54" s="163">
        <v>74.470200000000006</v>
      </c>
      <c r="GG54" s="163">
        <v>25.3</v>
      </c>
      <c r="GH54" s="163">
        <v>-11.901999999999999</v>
      </c>
      <c r="GI54" s="163">
        <v>-3.4904999999999999</v>
      </c>
      <c r="GJ54" s="163">
        <v>-3.7452000000000001</v>
      </c>
      <c r="GK54" s="163">
        <v>2.1762000000000001</v>
      </c>
      <c r="GL54" s="164"/>
      <c r="GM54" s="164"/>
      <c r="GN54" s="163">
        <v>-15.0669</v>
      </c>
      <c r="GO54" s="163">
        <v>-25.834700000000002</v>
      </c>
      <c r="GP54" s="163">
        <v>16.823499999999999</v>
      </c>
      <c r="GQ54" s="163">
        <v>26.8048</v>
      </c>
      <c r="GR54" s="163">
        <v>66.376300000000001</v>
      </c>
      <c r="GS54" s="163">
        <v>64.067999999999998</v>
      </c>
      <c r="GT54" s="163">
        <v>-93.228999999999999</v>
      </c>
      <c r="GU54" s="163">
        <v>-18.9283</v>
      </c>
      <c r="GV54" s="163">
        <v>24.666699999999999</v>
      </c>
      <c r="GW54" s="163">
        <v>-48.268000000000001</v>
      </c>
      <c r="GX54" s="164"/>
      <c r="GY54" s="163">
        <v>12.6005</v>
      </c>
      <c r="GZ54" s="163">
        <v>12.153</v>
      </c>
      <c r="HA54" s="164"/>
      <c r="HB54" s="163">
        <v>245.17910000000001</v>
      </c>
      <c r="HC54" s="163">
        <v>244.72409999999999</v>
      </c>
      <c r="HD54" s="163">
        <v>235.5</v>
      </c>
      <c r="HE54" s="163">
        <v>-234.75899999999999</v>
      </c>
      <c r="HF54" s="163">
        <v>-457.46539999999999</v>
      </c>
      <c r="HG54" s="163">
        <v>459.18040000000002</v>
      </c>
      <c r="HH54" s="163">
        <v>459.58730000000003</v>
      </c>
      <c r="HI54" s="163">
        <v>-227.83459999999999</v>
      </c>
      <c r="HJ54" s="163">
        <v>-229.3588</v>
      </c>
      <c r="HK54" s="163">
        <v>-11.5769</v>
      </c>
      <c r="HL54" s="163">
        <v>0</v>
      </c>
      <c r="HM54" s="163">
        <v>73.408900000000003</v>
      </c>
      <c r="HN54" s="163">
        <v>70.758799999999994</v>
      </c>
      <c r="HO54" s="164"/>
      <c r="HP54" s="164"/>
      <c r="HQ54" s="163">
        <v>40.553899999999999</v>
      </c>
      <c r="HR54" s="163">
        <v>41.246099999999998</v>
      </c>
      <c r="HS54" s="163">
        <v>-31.853100000000001</v>
      </c>
      <c r="HT54" s="163">
        <v>-32.3384</v>
      </c>
      <c r="HU54" s="163">
        <v>117.9</v>
      </c>
      <c r="HV54" s="163">
        <v>117.47</v>
      </c>
      <c r="HW54" s="163">
        <v>52.1</v>
      </c>
      <c r="HX54" s="163">
        <v>52.9</v>
      </c>
      <c r="HY54" s="163">
        <v>21.884899999999998</v>
      </c>
      <c r="HZ54" s="163">
        <v>28.72</v>
      </c>
      <c r="IA54" s="164"/>
      <c r="IB54" s="163">
        <v>107.6968</v>
      </c>
      <c r="IC54" s="163">
        <v>105.7591</v>
      </c>
      <c r="ID54" s="163">
        <v>10.5</v>
      </c>
      <c r="IE54" s="163">
        <v>7.2</v>
      </c>
      <c r="IF54" s="163">
        <v>-39.6</v>
      </c>
      <c r="IG54" s="163">
        <v>-39.9</v>
      </c>
      <c r="IH54" s="163">
        <v>1.5336000000000001</v>
      </c>
      <c r="II54" s="164"/>
      <c r="IJ54" s="163">
        <v>-454.57279999999997</v>
      </c>
      <c r="IK54" s="164"/>
      <c r="IL54" s="163">
        <v>456.95280000000002</v>
      </c>
      <c r="IM54" s="164">
        <v>401.30700000000002</v>
      </c>
      <c r="IN54" s="164"/>
      <c r="IO54" s="164"/>
      <c r="IP54" s="164"/>
      <c r="IQ54" s="164"/>
      <c r="IR54" s="163">
        <v>-238.01990000000001</v>
      </c>
      <c r="IS54" s="163">
        <v>-366.14760000000001</v>
      </c>
      <c r="IT54" s="163">
        <v>98.915499999999994</v>
      </c>
      <c r="IU54" s="163">
        <v>99.739000000000004</v>
      </c>
      <c r="IV54" s="163">
        <v>162.6114</v>
      </c>
      <c r="IW54" s="163">
        <v>-444.48110000000003</v>
      </c>
      <c r="IX54" s="163">
        <v>242.20590000000001</v>
      </c>
      <c r="IY54" s="163">
        <v>-197.4794</v>
      </c>
      <c r="IZ54" s="163">
        <v>201.49809999999999</v>
      </c>
      <c r="JA54" s="163">
        <v>-10.1776</v>
      </c>
      <c r="JB54" s="164"/>
      <c r="JC54" s="163">
        <v>29.12</v>
      </c>
      <c r="JD54" s="163">
        <v>7.9619999999999997</v>
      </c>
      <c r="JE54" s="163">
        <v>7.97</v>
      </c>
      <c r="JF54" s="163">
        <v>-28.56</v>
      </c>
      <c r="JG54" s="163">
        <v>9.6</v>
      </c>
      <c r="JH54" s="164"/>
      <c r="JI54" s="163">
        <v>-10.1366</v>
      </c>
      <c r="JJ54" s="163">
        <v>-26.866599999999998</v>
      </c>
      <c r="JK54" s="163">
        <v>-11.863899999999999</v>
      </c>
      <c r="JL54" s="163">
        <v>22.1</v>
      </c>
      <c r="JM54" s="163">
        <v>58.22</v>
      </c>
      <c r="JN54" s="163">
        <v>55.503</v>
      </c>
      <c r="JO54" s="164"/>
      <c r="JP54" s="164"/>
      <c r="JQ54" s="163">
        <v>47.183700000000002</v>
      </c>
      <c r="JR54" s="163">
        <v>47.500700000000002</v>
      </c>
      <c r="JS54" s="163">
        <v>47.122599999999998</v>
      </c>
      <c r="JT54" s="164"/>
      <c r="JU54" s="163">
        <v>-7.5</v>
      </c>
      <c r="JV54" s="163">
        <v>18.874300000000002</v>
      </c>
      <c r="JW54" s="163">
        <v>7.4</v>
      </c>
      <c r="JX54" s="164"/>
      <c r="JY54" s="163">
        <v>3.4651000000000001</v>
      </c>
      <c r="JZ54" s="163">
        <v>41.141500000000001</v>
      </c>
      <c r="KA54" s="163">
        <v>11.0352</v>
      </c>
      <c r="KB54" s="163">
        <v>2.7395</v>
      </c>
      <c r="KC54" s="163">
        <v>-40.694099999999999</v>
      </c>
      <c r="KD54" s="163">
        <v>0</v>
      </c>
      <c r="KE54" s="163">
        <v>41.325899999999997</v>
      </c>
      <c r="KF54" s="163">
        <v>-2</v>
      </c>
      <c r="KG54" s="163">
        <v>0.1</v>
      </c>
      <c r="KH54" s="164"/>
      <c r="KI54" s="163">
        <v>30.4681</v>
      </c>
    </row>
    <row r="55" spans="1:295" ht="18" customHeight="1" x14ac:dyDescent="0.3">
      <c r="A55" s="160" t="s">
        <v>34</v>
      </c>
      <c r="B55" s="160" t="s">
        <v>693</v>
      </c>
      <c r="C55" s="163">
        <v>0</v>
      </c>
      <c r="D55" s="163">
        <v>17.0274</v>
      </c>
      <c r="E55" s="163">
        <v>-20.913599999999999</v>
      </c>
      <c r="F55" s="163">
        <v>-37.177199999999999</v>
      </c>
      <c r="G55" s="163">
        <v>9.6287000000000003</v>
      </c>
      <c r="H55" s="164"/>
      <c r="I55" s="163">
        <v>22.866900000000001</v>
      </c>
      <c r="J55" s="163">
        <v>-21.818000000000001</v>
      </c>
      <c r="K55" s="163">
        <v>44.093000000000004</v>
      </c>
      <c r="L55" s="163">
        <v>22.129300000000001</v>
      </c>
      <c r="M55" s="163">
        <v>21.6023</v>
      </c>
      <c r="N55" s="163">
        <v>6.66</v>
      </c>
      <c r="O55" s="163">
        <v>-36.944000000000003</v>
      </c>
      <c r="P55" s="163">
        <v>33</v>
      </c>
      <c r="Q55" s="163">
        <v>9.1080000000000005</v>
      </c>
      <c r="R55" s="163">
        <v>-33</v>
      </c>
      <c r="S55" s="163">
        <v>13.6004</v>
      </c>
      <c r="T55" s="163">
        <v>-5.4569999999999999</v>
      </c>
      <c r="U55" s="163">
        <v>11.8407</v>
      </c>
      <c r="V55" s="163">
        <v>12.0258</v>
      </c>
      <c r="W55" s="163">
        <v>19.7683</v>
      </c>
      <c r="X55" s="163">
        <v>13.081899999999999</v>
      </c>
      <c r="Y55" s="163">
        <v>0.30480000000000002</v>
      </c>
      <c r="Z55" s="163">
        <v>7.87</v>
      </c>
      <c r="AA55" s="164"/>
      <c r="AB55" s="164"/>
      <c r="AC55" s="164"/>
      <c r="AD55" s="164"/>
      <c r="AE55" s="164"/>
      <c r="AF55" s="163">
        <v>-6.66</v>
      </c>
      <c r="AG55" s="163">
        <v>0</v>
      </c>
      <c r="AH55" s="163">
        <v>21.654</v>
      </c>
      <c r="AI55" s="163">
        <v>0.25900000000000001</v>
      </c>
      <c r="AJ55" s="164">
        <v>0</v>
      </c>
      <c r="AK55" s="163">
        <v>-41.37</v>
      </c>
      <c r="AL55" s="164"/>
      <c r="AM55" s="164"/>
      <c r="AN55" s="164"/>
      <c r="AO55" s="163">
        <v>17.941400000000002</v>
      </c>
      <c r="AP55" s="163">
        <v>-0.90329999999999999</v>
      </c>
      <c r="AQ55" s="163">
        <v>49.499600000000001</v>
      </c>
      <c r="AR55" s="163">
        <v>50.994300000000003</v>
      </c>
      <c r="AS55" s="163">
        <v>67.868799999999993</v>
      </c>
      <c r="AT55" s="163">
        <v>-33.221899999999998</v>
      </c>
      <c r="AU55" s="163">
        <v>-32.991300000000003</v>
      </c>
      <c r="AV55" s="163">
        <v>31.011299999999999</v>
      </c>
      <c r="AW55" s="163">
        <v>31.0594</v>
      </c>
      <c r="AX55" s="163">
        <v>52.378100000000003</v>
      </c>
      <c r="AY55" s="163">
        <v>53.181800000000003</v>
      </c>
      <c r="AZ55" s="163">
        <v>8.3917000000000002</v>
      </c>
      <c r="BA55" s="163">
        <v>40.649799999999999</v>
      </c>
      <c r="BB55" s="163">
        <v>-432.80220000000003</v>
      </c>
      <c r="BC55" s="163">
        <v>8.7408000000000001</v>
      </c>
      <c r="BD55" s="163">
        <v>-16.2</v>
      </c>
      <c r="BE55" s="163">
        <v>-17.7</v>
      </c>
      <c r="BF55" s="163">
        <v>38.196899999999999</v>
      </c>
      <c r="BG55" s="163">
        <v>38.608800000000002</v>
      </c>
      <c r="BH55" s="163">
        <v>-3.2645</v>
      </c>
      <c r="BI55" s="164"/>
      <c r="BJ55" s="163">
        <v>-75.519300000000001</v>
      </c>
      <c r="BK55" s="163">
        <v>-0.48620000000000002</v>
      </c>
      <c r="BL55" s="164"/>
      <c r="BM55" s="163">
        <v>2.1257999999999999</v>
      </c>
      <c r="BN55" s="163">
        <v>482.65010000000001</v>
      </c>
      <c r="BO55" s="163">
        <v>84.139499999999998</v>
      </c>
      <c r="BP55" s="163">
        <v>84.963499999999996</v>
      </c>
      <c r="BQ55" s="163">
        <v>-454.64229999999998</v>
      </c>
      <c r="BR55" s="163">
        <v>379.71190000000001</v>
      </c>
      <c r="BS55" s="164"/>
      <c r="BT55" s="163">
        <v>-33.766800000000003</v>
      </c>
      <c r="BU55" s="163">
        <v>35.8825</v>
      </c>
      <c r="BV55" s="163">
        <v>69.357900000000001</v>
      </c>
      <c r="BW55" s="163">
        <v>24.49</v>
      </c>
      <c r="BX55" s="163">
        <v>21.06</v>
      </c>
      <c r="BY55" s="163">
        <v>50.83</v>
      </c>
      <c r="BZ55" s="163">
        <v>67.959999999999994</v>
      </c>
      <c r="CA55" s="163">
        <v>29.206800000000001</v>
      </c>
      <c r="CB55" s="163">
        <v>29.072900000000001</v>
      </c>
      <c r="CC55" s="163">
        <v>43.494900000000001</v>
      </c>
      <c r="CD55" s="163">
        <v>43.6999</v>
      </c>
      <c r="CE55" s="163">
        <v>45.110199999999999</v>
      </c>
      <c r="CF55" s="164"/>
      <c r="CG55" s="163">
        <v>-39.738900000000001</v>
      </c>
      <c r="CH55" s="163">
        <v>-1.385</v>
      </c>
      <c r="CI55" s="163">
        <v>-60.830800000000004</v>
      </c>
      <c r="CJ55" s="164"/>
      <c r="CK55" s="164"/>
      <c r="CL55" s="163">
        <v>24.8</v>
      </c>
      <c r="CM55" s="163">
        <v>123.1</v>
      </c>
      <c r="CN55" s="163">
        <v>-10.210000000000001</v>
      </c>
      <c r="CO55" s="163">
        <v>50.994100000000003</v>
      </c>
      <c r="CP55" s="163">
        <v>50.691400000000002</v>
      </c>
      <c r="CQ55" s="163">
        <v>50.752000000000002</v>
      </c>
      <c r="CR55" s="163">
        <v>-56.388100000000001</v>
      </c>
      <c r="CS55" s="163">
        <v>-55.623600000000003</v>
      </c>
      <c r="CT55" s="163">
        <v>62.878799999999998</v>
      </c>
      <c r="CU55" s="163">
        <v>-44.549599999999998</v>
      </c>
      <c r="CV55" s="163">
        <v>67.203299999999999</v>
      </c>
      <c r="CW55" s="163">
        <v>14.205399999999999</v>
      </c>
      <c r="CX55" s="163">
        <v>34.4</v>
      </c>
      <c r="CY55" s="163">
        <v>51.13</v>
      </c>
      <c r="CZ55" s="163">
        <v>33.054200000000002</v>
      </c>
      <c r="DA55" s="163">
        <v>31.0593</v>
      </c>
      <c r="DB55" s="163">
        <v>-22.18</v>
      </c>
      <c r="DC55" s="164"/>
      <c r="DD55" s="163">
        <v>61.799599999999998</v>
      </c>
      <c r="DE55" s="163">
        <v>60.913499999999999</v>
      </c>
      <c r="DF55" s="163">
        <v>-142.64609999999999</v>
      </c>
      <c r="DG55" s="163">
        <v>-1E-4</v>
      </c>
      <c r="DH55" s="163">
        <v>-13.336600000000001</v>
      </c>
      <c r="DI55" s="163">
        <v>-64.099999999999994</v>
      </c>
      <c r="DJ55" s="163">
        <v>-65.599999999999994</v>
      </c>
      <c r="DK55" s="163">
        <v>20.1297</v>
      </c>
      <c r="DL55" s="163">
        <v>38.680999999999997</v>
      </c>
      <c r="DM55" s="163">
        <v>43.691800000000001</v>
      </c>
      <c r="DN55" s="163">
        <v>55.096400000000003</v>
      </c>
      <c r="DO55" s="163">
        <v>38.72</v>
      </c>
      <c r="DP55" s="163">
        <v>-3.78</v>
      </c>
      <c r="DQ55" s="163">
        <v>50.297499999999999</v>
      </c>
      <c r="DR55" s="163">
        <v>141.10300000000001</v>
      </c>
      <c r="DS55" s="164"/>
      <c r="DT55" s="163">
        <v>-4</v>
      </c>
      <c r="DU55" s="163">
        <v>56.16</v>
      </c>
      <c r="DV55" s="163">
        <v>47.74</v>
      </c>
      <c r="DW55" s="163">
        <v>143.89089999999999</v>
      </c>
      <c r="DX55" s="163">
        <v>139.58179999999999</v>
      </c>
      <c r="DY55" s="163">
        <v>53.243499999999997</v>
      </c>
      <c r="DZ55" s="163">
        <v>51.690899999999999</v>
      </c>
      <c r="EA55" s="163">
        <v>217.5668</v>
      </c>
      <c r="EB55" s="163">
        <v>184.98230000000001</v>
      </c>
      <c r="EC55" s="163">
        <v>178.41309999999999</v>
      </c>
      <c r="ED55" s="163">
        <v>179.76490000000001</v>
      </c>
      <c r="EE55" s="163">
        <v>47.522399999999998</v>
      </c>
      <c r="EF55" s="163">
        <v>88.861199999999997</v>
      </c>
      <c r="EG55" s="163">
        <v>-24.957000000000001</v>
      </c>
      <c r="EH55" s="163">
        <v>463.08980000000003</v>
      </c>
      <c r="EI55" s="164"/>
      <c r="EJ55" s="164"/>
      <c r="EK55" s="163">
        <v>-17.765599999999999</v>
      </c>
      <c r="EL55" s="163">
        <v>-16.257000000000001</v>
      </c>
      <c r="EM55" s="163">
        <v>-31.902799999999999</v>
      </c>
      <c r="EN55" s="163">
        <v>44.5625</v>
      </c>
      <c r="EO55" s="163">
        <v>42.053800000000003</v>
      </c>
      <c r="EP55" s="163">
        <v>29.231999999999999</v>
      </c>
      <c r="EQ55" s="163">
        <v>-23.866900000000001</v>
      </c>
      <c r="ER55" s="163">
        <v>-24.3432</v>
      </c>
      <c r="ES55" s="164"/>
      <c r="ET55" s="164"/>
      <c r="EU55" s="163">
        <v>-14.21</v>
      </c>
      <c r="EV55" s="164"/>
      <c r="EW55" s="163">
        <v>6.2283999999999997</v>
      </c>
      <c r="EX55" s="163">
        <v>58.439100000000003</v>
      </c>
      <c r="EY55" s="163">
        <v>-34.674500000000002</v>
      </c>
      <c r="EZ55" s="163">
        <v>-33.471600000000002</v>
      </c>
      <c r="FA55" s="163">
        <v>13.056800000000001</v>
      </c>
      <c r="FB55" s="163">
        <v>-86.004599999999996</v>
      </c>
      <c r="FC55" s="163">
        <v>49.688200000000002</v>
      </c>
      <c r="FD55" s="164"/>
      <c r="FE55" s="163">
        <v>18.032699999999998</v>
      </c>
      <c r="FF55" s="163">
        <v>18.1556</v>
      </c>
      <c r="FG55" s="163">
        <v>41.4313</v>
      </c>
      <c r="FH55" s="163">
        <v>41.846499999999999</v>
      </c>
      <c r="FI55" s="163">
        <v>40.526000000000003</v>
      </c>
      <c r="FJ55" s="163">
        <v>-29.3049</v>
      </c>
      <c r="FK55" s="163">
        <v>-29.3049</v>
      </c>
      <c r="FL55" s="163">
        <v>90.761300000000006</v>
      </c>
      <c r="FM55" s="163">
        <v>-51.0627</v>
      </c>
      <c r="FN55" s="163">
        <v>-51.408900000000003</v>
      </c>
      <c r="FO55" s="163">
        <v>56.911299999999997</v>
      </c>
      <c r="FP55" s="163">
        <v>66.823800000000006</v>
      </c>
      <c r="FQ55" s="163">
        <v>22.634</v>
      </c>
      <c r="FR55" s="163">
        <v>6.78</v>
      </c>
      <c r="FS55" s="163">
        <v>12.901199999999999</v>
      </c>
      <c r="FT55" s="163">
        <v>1.044</v>
      </c>
      <c r="FU55" s="163">
        <v>-7.96</v>
      </c>
      <c r="FV55" s="163">
        <v>19.8</v>
      </c>
      <c r="FW55" s="163">
        <v>23.273599999999998</v>
      </c>
      <c r="FX55" s="164"/>
      <c r="FY55" s="163">
        <v>-0.78</v>
      </c>
      <c r="FZ55" s="163">
        <v>0.54800000000000004</v>
      </c>
      <c r="GA55" s="164"/>
      <c r="GB55" s="163">
        <v>41.62</v>
      </c>
      <c r="GC55" s="163">
        <v>-67.429900000000004</v>
      </c>
      <c r="GD55" s="163">
        <v>-54.384999999999998</v>
      </c>
      <c r="GE55" s="163">
        <v>14.15</v>
      </c>
      <c r="GF55" s="163">
        <v>71.258499999999998</v>
      </c>
      <c r="GG55" s="163">
        <v>25</v>
      </c>
      <c r="GH55" s="163">
        <v>-13.297599999999999</v>
      </c>
      <c r="GI55" s="163">
        <v>-3.3117000000000001</v>
      </c>
      <c r="GJ55" s="163">
        <v>-3.6505999999999998</v>
      </c>
      <c r="GK55" s="163">
        <v>2.016</v>
      </c>
      <c r="GL55" s="164"/>
      <c r="GM55" s="164"/>
      <c r="GN55" s="163">
        <v>-12.737</v>
      </c>
      <c r="GO55" s="163">
        <v>-24.832699999999999</v>
      </c>
      <c r="GP55" s="163">
        <v>17.306899999999999</v>
      </c>
      <c r="GQ55" s="163">
        <v>25.8276</v>
      </c>
      <c r="GR55" s="163">
        <v>63.473599999999998</v>
      </c>
      <c r="GS55" s="163">
        <v>64.338700000000003</v>
      </c>
      <c r="GT55" s="163">
        <v>-91.723600000000005</v>
      </c>
      <c r="GU55" s="163">
        <v>-17.6159</v>
      </c>
      <c r="GV55" s="163">
        <v>26.489000000000001</v>
      </c>
      <c r="GW55" s="163">
        <v>-45.442100000000003</v>
      </c>
      <c r="GX55" s="163">
        <v>10.297599999999999</v>
      </c>
      <c r="GY55" s="163">
        <v>11.047700000000001</v>
      </c>
      <c r="GZ55" s="163">
        <v>10.7911</v>
      </c>
      <c r="HA55" s="163">
        <v>11.891400000000001</v>
      </c>
      <c r="HB55" s="163">
        <v>242.74270000000001</v>
      </c>
      <c r="HC55" s="163">
        <v>241.58779999999999</v>
      </c>
      <c r="HD55" s="163">
        <v>202.4</v>
      </c>
      <c r="HE55" s="163">
        <v>-201.69380000000001</v>
      </c>
      <c r="HF55" s="163">
        <v>-430.4853</v>
      </c>
      <c r="HG55" s="163">
        <v>431.56470000000002</v>
      </c>
      <c r="HH55" s="163">
        <v>431.13</v>
      </c>
      <c r="HI55" s="163">
        <v>-225.2859</v>
      </c>
      <c r="HJ55" s="163">
        <v>-225.5188</v>
      </c>
      <c r="HK55" s="163">
        <v>-15.404999999999999</v>
      </c>
      <c r="HL55" s="164"/>
      <c r="HM55" s="163">
        <v>77.216099999999997</v>
      </c>
      <c r="HN55" s="163">
        <v>76.762299999999996</v>
      </c>
      <c r="HO55" s="164"/>
      <c r="HP55" s="164"/>
      <c r="HQ55" s="163">
        <v>42.278799999999997</v>
      </c>
      <c r="HR55" s="163">
        <v>42.103000000000002</v>
      </c>
      <c r="HS55" s="163">
        <v>-29.544599999999999</v>
      </c>
      <c r="HT55" s="163">
        <v>-28.7348</v>
      </c>
      <c r="HU55" s="163">
        <v>120.76</v>
      </c>
      <c r="HV55" s="163">
        <v>119.92</v>
      </c>
      <c r="HW55" s="163">
        <v>47.9</v>
      </c>
      <c r="HX55" s="163">
        <v>51</v>
      </c>
      <c r="HY55" s="163">
        <v>21.944800000000001</v>
      </c>
      <c r="HZ55" s="163">
        <v>27.28</v>
      </c>
      <c r="IA55" s="164"/>
      <c r="IB55" s="163">
        <v>106.1559</v>
      </c>
      <c r="IC55" s="163">
        <v>106.9136</v>
      </c>
      <c r="ID55" s="163">
        <v>10.5</v>
      </c>
      <c r="IE55" s="163">
        <v>6.4</v>
      </c>
      <c r="IF55" s="163">
        <v>-39.6</v>
      </c>
      <c r="IG55" s="163">
        <v>-39.9</v>
      </c>
      <c r="IH55" s="163">
        <v>1.64</v>
      </c>
      <c r="II55" s="163">
        <v>1.3433999999999999</v>
      </c>
      <c r="IJ55" s="163">
        <v>-423.62920000000003</v>
      </c>
      <c r="IK55" s="164"/>
      <c r="IL55" s="163">
        <v>449.21679999999998</v>
      </c>
      <c r="IM55" s="164">
        <v>401.30700000000002</v>
      </c>
      <c r="IN55" s="164"/>
      <c r="IO55" s="164"/>
      <c r="IP55" s="164"/>
      <c r="IQ55" s="164"/>
      <c r="IR55" s="163">
        <v>-233.36789999999999</v>
      </c>
      <c r="IS55" s="163">
        <v>-356.74540000000002</v>
      </c>
      <c r="IT55" s="163">
        <v>97.122500000000002</v>
      </c>
      <c r="IU55" s="163">
        <v>97.996099999999998</v>
      </c>
      <c r="IV55" s="163">
        <v>160.28479999999999</v>
      </c>
      <c r="IW55" s="163">
        <v>-437.02330000000001</v>
      </c>
      <c r="IX55" s="163">
        <v>241.86330000000001</v>
      </c>
      <c r="IY55" s="163">
        <v>-196.26429999999999</v>
      </c>
      <c r="IZ55" s="163">
        <v>195.22900000000001</v>
      </c>
      <c r="JA55" s="163">
        <v>-9.8343000000000007</v>
      </c>
      <c r="JB55" s="164"/>
      <c r="JC55" s="163">
        <v>28.16</v>
      </c>
      <c r="JD55" s="163">
        <v>7.218</v>
      </c>
      <c r="JE55" s="163">
        <v>7.2240000000000002</v>
      </c>
      <c r="JF55" s="163">
        <v>-28.4</v>
      </c>
      <c r="JG55" s="163">
        <v>9.1999999999999993</v>
      </c>
      <c r="JH55" s="164"/>
      <c r="JI55" s="163">
        <v>-9.5200999999999993</v>
      </c>
      <c r="JJ55" s="163">
        <v>-27.715</v>
      </c>
      <c r="JK55" s="163">
        <v>-12.0989</v>
      </c>
      <c r="JL55" s="163">
        <v>22.3</v>
      </c>
      <c r="JM55" s="163">
        <v>53.34</v>
      </c>
      <c r="JN55" s="163">
        <v>56.094000000000001</v>
      </c>
      <c r="JO55" s="163">
        <v>11.179</v>
      </c>
      <c r="JP55" s="163">
        <v>13.387700000000001</v>
      </c>
      <c r="JQ55" s="163">
        <v>49.472499999999997</v>
      </c>
      <c r="JR55" s="163">
        <v>48.5244</v>
      </c>
      <c r="JS55" s="163">
        <v>50.151000000000003</v>
      </c>
      <c r="JT55" s="164"/>
      <c r="JU55" s="163">
        <v>-5.9</v>
      </c>
      <c r="JV55" s="163">
        <v>19.648599999999998</v>
      </c>
      <c r="JW55" s="163">
        <v>6.83</v>
      </c>
      <c r="JX55" s="164"/>
      <c r="JY55" s="163">
        <v>0</v>
      </c>
      <c r="JZ55" s="163">
        <v>43.268799999999999</v>
      </c>
      <c r="KA55" s="163">
        <v>15.3154</v>
      </c>
      <c r="KB55" s="163">
        <v>-1.9493</v>
      </c>
      <c r="KC55" s="163">
        <v>-42.182299999999998</v>
      </c>
      <c r="KD55" s="163">
        <v>0</v>
      </c>
      <c r="KE55" s="163">
        <v>39.005499999999998</v>
      </c>
      <c r="KF55" s="163">
        <v>-3.3</v>
      </c>
      <c r="KG55" s="163">
        <v>4.4000000000000004</v>
      </c>
      <c r="KH55" s="164"/>
      <c r="KI55" s="163">
        <v>29.008199999999999</v>
      </c>
    </row>
    <row r="56" spans="1:295" ht="18" customHeight="1" x14ac:dyDescent="0.3">
      <c r="A56" s="160" t="s">
        <v>694</v>
      </c>
      <c r="B56" s="160" t="s">
        <v>35</v>
      </c>
      <c r="C56" s="165">
        <v>0</v>
      </c>
      <c r="D56" s="165">
        <v>16.496400000000001</v>
      </c>
      <c r="E56" s="165">
        <v>-19.854199999999999</v>
      </c>
      <c r="F56" s="165">
        <v>-15.689500000000001</v>
      </c>
      <c r="G56" s="165">
        <v>9.7083999999999993</v>
      </c>
      <c r="H56" s="166"/>
      <c r="I56" s="165">
        <v>22.657800000000002</v>
      </c>
      <c r="J56" s="165">
        <v>-36.835999999999999</v>
      </c>
      <c r="K56" s="165">
        <v>41.671199999999999</v>
      </c>
      <c r="L56" s="165">
        <v>20.921399999999998</v>
      </c>
      <c r="M56" s="165">
        <v>20.586500000000001</v>
      </c>
      <c r="N56" s="165">
        <v>2.2200000000000002</v>
      </c>
      <c r="O56" s="165">
        <v>-38.948</v>
      </c>
      <c r="P56" s="165">
        <v>35.200000000000003</v>
      </c>
      <c r="Q56" s="165">
        <v>14.904</v>
      </c>
      <c r="R56" s="165">
        <v>-35.200000000000003</v>
      </c>
      <c r="S56" s="165">
        <v>13.0138</v>
      </c>
      <c r="T56" s="165">
        <v>5.1829999999999998</v>
      </c>
      <c r="U56" s="165">
        <v>11.4594</v>
      </c>
      <c r="V56" s="165">
        <v>11.6172</v>
      </c>
      <c r="W56" s="165">
        <v>19.927499999999998</v>
      </c>
      <c r="X56" s="165">
        <v>13.6404</v>
      </c>
      <c r="Y56" s="165">
        <v>0.26069999999999999</v>
      </c>
      <c r="Z56" s="165">
        <v>8.1773000000000007</v>
      </c>
      <c r="AA56" s="166"/>
      <c r="AB56" s="166"/>
      <c r="AC56" s="166"/>
      <c r="AD56" s="166"/>
      <c r="AE56" s="166"/>
      <c r="AF56" s="165">
        <v>-2.2200000000000002</v>
      </c>
      <c r="AG56" s="165">
        <v>0</v>
      </c>
      <c r="AH56" s="165">
        <v>20.632999999999999</v>
      </c>
      <c r="AI56" s="165">
        <v>0.249</v>
      </c>
      <c r="AJ56" s="166">
        <v>0</v>
      </c>
      <c r="AK56" s="165">
        <v>-41.38</v>
      </c>
      <c r="AL56" s="166"/>
      <c r="AM56" s="166"/>
      <c r="AN56" s="166"/>
      <c r="AO56" s="165">
        <v>16.622599999999998</v>
      </c>
      <c r="AP56" s="165">
        <v>-0.1033</v>
      </c>
      <c r="AQ56" s="165">
        <v>47.197800000000001</v>
      </c>
      <c r="AR56" s="165">
        <v>48.185099999999998</v>
      </c>
      <c r="AS56" s="165">
        <v>69.625799999999998</v>
      </c>
      <c r="AT56" s="165">
        <v>-35.499200000000002</v>
      </c>
      <c r="AU56" s="165">
        <v>-35.541200000000003</v>
      </c>
      <c r="AV56" s="165">
        <v>31.780999999999999</v>
      </c>
      <c r="AW56" s="165">
        <v>31.630600000000001</v>
      </c>
      <c r="AX56" s="165">
        <v>53.315800000000003</v>
      </c>
      <c r="AY56" s="165">
        <v>54.789299999999997</v>
      </c>
      <c r="AZ56" s="165">
        <v>6.2977999999999996</v>
      </c>
      <c r="BA56" s="165">
        <v>32.749200000000002</v>
      </c>
      <c r="BB56" s="165">
        <v>-446.52069999999998</v>
      </c>
      <c r="BC56" s="165">
        <v>6.6257000000000001</v>
      </c>
      <c r="BD56" s="165">
        <v>-15.7</v>
      </c>
      <c r="BE56" s="165">
        <v>-17.899999999999999</v>
      </c>
      <c r="BF56" s="165">
        <v>40.804600000000001</v>
      </c>
      <c r="BG56" s="165">
        <v>40.673200000000001</v>
      </c>
      <c r="BH56" s="165">
        <v>-2.9542999999999999</v>
      </c>
      <c r="BI56" s="166"/>
      <c r="BJ56" s="165">
        <v>-76.248800000000003</v>
      </c>
      <c r="BK56" s="165">
        <v>-0.86029999999999995</v>
      </c>
      <c r="BL56" s="166"/>
      <c r="BM56" s="165">
        <v>1.1717</v>
      </c>
      <c r="BN56" s="165">
        <v>491.28680000000003</v>
      </c>
      <c r="BO56" s="165">
        <v>80.904499999999999</v>
      </c>
      <c r="BP56" s="165">
        <v>80.843500000000006</v>
      </c>
      <c r="BQ56" s="165">
        <v>-447.93959999999998</v>
      </c>
      <c r="BR56" s="165">
        <v>376.92759999999998</v>
      </c>
      <c r="BS56" s="166"/>
      <c r="BT56" s="165">
        <v>-33.658999999999999</v>
      </c>
      <c r="BU56" s="165">
        <v>34.944899999999997</v>
      </c>
      <c r="BV56" s="165">
        <v>65.136499999999998</v>
      </c>
      <c r="BW56" s="165">
        <v>23.9</v>
      </c>
      <c r="BX56" s="165">
        <v>19.989999999999998</v>
      </c>
      <c r="BY56" s="165">
        <v>47.78</v>
      </c>
      <c r="BZ56" s="165">
        <v>65.11</v>
      </c>
      <c r="CA56" s="165">
        <v>27.7333</v>
      </c>
      <c r="CB56" s="165">
        <v>27.8673</v>
      </c>
      <c r="CC56" s="165">
        <v>40.373600000000003</v>
      </c>
      <c r="CD56" s="165">
        <v>40.955100000000002</v>
      </c>
      <c r="CE56" s="165">
        <v>43.664299999999997</v>
      </c>
      <c r="CF56" s="166"/>
      <c r="CG56" s="165">
        <v>-34.396999999999998</v>
      </c>
      <c r="CH56" s="165">
        <v>0.6835</v>
      </c>
      <c r="CI56" s="165">
        <v>-57.2866</v>
      </c>
      <c r="CJ56" s="166"/>
      <c r="CK56" s="166"/>
      <c r="CL56" s="165">
        <v>26.1</v>
      </c>
      <c r="CM56" s="165">
        <v>115</v>
      </c>
      <c r="CN56" s="165">
        <v>-9.35</v>
      </c>
      <c r="CO56" s="165">
        <v>49.522500000000001</v>
      </c>
      <c r="CP56" s="165">
        <v>49.061300000000003</v>
      </c>
      <c r="CQ56" s="165">
        <v>48.861499999999999</v>
      </c>
      <c r="CR56" s="165">
        <v>-60.8003</v>
      </c>
      <c r="CS56" s="165">
        <v>-60.563899999999997</v>
      </c>
      <c r="CT56" s="165">
        <v>61.566800000000001</v>
      </c>
      <c r="CU56" s="165">
        <v>-35.323300000000003</v>
      </c>
      <c r="CV56" s="165">
        <v>65.2303</v>
      </c>
      <c r="CW56" s="165">
        <v>13.075799999999999</v>
      </c>
      <c r="CX56" s="165">
        <v>32.409999999999997</v>
      </c>
      <c r="CY56" s="165">
        <v>48.39</v>
      </c>
      <c r="CZ56" s="165">
        <v>31.6479</v>
      </c>
      <c r="DA56" s="165">
        <v>29.7409</v>
      </c>
      <c r="DB56" s="165">
        <v>-21.21</v>
      </c>
      <c r="DC56" s="166"/>
      <c r="DD56" s="165">
        <v>57.370899999999999</v>
      </c>
      <c r="DE56" s="165">
        <v>56.586100000000002</v>
      </c>
      <c r="DF56" s="165">
        <v>-139.15809999999999</v>
      </c>
      <c r="DG56" s="165">
        <v>-2.0000000000000001E-4</v>
      </c>
      <c r="DH56" s="165">
        <v>-12.816700000000001</v>
      </c>
      <c r="DI56" s="165">
        <v>-61.7</v>
      </c>
      <c r="DJ56" s="165">
        <v>-60.8</v>
      </c>
      <c r="DK56" s="165">
        <v>19.223299999999998</v>
      </c>
      <c r="DL56" s="165">
        <v>36.923200000000001</v>
      </c>
      <c r="DM56" s="165">
        <v>40.404200000000003</v>
      </c>
      <c r="DN56" s="165">
        <v>52.166699999999999</v>
      </c>
      <c r="DO56" s="165">
        <v>36.31</v>
      </c>
      <c r="DP56" s="165">
        <v>-3.2</v>
      </c>
      <c r="DQ56" s="165">
        <v>46.686</v>
      </c>
      <c r="DR56" s="165">
        <v>138.2079</v>
      </c>
      <c r="DS56" s="166"/>
      <c r="DT56" s="165">
        <v>-3.96</v>
      </c>
      <c r="DU56" s="165">
        <v>51.98</v>
      </c>
      <c r="DV56" s="165">
        <v>45.12</v>
      </c>
      <c r="DW56" s="165">
        <v>138.70910000000001</v>
      </c>
      <c r="DX56" s="165">
        <v>135</v>
      </c>
      <c r="DY56" s="165">
        <v>53.5625</v>
      </c>
      <c r="DZ56" s="165">
        <v>51.009099999999997</v>
      </c>
      <c r="EA56" s="165">
        <v>206.84700000000001</v>
      </c>
      <c r="EB56" s="165">
        <v>177.00819999999999</v>
      </c>
      <c r="EC56" s="165">
        <v>168.8092</v>
      </c>
      <c r="ED56" s="165">
        <v>170.88820000000001</v>
      </c>
      <c r="EE56" s="165">
        <v>45.436300000000003</v>
      </c>
      <c r="EF56" s="165">
        <v>90.848799999999997</v>
      </c>
      <c r="EG56" s="165">
        <v>-23.937999999999999</v>
      </c>
      <c r="EH56" s="165">
        <v>457.63959999999997</v>
      </c>
      <c r="EI56" s="166"/>
      <c r="EJ56" s="166"/>
      <c r="EK56" s="165">
        <v>-17.404499999999999</v>
      </c>
      <c r="EL56" s="165">
        <v>-15.8757</v>
      </c>
      <c r="EM56" s="165">
        <v>-35.115900000000003</v>
      </c>
      <c r="EN56" s="165">
        <v>49.051000000000002</v>
      </c>
      <c r="EO56" s="165">
        <v>45.768500000000003</v>
      </c>
      <c r="EP56" s="165">
        <v>26.16</v>
      </c>
      <c r="EQ56" s="165">
        <v>-26.138500000000001</v>
      </c>
      <c r="ER56" s="165">
        <v>-26.713200000000001</v>
      </c>
      <c r="ES56" s="166"/>
      <c r="ET56" s="166"/>
      <c r="EU56" s="165">
        <v>-14.58</v>
      </c>
      <c r="EV56" s="166"/>
      <c r="EW56" s="165">
        <v>5.7690000000000001</v>
      </c>
      <c r="EX56" s="165">
        <v>69.194299999999998</v>
      </c>
      <c r="EY56" s="165">
        <v>-33.9041</v>
      </c>
      <c r="EZ56" s="165">
        <v>-32.387099999999997</v>
      </c>
      <c r="FA56" s="165">
        <v>11.852</v>
      </c>
      <c r="FB56" s="165">
        <v>-87.602599999999995</v>
      </c>
      <c r="FC56" s="165">
        <v>51.117899999999999</v>
      </c>
      <c r="FD56" s="166"/>
      <c r="FE56" s="165">
        <v>17.6843</v>
      </c>
      <c r="FF56" s="165">
        <v>18.159199999999998</v>
      </c>
      <c r="FG56" s="165">
        <v>41.961300000000001</v>
      </c>
      <c r="FH56" s="165">
        <v>42.519599999999997</v>
      </c>
      <c r="FI56" s="165">
        <v>41.149500000000003</v>
      </c>
      <c r="FJ56" s="165">
        <v>-28.467600000000001</v>
      </c>
      <c r="FK56" s="165">
        <v>-27.965199999999999</v>
      </c>
      <c r="FL56" s="165">
        <v>87.914599999999993</v>
      </c>
      <c r="FM56" s="165">
        <v>-50.392899999999997</v>
      </c>
      <c r="FN56" s="165">
        <v>-50.795200000000001</v>
      </c>
      <c r="FO56" s="165">
        <v>52.135199999999998</v>
      </c>
      <c r="FP56" s="165">
        <v>64.063400000000001</v>
      </c>
      <c r="FQ56" s="165">
        <v>22.011399999999998</v>
      </c>
      <c r="FR56" s="165">
        <v>5.6</v>
      </c>
      <c r="FS56" s="165">
        <v>12.676600000000001</v>
      </c>
      <c r="FT56" s="165">
        <v>0.97440000000000004</v>
      </c>
      <c r="FU56" s="165">
        <v>-7.68</v>
      </c>
      <c r="FV56" s="165">
        <v>19.29</v>
      </c>
      <c r="FW56" s="165">
        <v>23.0517</v>
      </c>
      <c r="FX56" s="166"/>
      <c r="FY56" s="165">
        <v>-1.0149999999999999</v>
      </c>
      <c r="FZ56" s="165">
        <v>0.52</v>
      </c>
      <c r="GA56" s="166"/>
      <c r="GB56" s="165">
        <v>41.62</v>
      </c>
      <c r="GC56" s="165">
        <v>-64.556899999999999</v>
      </c>
      <c r="GD56" s="165">
        <v>-52.350099999999998</v>
      </c>
      <c r="GE56" s="165">
        <v>13.58</v>
      </c>
      <c r="GF56" s="165">
        <v>71.476299999999995</v>
      </c>
      <c r="GG56" s="165">
        <v>22</v>
      </c>
      <c r="GH56" s="165">
        <v>-13.612399999999999</v>
      </c>
      <c r="GI56" s="165">
        <v>-3.6629</v>
      </c>
      <c r="GJ56" s="165">
        <v>-3.9447000000000001</v>
      </c>
      <c r="GK56" s="165">
        <v>1.8466</v>
      </c>
      <c r="GL56" s="166"/>
      <c r="GM56" s="166"/>
      <c r="GN56" s="165">
        <v>-12.898099999999999</v>
      </c>
      <c r="GO56" s="165">
        <v>-23.910900000000002</v>
      </c>
      <c r="GP56" s="165">
        <v>17.122900000000001</v>
      </c>
      <c r="GQ56" s="165">
        <v>24.9239</v>
      </c>
      <c r="GR56" s="165">
        <v>61.953699999999998</v>
      </c>
      <c r="GS56" s="165">
        <v>63.241</v>
      </c>
      <c r="GT56" s="165">
        <v>-92.780799999999999</v>
      </c>
      <c r="GU56" s="165">
        <v>-16.765699999999999</v>
      </c>
      <c r="GV56" s="165">
        <v>27.6828</v>
      </c>
      <c r="GW56" s="165">
        <v>-43.616799999999998</v>
      </c>
      <c r="GX56" s="165">
        <v>10.689</v>
      </c>
      <c r="GY56" s="165">
        <v>10.0906</v>
      </c>
      <c r="GZ56" s="165">
        <v>9.7786000000000008</v>
      </c>
      <c r="HA56" s="165">
        <v>12.361599999999999</v>
      </c>
      <c r="HB56" s="165">
        <v>250.50700000000001</v>
      </c>
      <c r="HC56" s="165">
        <v>251.95320000000001</v>
      </c>
      <c r="HD56" s="165">
        <v>224.6</v>
      </c>
      <c r="HE56" s="165">
        <v>-224.10159999999999</v>
      </c>
      <c r="HF56" s="165">
        <v>-452.35059999999999</v>
      </c>
      <c r="HG56" s="165">
        <v>456.40519999999998</v>
      </c>
      <c r="HH56" s="165">
        <v>451.89620000000002</v>
      </c>
      <c r="HI56" s="165">
        <v>-236.2379</v>
      </c>
      <c r="HJ56" s="165">
        <v>-233.886</v>
      </c>
      <c r="HK56" s="165">
        <v>-15.6356</v>
      </c>
      <c r="HL56" s="165">
        <v>0</v>
      </c>
      <c r="HM56" s="165">
        <v>80.5959</v>
      </c>
      <c r="HN56" s="165">
        <v>80.966800000000006</v>
      </c>
      <c r="HO56" s="165">
        <v>-146.41739999999999</v>
      </c>
      <c r="HP56" s="165">
        <v>-142.92760000000001</v>
      </c>
      <c r="HQ56" s="165">
        <v>38.7851</v>
      </c>
      <c r="HR56" s="165">
        <v>37.862200000000001</v>
      </c>
      <c r="HS56" s="165">
        <v>-49.9268</v>
      </c>
      <c r="HT56" s="165">
        <v>-50.609900000000003</v>
      </c>
      <c r="HU56" s="165">
        <v>116.01</v>
      </c>
      <c r="HV56" s="165">
        <v>114.97</v>
      </c>
      <c r="HW56" s="165">
        <v>50.5</v>
      </c>
      <c r="HX56" s="165">
        <v>50.2</v>
      </c>
      <c r="HY56" s="166"/>
      <c r="HZ56" s="165">
        <v>25.28</v>
      </c>
      <c r="IA56" s="166"/>
      <c r="IB56" s="165">
        <v>104.9513</v>
      </c>
      <c r="IC56" s="165">
        <v>104.4156</v>
      </c>
      <c r="ID56" s="165">
        <v>10.5</v>
      </c>
      <c r="IE56" s="165">
        <v>6.1</v>
      </c>
      <c r="IF56" s="165">
        <v>-37</v>
      </c>
      <c r="IG56" s="165">
        <v>-36.700000000000003</v>
      </c>
      <c r="IH56" s="165">
        <v>1.4705999999999999</v>
      </c>
      <c r="II56" s="166"/>
      <c r="IJ56" s="165">
        <v>-448.39640000000003</v>
      </c>
      <c r="IK56" s="166"/>
      <c r="IL56" s="165">
        <v>467.77679999999998</v>
      </c>
      <c r="IM56" s="166">
        <v>401.30700000000002</v>
      </c>
      <c r="IN56" s="166"/>
      <c r="IO56" s="166"/>
      <c r="IP56" s="166"/>
      <c r="IQ56" s="166"/>
      <c r="IR56" s="165">
        <v>-235.85890000000001</v>
      </c>
      <c r="IS56" s="165">
        <v>-369.33839999999998</v>
      </c>
      <c r="IT56" s="165">
        <v>103.4045</v>
      </c>
      <c r="IU56" s="165">
        <v>104.56310000000001</v>
      </c>
      <c r="IV56" s="165">
        <v>160.28460000000001</v>
      </c>
      <c r="IW56" s="165">
        <v>-451.14350000000002</v>
      </c>
      <c r="IX56" s="165">
        <v>239.25139999999999</v>
      </c>
      <c r="IY56" s="165">
        <v>-213.55940000000001</v>
      </c>
      <c r="IZ56" s="165">
        <v>213.1643</v>
      </c>
      <c r="JA56" s="165">
        <v>-9.9936000000000007</v>
      </c>
      <c r="JB56" s="166"/>
      <c r="JC56" s="165">
        <v>22.48</v>
      </c>
      <c r="JD56" s="165">
        <v>6.968</v>
      </c>
      <c r="JE56" s="165">
        <v>6.9749999999999996</v>
      </c>
      <c r="JF56" s="165">
        <v>-22.32</v>
      </c>
      <c r="JG56" s="165">
        <v>3.12</v>
      </c>
      <c r="JH56" s="166"/>
      <c r="JI56" s="165">
        <v>-3.3371</v>
      </c>
      <c r="JJ56" s="165">
        <v>-29.942799999999998</v>
      </c>
      <c r="JK56" s="165">
        <v>-13.7682</v>
      </c>
      <c r="JL56" s="165">
        <v>20.2</v>
      </c>
      <c r="JM56" s="165">
        <v>52.639000000000003</v>
      </c>
      <c r="JN56" s="165">
        <v>55.197000000000003</v>
      </c>
      <c r="JO56" s="165">
        <v>11.184100000000001</v>
      </c>
      <c r="JP56" s="165">
        <v>13.3994</v>
      </c>
      <c r="JQ56" s="165">
        <v>52.0334</v>
      </c>
      <c r="JR56" s="165">
        <v>51.767800000000001</v>
      </c>
      <c r="JS56" s="165">
        <v>50.978099999999998</v>
      </c>
      <c r="JT56" s="166"/>
      <c r="JU56" s="165">
        <v>-5.9</v>
      </c>
      <c r="JV56" s="165">
        <v>20.386199999999999</v>
      </c>
      <c r="JW56" s="165">
        <v>6.43</v>
      </c>
      <c r="JX56" s="166"/>
      <c r="JY56" s="165">
        <v>0</v>
      </c>
      <c r="JZ56" s="165">
        <v>42.546700000000001</v>
      </c>
      <c r="KA56" s="165">
        <v>14.8344</v>
      </c>
      <c r="KB56" s="165">
        <v>-1.2811999999999999</v>
      </c>
      <c r="KC56" s="165">
        <v>-41.650799999999997</v>
      </c>
      <c r="KD56" s="165">
        <v>3.1040000000000001</v>
      </c>
      <c r="KE56" s="165">
        <v>37.2849</v>
      </c>
      <c r="KF56" s="165">
        <v>-2</v>
      </c>
      <c r="KG56" s="165">
        <v>2.7</v>
      </c>
      <c r="KH56" s="166"/>
      <c r="KI56" s="165">
        <v>29.081399999999999</v>
      </c>
    </row>
    <row r="57" spans="1:295" x14ac:dyDescent="0.3">
      <c r="A57" s="223" t="s">
        <v>706</v>
      </c>
      <c r="B57" s="223"/>
      <c r="C57" s="167">
        <v>0</v>
      </c>
      <c r="D57" s="167">
        <v>22.3338</v>
      </c>
      <c r="E57" s="167">
        <v>-17.963100000000001</v>
      </c>
      <c r="F57" s="167">
        <v>8.6090999999999998</v>
      </c>
      <c r="G57" s="167">
        <v>16.9162</v>
      </c>
      <c r="H57" s="167">
        <v>0</v>
      </c>
      <c r="I57" s="167">
        <v>35.844499999999996</v>
      </c>
      <c r="J57" s="167">
        <v>-21.818000000000001</v>
      </c>
      <c r="K57" s="167">
        <v>58.731099999999998</v>
      </c>
      <c r="L57" s="167">
        <v>29.781099999999999</v>
      </c>
      <c r="M57" s="167">
        <v>29.370699999999999</v>
      </c>
      <c r="N57" s="167">
        <v>46.62</v>
      </c>
      <c r="O57" s="167">
        <v>-33.695</v>
      </c>
      <c r="P57" s="167">
        <v>57.2</v>
      </c>
      <c r="Q57" s="167">
        <v>19.044</v>
      </c>
      <c r="R57" s="167">
        <v>-30.8</v>
      </c>
      <c r="S57" s="167">
        <v>13.9552</v>
      </c>
      <c r="T57" s="167">
        <v>75.363600000000005</v>
      </c>
      <c r="U57" s="167">
        <v>19.607199999999999</v>
      </c>
      <c r="V57" s="167">
        <v>19.938099999999999</v>
      </c>
      <c r="W57" s="167">
        <v>33.311399999999999</v>
      </c>
      <c r="X57" s="167">
        <v>16.440200000000001</v>
      </c>
      <c r="Y57" s="167">
        <v>0.61850000000000005</v>
      </c>
      <c r="Z57" s="167">
        <v>8.5013000000000005</v>
      </c>
      <c r="AA57" s="167">
        <v>0</v>
      </c>
      <c r="AB57" s="167">
        <v>0</v>
      </c>
      <c r="AC57" s="167">
        <v>0</v>
      </c>
      <c r="AD57" s="167">
        <v>-43.99</v>
      </c>
      <c r="AE57" s="167">
        <v>0</v>
      </c>
      <c r="AF57" s="167">
        <v>51.06</v>
      </c>
      <c r="AG57" s="167">
        <v>0</v>
      </c>
      <c r="AH57" s="167">
        <v>26.672999999999998</v>
      </c>
      <c r="AI57" s="167">
        <v>0.30499999999999999</v>
      </c>
      <c r="AJ57" s="167">
        <v>0</v>
      </c>
      <c r="AK57" s="167">
        <v>-28.87</v>
      </c>
      <c r="AL57" s="167">
        <v>-25.45</v>
      </c>
      <c r="AM57" s="167">
        <v>43.46</v>
      </c>
      <c r="AN57" s="167">
        <v>65.680000000000007</v>
      </c>
      <c r="AO57" s="167">
        <v>21.3248</v>
      </c>
      <c r="AP57" s="167">
        <v>0.75990000000000002</v>
      </c>
      <c r="AQ57" s="167">
        <v>63.496200000000002</v>
      </c>
      <c r="AR57" s="167">
        <v>65.753100000000003</v>
      </c>
      <c r="AS57" s="167">
        <v>123.3296</v>
      </c>
      <c r="AT57" s="167">
        <v>-27.729500000000002</v>
      </c>
      <c r="AU57" s="167">
        <v>-26.565100000000001</v>
      </c>
      <c r="AV57" s="167">
        <v>36.457299999999996</v>
      </c>
      <c r="AW57" s="167">
        <v>36.340800000000002</v>
      </c>
      <c r="AX57" s="167">
        <v>79.437799999999996</v>
      </c>
      <c r="AY57" s="167">
        <v>81.447199999999995</v>
      </c>
      <c r="AZ57" s="167">
        <v>11.008900000000001</v>
      </c>
      <c r="BA57" s="167">
        <v>58.432099999999998</v>
      </c>
      <c r="BB57" s="167">
        <v>-390.02659999999997</v>
      </c>
      <c r="BC57" s="167">
        <v>10.752800000000001</v>
      </c>
      <c r="BD57" s="167">
        <v>-9.1</v>
      </c>
      <c r="BE57" s="167">
        <v>-10</v>
      </c>
      <c r="BF57" s="167">
        <v>59.490699999999997</v>
      </c>
      <c r="BG57" s="167">
        <v>58.310499999999998</v>
      </c>
      <c r="BH57" s="167">
        <v>-1.3688</v>
      </c>
      <c r="BI57" s="167">
        <v>0</v>
      </c>
      <c r="BJ57" s="167">
        <v>-63.1205</v>
      </c>
      <c r="BK57" s="167">
        <v>3.6930000000000001</v>
      </c>
      <c r="BL57" s="167">
        <v>6.4809999999999999</v>
      </c>
      <c r="BM57" s="167">
        <v>4.3215000000000003</v>
      </c>
      <c r="BN57" s="167">
        <v>573.35109999999997</v>
      </c>
      <c r="BO57" s="167">
        <v>145.60380000000001</v>
      </c>
      <c r="BP57" s="167">
        <v>145.60380000000001</v>
      </c>
      <c r="BQ57" s="167">
        <v>-324.4837</v>
      </c>
      <c r="BR57" s="167">
        <v>476.14870000000002</v>
      </c>
      <c r="BS57" s="167">
        <v>0</v>
      </c>
      <c r="BT57" s="167">
        <v>-18.2303</v>
      </c>
      <c r="BU57" s="167">
        <v>114.58069999999999</v>
      </c>
      <c r="BV57" s="167">
        <v>84.3172</v>
      </c>
      <c r="BW57" s="167">
        <v>28.12</v>
      </c>
      <c r="BX57" s="167">
        <v>29.35</v>
      </c>
      <c r="BY57" s="167">
        <v>62.67</v>
      </c>
      <c r="BZ57" s="167">
        <v>76.510000000000005</v>
      </c>
      <c r="CA57" s="167">
        <v>57.471800000000002</v>
      </c>
      <c r="CB57" s="167">
        <v>57.471800000000002</v>
      </c>
      <c r="CC57" s="167">
        <v>59.3645</v>
      </c>
      <c r="CD57" s="167">
        <v>59.893000000000001</v>
      </c>
      <c r="CE57" s="167">
        <v>51.886400000000002</v>
      </c>
      <c r="CF57" s="167">
        <v>0</v>
      </c>
      <c r="CG57" s="167">
        <v>3.2061999999999999</v>
      </c>
      <c r="CH57" s="167">
        <v>8.6247000000000007</v>
      </c>
      <c r="CI57" s="167">
        <v>-28.268899999999999</v>
      </c>
      <c r="CJ57" s="167">
        <v>0</v>
      </c>
      <c r="CK57" s="167">
        <v>0</v>
      </c>
      <c r="CL57" s="167">
        <v>83.8</v>
      </c>
      <c r="CM57" s="167">
        <v>159.80000000000001</v>
      </c>
      <c r="CN57" s="167">
        <v>-7.38</v>
      </c>
      <c r="CO57" s="167">
        <v>68.849000000000004</v>
      </c>
      <c r="CP57" s="167">
        <v>68.092399999999998</v>
      </c>
      <c r="CQ57" s="167">
        <v>67.673100000000005</v>
      </c>
      <c r="CR57" s="167">
        <v>8.0487000000000002</v>
      </c>
      <c r="CS57" s="167">
        <v>8.6903000000000006</v>
      </c>
      <c r="CT57" s="167">
        <v>70.13</v>
      </c>
      <c r="CU57" s="167">
        <v>-8.8188999999999993</v>
      </c>
      <c r="CV57" s="167">
        <v>74.247799999999998</v>
      </c>
      <c r="CW57" s="167">
        <v>18.222300000000001</v>
      </c>
      <c r="CX57" s="167">
        <v>51.07</v>
      </c>
      <c r="CY57" s="167">
        <v>65.84</v>
      </c>
      <c r="CZ57" s="167">
        <v>41.9604</v>
      </c>
      <c r="DA57" s="167">
        <v>39.408900000000003</v>
      </c>
      <c r="DB57" s="167">
        <v>-17.82</v>
      </c>
      <c r="DC57" s="167">
        <v>-0.80940000000000001</v>
      </c>
      <c r="DD57" s="167">
        <v>80.224100000000007</v>
      </c>
      <c r="DE57" s="167">
        <v>79.245800000000003</v>
      </c>
      <c r="DF57" s="167">
        <v>-76.428899999999999</v>
      </c>
      <c r="DG57" s="167">
        <v>1E-4</v>
      </c>
      <c r="DH57" s="167">
        <v>-10.8125</v>
      </c>
      <c r="DI57" s="167">
        <v>-47.2</v>
      </c>
      <c r="DJ57" s="167">
        <v>-47.7</v>
      </c>
      <c r="DK57" s="167">
        <v>23.008099999999999</v>
      </c>
      <c r="DL57" s="167">
        <v>52.157600000000002</v>
      </c>
      <c r="DM57" s="167">
        <v>59.190100000000001</v>
      </c>
      <c r="DN57" s="167">
        <v>73.846400000000003</v>
      </c>
      <c r="DO57" s="167">
        <v>51.85</v>
      </c>
      <c r="DP57" s="167">
        <v>0.4</v>
      </c>
      <c r="DQ57" s="167">
        <v>53.350999999999999</v>
      </c>
      <c r="DR57" s="167">
        <v>167.9545</v>
      </c>
      <c r="DS57" s="167">
        <v>0</v>
      </c>
      <c r="DT57" s="167">
        <v>-3.07</v>
      </c>
      <c r="DU57" s="167">
        <v>74.349999999999994</v>
      </c>
      <c r="DV57" s="167">
        <v>56.63</v>
      </c>
      <c r="DW57" s="167">
        <v>168.58179999999999</v>
      </c>
      <c r="DX57" s="167">
        <v>165.89089999999999</v>
      </c>
      <c r="DY57" s="167">
        <v>64.071799999999996</v>
      </c>
      <c r="DZ57" s="167">
        <v>62.809100000000001</v>
      </c>
      <c r="EA57" s="167">
        <v>248.78960000000001</v>
      </c>
      <c r="EB57" s="167">
        <v>215.36799999999999</v>
      </c>
      <c r="EC57" s="167">
        <v>207.279</v>
      </c>
      <c r="ED57" s="167">
        <v>210.91829999999999</v>
      </c>
      <c r="EE57" s="167">
        <v>91.641199999999998</v>
      </c>
      <c r="EF57" s="167">
        <v>104.0279</v>
      </c>
      <c r="EG57" s="167">
        <v>-18.577000000000002</v>
      </c>
      <c r="EH57" s="167">
        <v>594.07370000000003</v>
      </c>
      <c r="EI57" s="167">
        <v>528.20209999999997</v>
      </c>
      <c r="EJ57" s="167">
        <v>0</v>
      </c>
      <c r="EK57" s="167">
        <v>-17.404499999999999</v>
      </c>
      <c r="EL57" s="167">
        <v>-15.8757</v>
      </c>
      <c r="EM57" s="167">
        <v>50.463099999999997</v>
      </c>
      <c r="EN57" s="167">
        <v>49.051000000000002</v>
      </c>
      <c r="EO57" s="167">
        <v>45.859400000000001</v>
      </c>
      <c r="EP57" s="167">
        <v>43.055999999999997</v>
      </c>
      <c r="EQ57" s="167">
        <v>1.31</v>
      </c>
      <c r="ER57" s="167">
        <v>1.0155000000000001</v>
      </c>
      <c r="ES57" s="167">
        <v>0</v>
      </c>
      <c r="ET57" s="167">
        <v>0</v>
      </c>
      <c r="EU57" s="167">
        <v>-3.32</v>
      </c>
      <c r="EV57" s="167">
        <v>0</v>
      </c>
      <c r="EW57" s="167">
        <v>10.0345</v>
      </c>
      <c r="EX57" s="167">
        <v>69.194299999999998</v>
      </c>
      <c r="EY57" s="167">
        <v>-28.216699999999999</v>
      </c>
      <c r="EZ57" s="167">
        <v>-27.534199999999998</v>
      </c>
      <c r="FA57" s="167">
        <v>13.6919</v>
      </c>
      <c r="FB57" s="167">
        <v>-3.0350000000000001</v>
      </c>
      <c r="FC57" s="167">
        <v>64.339500000000001</v>
      </c>
      <c r="FD57" s="167">
        <v>0</v>
      </c>
      <c r="FE57" s="167">
        <v>20.535</v>
      </c>
      <c r="FF57" s="167">
        <v>20.308800000000002</v>
      </c>
      <c r="FG57" s="167">
        <v>41.996000000000002</v>
      </c>
      <c r="FH57" s="167">
        <v>42.674799999999998</v>
      </c>
      <c r="FI57" s="167">
        <v>41.149500000000003</v>
      </c>
      <c r="FJ57" s="167">
        <v>-12.8941</v>
      </c>
      <c r="FK57" s="167">
        <v>-13.0616</v>
      </c>
      <c r="FL57" s="167">
        <v>151.04560000000001</v>
      </c>
      <c r="FM57" s="167">
        <v>-26.3704</v>
      </c>
      <c r="FN57" s="167">
        <v>-25.666499999999999</v>
      </c>
      <c r="FO57" s="167">
        <v>102.25230000000001</v>
      </c>
      <c r="FP57" s="167">
        <v>114.5848</v>
      </c>
      <c r="FQ57" s="167">
        <v>36.389099999999999</v>
      </c>
      <c r="FR57" s="167">
        <v>16.87</v>
      </c>
      <c r="FS57" s="167">
        <v>13.973000000000001</v>
      </c>
      <c r="FT57" s="167">
        <v>1.4676</v>
      </c>
      <c r="FU57" s="167">
        <v>-5.07</v>
      </c>
      <c r="FV57" s="167">
        <v>20.25</v>
      </c>
      <c r="FW57" s="167">
        <v>35.528599999999997</v>
      </c>
      <c r="FX57" s="167">
        <v>10.317299999999999</v>
      </c>
      <c r="FY57" s="167">
        <v>1.244</v>
      </c>
      <c r="FZ57" s="167">
        <v>4.2489999999999997</v>
      </c>
      <c r="GA57" s="167">
        <v>12.583600000000001</v>
      </c>
      <c r="GB57" s="167">
        <v>41.67</v>
      </c>
      <c r="GC57" s="167">
        <v>-23.522200000000002</v>
      </c>
      <c r="GD57" s="167">
        <v>-15.0343</v>
      </c>
      <c r="GE57" s="167">
        <v>15.68</v>
      </c>
      <c r="GF57" s="167">
        <v>94.534899999999993</v>
      </c>
      <c r="GG57" s="167">
        <v>28.1</v>
      </c>
      <c r="GH57" s="167">
        <v>-11.901999999999999</v>
      </c>
      <c r="GI57" s="167">
        <v>9.1942000000000004</v>
      </c>
      <c r="GJ57" s="167">
        <v>9.3287999999999993</v>
      </c>
      <c r="GK57" s="167">
        <v>2.9954999999999998</v>
      </c>
      <c r="GL57" s="167">
        <v>0</v>
      </c>
      <c r="GM57" s="167">
        <v>0</v>
      </c>
      <c r="GN57" s="167">
        <v>-11.2235</v>
      </c>
      <c r="GO57" s="167">
        <v>-23.910900000000002</v>
      </c>
      <c r="GP57" s="167">
        <v>17.851700000000001</v>
      </c>
      <c r="GQ57" s="167">
        <v>57.434699999999999</v>
      </c>
      <c r="GR57" s="167">
        <v>67.555599999999998</v>
      </c>
      <c r="GS57" s="167">
        <v>67.201700000000002</v>
      </c>
      <c r="GT57" s="167">
        <v>-64.594700000000003</v>
      </c>
      <c r="GU57" s="167">
        <v>-15.375999999999999</v>
      </c>
      <c r="GV57" s="167">
        <v>32.216000000000001</v>
      </c>
      <c r="GW57" s="167">
        <v>-43.616799999999998</v>
      </c>
      <c r="GX57" s="167">
        <v>12.742800000000001</v>
      </c>
      <c r="GY57" s="167">
        <v>17.68</v>
      </c>
      <c r="GZ57" s="167">
        <v>17.227499999999999</v>
      </c>
      <c r="HA57" s="167">
        <v>14.0115</v>
      </c>
      <c r="HB57" s="167">
        <v>262.91129999999998</v>
      </c>
      <c r="HC57" s="167">
        <v>262.56779999999998</v>
      </c>
      <c r="HD57" s="167">
        <v>235.5</v>
      </c>
      <c r="HE57" s="167">
        <v>-34.219799999999999</v>
      </c>
      <c r="HF57" s="167">
        <v>-103.7784</v>
      </c>
      <c r="HG57" s="167">
        <v>459.18040000000002</v>
      </c>
      <c r="HH57" s="167">
        <v>459.58730000000003</v>
      </c>
      <c r="HI57" s="167">
        <v>-146.14449999999999</v>
      </c>
      <c r="HJ57" s="167">
        <v>-145.1995</v>
      </c>
      <c r="HK57" s="167">
        <v>0</v>
      </c>
      <c r="HL57" s="167">
        <v>12.364000000000001</v>
      </c>
      <c r="HM57" s="167">
        <v>85.085700000000003</v>
      </c>
      <c r="HN57" s="167">
        <v>84.009900000000002</v>
      </c>
      <c r="HO57" s="167">
        <v>-67.957700000000003</v>
      </c>
      <c r="HP57" s="167">
        <v>-69.339200000000005</v>
      </c>
      <c r="HQ57" s="167">
        <v>123.1504</v>
      </c>
      <c r="HR57" s="167">
        <v>124.3479</v>
      </c>
      <c r="HS57" s="167">
        <v>-15.5738</v>
      </c>
      <c r="HT57" s="167">
        <v>-15.1302</v>
      </c>
      <c r="HU57" s="167">
        <v>120.76</v>
      </c>
      <c r="HV57" s="167">
        <v>119.92</v>
      </c>
      <c r="HW57" s="167">
        <v>86.8</v>
      </c>
      <c r="HX57" s="167">
        <v>87.7</v>
      </c>
      <c r="HY57" s="167">
        <v>22.0473</v>
      </c>
      <c r="HZ57" s="167">
        <v>35.92</v>
      </c>
      <c r="IA57" s="167">
        <v>0</v>
      </c>
      <c r="IB57" s="167">
        <v>113.04340000000001</v>
      </c>
      <c r="IC57" s="167">
        <v>113.1724</v>
      </c>
      <c r="ID57" s="167">
        <v>14.5</v>
      </c>
      <c r="IE57" s="167">
        <v>56.7</v>
      </c>
      <c r="IF57" s="167">
        <v>-2</v>
      </c>
      <c r="IG57" s="167">
        <v>-1.1000000000000001</v>
      </c>
      <c r="IH57" s="167">
        <v>1.64</v>
      </c>
      <c r="II57" s="167">
        <v>1.3936999999999999</v>
      </c>
      <c r="IJ57" s="167">
        <v>-102.65300000000001</v>
      </c>
      <c r="IK57" s="167">
        <v>3.613</v>
      </c>
      <c r="IL57" s="167">
        <v>572.04740000000004</v>
      </c>
      <c r="IM57" s="167">
        <v>457.9701</v>
      </c>
      <c r="IN57" s="167">
        <v>147.82650000000001</v>
      </c>
      <c r="IO57" s="167">
        <v>-165.03989999999999</v>
      </c>
      <c r="IP57" s="167">
        <v>454.01029999999997</v>
      </c>
      <c r="IQ57" s="167">
        <v>32.263300000000001</v>
      </c>
      <c r="IR57" s="167">
        <v>81.615799999999993</v>
      </c>
      <c r="IS57" s="167">
        <v>-162.42019999999999</v>
      </c>
      <c r="IT57" s="167">
        <v>220.8331</v>
      </c>
      <c r="IU57" s="167">
        <v>218.90549999999999</v>
      </c>
      <c r="IV57" s="167">
        <v>202.3612</v>
      </c>
      <c r="IW57" s="167">
        <v>-246.63140000000001</v>
      </c>
      <c r="IX57" s="167">
        <v>272.81740000000002</v>
      </c>
      <c r="IY57" s="167">
        <v>-180.93270000000001</v>
      </c>
      <c r="IZ57" s="167">
        <v>350.79570000000001</v>
      </c>
      <c r="JA57" s="167">
        <v>-8.0929000000000002</v>
      </c>
      <c r="JB57" s="167">
        <v>0</v>
      </c>
      <c r="JC57" s="167">
        <v>38.56</v>
      </c>
      <c r="JD57" s="167">
        <v>7.9619999999999997</v>
      </c>
      <c r="JE57" s="167">
        <v>7.97</v>
      </c>
      <c r="JF57" s="167">
        <v>-19.760000000000002</v>
      </c>
      <c r="JG57" s="167">
        <v>18.239999999999998</v>
      </c>
      <c r="JH57" s="167">
        <v>0</v>
      </c>
      <c r="JI57" s="167">
        <v>1.4359</v>
      </c>
      <c r="JJ57" s="167">
        <v>-18.3978</v>
      </c>
      <c r="JK57" s="167">
        <v>3.4011999999999998</v>
      </c>
      <c r="JL57" s="167">
        <v>24.9</v>
      </c>
      <c r="JM57" s="167">
        <v>58.680999999999997</v>
      </c>
      <c r="JN57" s="167">
        <v>57.459000000000003</v>
      </c>
      <c r="JO57" s="167">
        <v>11.405900000000001</v>
      </c>
      <c r="JP57" s="167">
        <v>13.559799999999999</v>
      </c>
      <c r="JQ57" s="167">
        <v>54.903500000000001</v>
      </c>
      <c r="JR57" s="167">
        <v>54.608499999999999</v>
      </c>
      <c r="JS57" s="167">
        <v>54.469499999999996</v>
      </c>
      <c r="JT57" s="167">
        <v>0</v>
      </c>
      <c r="JU57" s="167">
        <v>7.5</v>
      </c>
      <c r="JV57" s="167">
        <v>35.972799999999999</v>
      </c>
      <c r="JW57" s="167">
        <v>9.73</v>
      </c>
      <c r="JX57" s="167">
        <v>0</v>
      </c>
      <c r="JY57" s="167">
        <v>14.675599999999999</v>
      </c>
      <c r="JZ57" s="167">
        <v>44.587699999999998</v>
      </c>
      <c r="KA57" s="167">
        <v>19.384699999999999</v>
      </c>
      <c r="KB57" s="167">
        <v>14.629</v>
      </c>
      <c r="KC57" s="167">
        <v>-37.604900000000001</v>
      </c>
      <c r="KD57" s="167">
        <v>8.7579999999999991</v>
      </c>
      <c r="KE57" s="167">
        <v>49.335900000000002</v>
      </c>
      <c r="KF57" s="167">
        <v>45.9</v>
      </c>
      <c r="KG57" s="167">
        <v>16.399999999999999</v>
      </c>
      <c r="KH57" s="167">
        <v>0</v>
      </c>
      <c r="KI57" s="167">
        <v>124.6541</v>
      </c>
    </row>
    <row r="58" spans="1:295" x14ac:dyDescent="0.3">
      <c r="A58" s="223" t="s">
        <v>707</v>
      </c>
      <c r="B58" s="223"/>
      <c r="C58" s="167">
        <v>0</v>
      </c>
      <c r="D58" s="167">
        <v>15.234999999999999</v>
      </c>
      <c r="E58" s="167">
        <v>-27.4267</v>
      </c>
      <c r="F58" s="167">
        <v>-37.177199999999999</v>
      </c>
      <c r="G58" s="167">
        <v>7.9046000000000003</v>
      </c>
      <c r="H58" s="167">
        <v>0</v>
      </c>
      <c r="I58" s="167">
        <v>21.747299999999999</v>
      </c>
      <c r="J58" s="167">
        <v>-66.563199999999995</v>
      </c>
      <c r="K58" s="167">
        <v>32.307200000000002</v>
      </c>
      <c r="L58" s="167">
        <v>16.265499999999999</v>
      </c>
      <c r="M58" s="167">
        <v>15.7592</v>
      </c>
      <c r="N58" s="167">
        <v>-48.84</v>
      </c>
      <c r="O58" s="167">
        <v>-65.863</v>
      </c>
      <c r="P58" s="167">
        <v>30.8</v>
      </c>
      <c r="Q58" s="167">
        <v>9.1080000000000005</v>
      </c>
      <c r="R58" s="167">
        <v>-57.2</v>
      </c>
      <c r="S58" s="167">
        <v>11.920400000000001</v>
      </c>
      <c r="T58" s="167">
        <v>-5.4569999999999999</v>
      </c>
      <c r="U58" s="167">
        <v>11.4594</v>
      </c>
      <c r="V58" s="167">
        <v>11.6172</v>
      </c>
      <c r="W58" s="167">
        <v>19.624400000000001</v>
      </c>
      <c r="X58" s="167">
        <v>12.059100000000001</v>
      </c>
      <c r="Y58" s="167">
        <v>0.16750000000000001</v>
      </c>
      <c r="Z58" s="167">
        <v>4.3730000000000002</v>
      </c>
      <c r="AA58" s="167">
        <v>0</v>
      </c>
      <c r="AB58" s="167">
        <v>0</v>
      </c>
      <c r="AC58" s="167">
        <v>-63.88</v>
      </c>
      <c r="AD58" s="167">
        <v>-97.18</v>
      </c>
      <c r="AE58" s="167">
        <v>0</v>
      </c>
      <c r="AF58" s="167">
        <v>-46.62</v>
      </c>
      <c r="AG58" s="167">
        <v>0</v>
      </c>
      <c r="AH58" s="167">
        <v>19.003</v>
      </c>
      <c r="AI58" s="167">
        <v>0.249</v>
      </c>
      <c r="AJ58" s="167">
        <v>0</v>
      </c>
      <c r="AK58" s="167">
        <v>-64.819999999999993</v>
      </c>
      <c r="AL58" s="167">
        <v>-75.239999999999995</v>
      </c>
      <c r="AM58" s="167">
        <v>0</v>
      </c>
      <c r="AN58" s="167">
        <v>28.99</v>
      </c>
      <c r="AO58" s="167">
        <v>13.324299999999999</v>
      </c>
      <c r="AP58" s="167">
        <v>-4.8918999999999997</v>
      </c>
      <c r="AQ58" s="167">
        <v>38.595100000000002</v>
      </c>
      <c r="AR58" s="167">
        <v>39.8979</v>
      </c>
      <c r="AS58" s="167">
        <v>41.040599999999998</v>
      </c>
      <c r="AT58" s="167">
        <v>-54.119500000000002</v>
      </c>
      <c r="AU58" s="167">
        <v>-53.143900000000002</v>
      </c>
      <c r="AV58" s="167">
        <v>8.6738999999999997</v>
      </c>
      <c r="AW58" s="167">
        <v>8.641</v>
      </c>
      <c r="AX58" s="167">
        <v>48.359299999999998</v>
      </c>
      <c r="AY58" s="167">
        <v>49.162999999999997</v>
      </c>
      <c r="AZ58" s="167">
        <v>4.7275</v>
      </c>
      <c r="BA58" s="167">
        <v>25.212</v>
      </c>
      <c r="BB58" s="167">
        <v>-529.94489999999996</v>
      </c>
      <c r="BC58" s="167">
        <v>-13.0175</v>
      </c>
      <c r="BD58" s="167">
        <v>-17.7</v>
      </c>
      <c r="BE58" s="167">
        <v>-18.7</v>
      </c>
      <c r="BF58" s="167">
        <v>30.735399999999998</v>
      </c>
      <c r="BG58" s="167">
        <v>30.200700000000001</v>
      </c>
      <c r="BH58" s="167">
        <v>-4.8997999999999999</v>
      </c>
      <c r="BI58" s="167">
        <v>0</v>
      </c>
      <c r="BJ58" s="167">
        <v>-163.24160000000001</v>
      </c>
      <c r="BK58" s="167">
        <v>-4.7735000000000003</v>
      </c>
      <c r="BL58" s="167">
        <v>0</v>
      </c>
      <c r="BM58" s="167">
        <v>0.3916</v>
      </c>
      <c r="BN58" s="167">
        <v>429.18169999999998</v>
      </c>
      <c r="BO58" s="167">
        <v>43.458300000000001</v>
      </c>
      <c r="BP58" s="167">
        <v>43.458300000000001</v>
      </c>
      <c r="BQ58" s="167">
        <v>-583.76329999999996</v>
      </c>
      <c r="BR58" s="167">
        <v>351.10700000000003</v>
      </c>
      <c r="BS58" s="167">
        <v>0</v>
      </c>
      <c r="BT58" s="167">
        <v>-112.88639999999999</v>
      </c>
      <c r="BU58" s="167">
        <v>19.4542</v>
      </c>
      <c r="BV58" s="167">
        <v>43.361199999999997</v>
      </c>
      <c r="BW58" s="167">
        <v>18.29</v>
      </c>
      <c r="BX58" s="167">
        <v>12.61</v>
      </c>
      <c r="BY58" s="167">
        <v>33.869999999999997</v>
      </c>
      <c r="BZ58" s="167">
        <v>51.22</v>
      </c>
      <c r="CA58" s="167">
        <v>12.0603</v>
      </c>
      <c r="CB58" s="167">
        <v>12.0603</v>
      </c>
      <c r="CC58" s="167">
        <v>15.350300000000001</v>
      </c>
      <c r="CD58" s="167">
        <v>15.625999999999999</v>
      </c>
      <c r="CE58" s="167">
        <v>35.998100000000001</v>
      </c>
      <c r="CF58" s="167">
        <v>0</v>
      </c>
      <c r="CG58" s="167">
        <v>-82.387299999999996</v>
      </c>
      <c r="CH58" s="167">
        <v>-5.5986000000000002</v>
      </c>
      <c r="CI58" s="167">
        <v>-79.956900000000005</v>
      </c>
      <c r="CJ58" s="167">
        <v>0</v>
      </c>
      <c r="CK58" s="167">
        <v>0</v>
      </c>
      <c r="CL58" s="167">
        <v>9.3000000000000007</v>
      </c>
      <c r="CM58" s="167">
        <v>56.1</v>
      </c>
      <c r="CN58" s="167">
        <v>-11.7</v>
      </c>
      <c r="CO58" s="167">
        <v>41.622999999999998</v>
      </c>
      <c r="CP58" s="167">
        <v>42.156599999999997</v>
      </c>
      <c r="CQ58" s="167">
        <v>41.909199999999998</v>
      </c>
      <c r="CR58" s="167">
        <v>-73.449600000000004</v>
      </c>
      <c r="CS58" s="167">
        <v>-71.894300000000001</v>
      </c>
      <c r="CT58" s="167">
        <v>34.4846</v>
      </c>
      <c r="CU58" s="167">
        <v>-108.46120000000001</v>
      </c>
      <c r="CV58" s="167">
        <v>37.3917</v>
      </c>
      <c r="CW58" s="167">
        <v>9.6630000000000003</v>
      </c>
      <c r="CX58" s="167">
        <v>18.96</v>
      </c>
      <c r="CY58" s="167">
        <v>33.39</v>
      </c>
      <c r="CZ58" s="167">
        <v>27.429200000000002</v>
      </c>
      <c r="DA58" s="167">
        <v>25.639299999999999</v>
      </c>
      <c r="DB58" s="167">
        <v>-27.1</v>
      </c>
      <c r="DC58" s="167">
        <v>-3.7679</v>
      </c>
      <c r="DD58" s="167">
        <v>28.723299999999998</v>
      </c>
      <c r="DE58" s="167">
        <v>28.166899999999998</v>
      </c>
      <c r="DF58" s="167">
        <v>-169.10720000000001</v>
      </c>
      <c r="DG58" s="167">
        <v>-2.0000000000000001E-4</v>
      </c>
      <c r="DH58" s="167">
        <v>-16.3431</v>
      </c>
      <c r="DI58" s="167">
        <v>-83.1</v>
      </c>
      <c r="DJ58" s="167">
        <v>-82.5</v>
      </c>
      <c r="DK58" s="167">
        <v>17.800599999999999</v>
      </c>
      <c r="DL58" s="167">
        <v>29.306000000000001</v>
      </c>
      <c r="DM58" s="167">
        <v>23.0273</v>
      </c>
      <c r="DN58" s="167">
        <v>41.619900000000001</v>
      </c>
      <c r="DO58" s="167">
        <v>28.92</v>
      </c>
      <c r="DP58" s="167">
        <v>-6.39</v>
      </c>
      <c r="DQ58" s="167">
        <v>39.881500000000003</v>
      </c>
      <c r="DR58" s="167">
        <v>77.716899999999995</v>
      </c>
      <c r="DS58" s="167">
        <v>0</v>
      </c>
      <c r="DT58" s="167">
        <v>-5.39</v>
      </c>
      <c r="DU58" s="167">
        <v>36.770000000000003</v>
      </c>
      <c r="DV58" s="167">
        <v>35.450000000000003</v>
      </c>
      <c r="DW58" s="167">
        <v>78.345500000000001</v>
      </c>
      <c r="DX58" s="167">
        <v>75.254499999999993</v>
      </c>
      <c r="DY58" s="167">
        <v>27.383800000000001</v>
      </c>
      <c r="DZ58" s="167">
        <v>26.4818</v>
      </c>
      <c r="EA58" s="167">
        <v>163.83789999999999</v>
      </c>
      <c r="EB58" s="167">
        <v>133.85149999999999</v>
      </c>
      <c r="EC58" s="167">
        <v>127.1581</v>
      </c>
      <c r="ED58" s="167">
        <v>129.4144</v>
      </c>
      <c r="EE58" s="167">
        <v>45.436300000000003</v>
      </c>
      <c r="EF58" s="167">
        <v>4.6241000000000003</v>
      </c>
      <c r="EG58" s="167">
        <v>-27.876999999999999</v>
      </c>
      <c r="EH58" s="167">
        <v>335.88139999999999</v>
      </c>
      <c r="EI58" s="167">
        <v>16.654499999999999</v>
      </c>
      <c r="EJ58" s="167">
        <v>0</v>
      </c>
      <c r="EK58" s="167">
        <v>-27.019200000000001</v>
      </c>
      <c r="EL58" s="167">
        <v>-25.0307</v>
      </c>
      <c r="EM58" s="167">
        <v>-42.931800000000003</v>
      </c>
      <c r="EN58" s="167">
        <v>-58.183700000000002</v>
      </c>
      <c r="EO58" s="167">
        <v>-54.317900000000002</v>
      </c>
      <c r="EP58" s="167">
        <v>18.48</v>
      </c>
      <c r="EQ58" s="167">
        <v>-34.243299999999998</v>
      </c>
      <c r="ER58" s="167">
        <v>-34.698399999999999</v>
      </c>
      <c r="ES58" s="167">
        <v>-46.442300000000003</v>
      </c>
      <c r="ET58" s="167">
        <v>0</v>
      </c>
      <c r="EU58" s="167">
        <v>-15.26</v>
      </c>
      <c r="EV58" s="167">
        <v>0</v>
      </c>
      <c r="EW58" s="167">
        <v>5.7690000000000001</v>
      </c>
      <c r="EX58" s="167">
        <v>-152.30850000000001</v>
      </c>
      <c r="EY58" s="167">
        <v>-35.637300000000003</v>
      </c>
      <c r="EZ58" s="167">
        <v>-34.861800000000002</v>
      </c>
      <c r="FA58" s="167">
        <v>3.1410999999999998</v>
      </c>
      <c r="FB58" s="167">
        <v>-102.1174</v>
      </c>
      <c r="FC58" s="167">
        <v>-32.4358</v>
      </c>
      <c r="FD58" s="167">
        <v>0</v>
      </c>
      <c r="FE58" s="167">
        <v>15.641</v>
      </c>
      <c r="FF58" s="167">
        <v>15.5684</v>
      </c>
      <c r="FG58" s="167">
        <v>31.4697</v>
      </c>
      <c r="FH58" s="167">
        <v>31.641999999999999</v>
      </c>
      <c r="FI58" s="167">
        <v>30.372399999999999</v>
      </c>
      <c r="FJ58" s="167">
        <v>-59.112099999999998</v>
      </c>
      <c r="FK58" s="167">
        <v>-58.944600000000001</v>
      </c>
      <c r="FL58" s="167">
        <v>38.347499999999997</v>
      </c>
      <c r="FM58" s="167">
        <v>-62.298499999999997</v>
      </c>
      <c r="FN58" s="167">
        <v>-62.189</v>
      </c>
      <c r="FO58" s="167">
        <v>15.1532</v>
      </c>
      <c r="FP58" s="167">
        <v>23.5807</v>
      </c>
      <c r="FQ58" s="167">
        <v>11.6988</v>
      </c>
      <c r="FR58" s="167">
        <v>1.22</v>
      </c>
      <c r="FS58" s="167">
        <v>8.7653999999999996</v>
      </c>
      <c r="FT58" s="167">
        <v>0.71560000000000001</v>
      </c>
      <c r="FU58" s="167">
        <v>-8.6999999999999993</v>
      </c>
      <c r="FV58" s="167">
        <v>14.32</v>
      </c>
      <c r="FW58" s="167">
        <v>11.330500000000001</v>
      </c>
      <c r="FX58" s="167">
        <v>8.3750999999999998</v>
      </c>
      <c r="FY58" s="167">
        <v>-4.2069999999999999</v>
      </c>
      <c r="FZ58" s="167">
        <v>0.42299999999999999</v>
      </c>
      <c r="GA58" s="167">
        <v>8.6058000000000003</v>
      </c>
      <c r="GB58" s="167">
        <v>27.26</v>
      </c>
      <c r="GC58" s="167">
        <v>-115.85509999999999</v>
      </c>
      <c r="GD58" s="167">
        <v>-100.2693</v>
      </c>
      <c r="GE58" s="167">
        <v>13.44</v>
      </c>
      <c r="GF58" s="167">
        <v>70.093299999999999</v>
      </c>
      <c r="GG58" s="167">
        <v>22</v>
      </c>
      <c r="GH58" s="167">
        <v>-38.576700000000002</v>
      </c>
      <c r="GI58" s="167">
        <v>-5.7370999999999999</v>
      </c>
      <c r="GJ58" s="167">
        <v>-6.5460000000000003</v>
      </c>
      <c r="GK58" s="167">
        <v>1.3548</v>
      </c>
      <c r="GL58" s="167">
        <v>0</v>
      </c>
      <c r="GM58" s="167">
        <v>0</v>
      </c>
      <c r="GN58" s="167">
        <v>-17.106200000000001</v>
      </c>
      <c r="GO58" s="167">
        <v>-53.971800000000002</v>
      </c>
      <c r="GP58" s="167">
        <v>14.0375</v>
      </c>
      <c r="GQ58" s="167">
        <v>24.9239</v>
      </c>
      <c r="GR58" s="167">
        <v>56.437800000000003</v>
      </c>
      <c r="GS58" s="167">
        <v>57.319099999999999</v>
      </c>
      <c r="GT58" s="167">
        <v>-124.1422</v>
      </c>
      <c r="GU58" s="167">
        <v>-26.15</v>
      </c>
      <c r="GV58" s="167">
        <v>19.0578</v>
      </c>
      <c r="GW58" s="167">
        <v>-69.007099999999994</v>
      </c>
      <c r="GX58" s="167">
        <v>8.2024000000000008</v>
      </c>
      <c r="GY58" s="167">
        <v>6.9349999999999996</v>
      </c>
      <c r="GZ58" s="167">
        <v>6.7409999999999997</v>
      </c>
      <c r="HA58" s="167">
        <v>9.7213999999999992</v>
      </c>
      <c r="HB58" s="167">
        <v>153.934</v>
      </c>
      <c r="HC58" s="167">
        <v>153.31469999999999</v>
      </c>
      <c r="HD58" s="167">
        <v>33.1</v>
      </c>
      <c r="HE58" s="167">
        <v>-234.75899999999999</v>
      </c>
      <c r="HF58" s="167">
        <v>-457.46539999999999</v>
      </c>
      <c r="HG58" s="167">
        <v>106.22969999999999</v>
      </c>
      <c r="HH58" s="167">
        <v>106.0133</v>
      </c>
      <c r="HI58" s="167">
        <v>-244.4753</v>
      </c>
      <c r="HJ58" s="167">
        <v>-242.7286</v>
      </c>
      <c r="HK58" s="167">
        <v>-19.8367</v>
      </c>
      <c r="HL58" s="167">
        <v>-8.8094999999999999</v>
      </c>
      <c r="HM58" s="167">
        <v>73.408900000000003</v>
      </c>
      <c r="HN58" s="167">
        <v>70.758799999999994</v>
      </c>
      <c r="HO58" s="167">
        <v>-147.2054</v>
      </c>
      <c r="HP58" s="167">
        <v>-147.6268</v>
      </c>
      <c r="HQ58" s="167">
        <v>3.09</v>
      </c>
      <c r="HR58" s="167">
        <v>2.5406</v>
      </c>
      <c r="HS58" s="167">
        <v>-81.871300000000005</v>
      </c>
      <c r="HT58" s="167">
        <v>-82.439899999999994</v>
      </c>
      <c r="HU58" s="167">
        <v>-1.72</v>
      </c>
      <c r="HV58" s="167">
        <v>-1.69</v>
      </c>
      <c r="HW58" s="167">
        <v>40.5</v>
      </c>
      <c r="HX58" s="167">
        <v>40.700000000000003</v>
      </c>
      <c r="HY58" s="167">
        <v>21.186399999999999</v>
      </c>
      <c r="HZ58" s="167">
        <v>-67.52</v>
      </c>
      <c r="IA58" s="167">
        <v>-451.41269999999997</v>
      </c>
      <c r="IB58" s="167">
        <v>78.703999999999994</v>
      </c>
      <c r="IC58" s="167">
        <v>78.559100000000001</v>
      </c>
      <c r="ID58" s="167">
        <v>-76.900000000000006</v>
      </c>
      <c r="IE58" s="167">
        <v>-6.2</v>
      </c>
      <c r="IF58" s="167">
        <v>-121.5</v>
      </c>
      <c r="IG58" s="167">
        <v>-122.3</v>
      </c>
      <c r="IH58" s="167">
        <v>-46.968800000000002</v>
      </c>
      <c r="II58" s="167">
        <v>-46.938099999999999</v>
      </c>
      <c r="IJ58" s="167">
        <v>-454.57279999999997</v>
      </c>
      <c r="IK58" s="167">
        <v>-493.2072</v>
      </c>
      <c r="IL58" s="167">
        <v>260.55130000000003</v>
      </c>
      <c r="IM58" s="167">
        <v>168.3621</v>
      </c>
      <c r="IN58" s="167">
        <v>-3.3589000000000002</v>
      </c>
      <c r="IO58" s="167">
        <v>-447.48259999999999</v>
      </c>
      <c r="IP58" s="167">
        <v>161.5547</v>
      </c>
      <c r="IQ58" s="167">
        <v>-197.01939999999999</v>
      </c>
      <c r="IR58" s="167">
        <v>-268.16039999999998</v>
      </c>
      <c r="IS58" s="167">
        <v>-446.73649999999998</v>
      </c>
      <c r="IT58" s="167">
        <v>97.122500000000002</v>
      </c>
      <c r="IU58" s="167">
        <v>97.996099999999998</v>
      </c>
      <c r="IV58" s="167">
        <v>-36.984299999999998</v>
      </c>
      <c r="IW58" s="167">
        <v>-557.45740000000001</v>
      </c>
      <c r="IX58" s="167">
        <v>-81.594099999999997</v>
      </c>
      <c r="IY58" s="167">
        <v>-351.13189999999997</v>
      </c>
      <c r="IZ58" s="167">
        <v>178.98320000000001</v>
      </c>
      <c r="JA58" s="167">
        <v>-17.269400000000001</v>
      </c>
      <c r="JB58" s="167">
        <v>0</v>
      </c>
      <c r="JC58" s="167">
        <v>20.48</v>
      </c>
      <c r="JD58" s="167">
        <v>5.5279999999999996</v>
      </c>
      <c r="JE58" s="167">
        <v>5.5259999999999998</v>
      </c>
      <c r="JF58" s="167">
        <v>-37.36</v>
      </c>
      <c r="JG58" s="167">
        <v>-0.56000000000000005</v>
      </c>
      <c r="JH58" s="167">
        <v>0</v>
      </c>
      <c r="JI58" s="167">
        <v>-18.867799999999999</v>
      </c>
      <c r="JJ58" s="167">
        <v>-39.638399999999997</v>
      </c>
      <c r="JK58" s="167">
        <v>-21.651</v>
      </c>
      <c r="JL58" s="167">
        <v>10.3</v>
      </c>
      <c r="JM58" s="167">
        <v>48.923000000000002</v>
      </c>
      <c r="JN58" s="167">
        <v>48.521999999999998</v>
      </c>
      <c r="JO58" s="167">
        <v>11.089700000000001</v>
      </c>
      <c r="JP58" s="167">
        <v>13.2807</v>
      </c>
      <c r="JQ58" s="167">
        <v>47.183700000000002</v>
      </c>
      <c r="JR58" s="167">
        <v>47.500700000000002</v>
      </c>
      <c r="JS58" s="167">
        <v>47.122599999999998</v>
      </c>
      <c r="JT58" s="167">
        <v>0</v>
      </c>
      <c r="JU58" s="167">
        <v>-54.7</v>
      </c>
      <c r="JV58" s="167">
        <v>13.100199999999999</v>
      </c>
      <c r="JW58" s="167">
        <v>4.95</v>
      </c>
      <c r="JX58" s="167">
        <v>0</v>
      </c>
      <c r="JY58" s="167">
        <v>-9.5459999999999994</v>
      </c>
      <c r="JZ58" s="167">
        <v>38.613500000000002</v>
      </c>
      <c r="KA58" s="167">
        <v>3.2098</v>
      </c>
      <c r="KB58" s="167">
        <v>-8.9003999999999994</v>
      </c>
      <c r="KC58" s="167">
        <v>-44.525100000000002</v>
      </c>
      <c r="KD58" s="167">
        <v>-12.308400000000001</v>
      </c>
      <c r="KE58" s="167">
        <v>33.672899999999998</v>
      </c>
      <c r="KF58" s="167">
        <v>-14.9</v>
      </c>
      <c r="KG58" s="167">
        <v>-45.8</v>
      </c>
      <c r="KH58" s="167">
        <v>0</v>
      </c>
      <c r="KI58" s="167">
        <v>28.8748</v>
      </c>
    </row>
    <row r="59" spans="1:295" x14ac:dyDescent="0.3">
      <c r="A59" s="223" t="s">
        <v>708</v>
      </c>
      <c r="B59" s="223"/>
      <c r="C59" s="167">
        <v>0</v>
      </c>
      <c r="D59" s="167">
        <v>17.82713488372093</v>
      </c>
      <c r="E59" s="167">
        <v>-21.714629268292683</v>
      </c>
      <c r="F59" s="167">
        <v>-18.556758333333331</v>
      </c>
      <c r="G59" s="167">
        <v>11.625781249999999</v>
      </c>
      <c r="H59" s="167">
        <v>0</v>
      </c>
      <c r="I59" s="167">
        <v>28.719687499999999</v>
      </c>
      <c r="J59" s="167">
        <v>-48.887700000000002</v>
      </c>
      <c r="K59" s="167">
        <v>45.326991666666665</v>
      </c>
      <c r="L59" s="167">
        <v>23.097514893617021</v>
      </c>
      <c r="M59" s="167">
        <v>22.472979166666665</v>
      </c>
      <c r="N59" s="167">
        <v>-17.436250000000001</v>
      </c>
      <c r="O59" s="167">
        <v>-47.208958333333328</v>
      </c>
      <c r="P59" s="167">
        <v>43.063829787234042</v>
      </c>
      <c r="Q59" s="167">
        <v>15.173999999999999</v>
      </c>
      <c r="R59" s="167">
        <v>-42.258333333333333</v>
      </c>
      <c r="S59" s="167">
        <v>13.055408333333332</v>
      </c>
      <c r="T59" s="167">
        <v>47.218358333333335</v>
      </c>
      <c r="U59" s="167">
        <v>15.261991666666667</v>
      </c>
      <c r="V59" s="167">
        <v>15.437946808510638</v>
      </c>
      <c r="W59" s="167">
        <v>25.785384782608695</v>
      </c>
      <c r="X59" s="167">
        <v>14.62001875</v>
      </c>
      <c r="Y59" s="167">
        <v>0.31749583333333337</v>
      </c>
      <c r="Z59" s="167">
        <v>7.5695458333333336</v>
      </c>
      <c r="AA59" s="167">
        <v>0</v>
      </c>
      <c r="AB59" s="167">
        <v>0</v>
      </c>
      <c r="AC59" s="167">
        <v>-29.184999999999999</v>
      </c>
      <c r="AD59" s="167">
        <v>-75.326410256410256</v>
      </c>
      <c r="AE59" s="167">
        <v>0</v>
      </c>
      <c r="AF59" s="167">
        <v>17.528749999999999</v>
      </c>
      <c r="AG59" s="167">
        <v>0</v>
      </c>
      <c r="AH59" s="167">
        <v>21.828854166666666</v>
      </c>
      <c r="AI59" s="167">
        <v>0.26404166666666673</v>
      </c>
      <c r="AJ59" s="167">
        <v>0</v>
      </c>
      <c r="AK59" s="167">
        <v>-50.197291666666665</v>
      </c>
      <c r="AL59" s="167">
        <v>-62.758461538461539</v>
      </c>
      <c r="AM59" s="167">
        <v>24.5</v>
      </c>
      <c r="AN59" s="167">
        <v>52.674871794871791</v>
      </c>
      <c r="AO59" s="167">
        <v>17.078197916666667</v>
      </c>
      <c r="AP59" s="167">
        <v>-1.2959854166666669</v>
      </c>
      <c r="AQ59" s="167">
        <v>49.680781250000003</v>
      </c>
      <c r="AR59" s="167">
        <v>51.486737499999997</v>
      </c>
      <c r="AS59" s="167">
        <v>86.559764583333333</v>
      </c>
      <c r="AT59" s="167">
        <v>-35.861987499999998</v>
      </c>
      <c r="AU59" s="167">
        <v>-35.65211875</v>
      </c>
      <c r="AV59" s="167">
        <v>21.12019583333333</v>
      </c>
      <c r="AW59" s="167">
        <v>21.104206250000001</v>
      </c>
      <c r="AX59" s="167">
        <v>63.153402083333326</v>
      </c>
      <c r="AY59" s="167">
        <v>64.797185416666665</v>
      </c>
      <c r="AZ59" s="167">
        <v>7.8900104166666667</v>
      </c>
      <c r="BA59" s="167">
        <v>41.600945833333334</v>
      </c>
      <c r="BB59" s="167">
        <v>-449.88923333333332</v>
      </c>
      <c r="BC59" s="167">
        <v>4.0302812499999998</v>
      </c>
      <c r="BD59" s="167">
        <v>-16.102083333333333</v>
      </c>
      <c r="BE59" s="167">
        <v>-17.137499999999999</v>
      </c>
      <c r="BF59" s="167">
        <v>40.567152083333333</v>
      </c>
      <c r="BG59" s="167">
        <v>39.860560416666665</v>
      </c>
      <c r="BH59" s="167">
        <v>-3.0147624999999998</v>
      </c>
      <c r="BI59" s="167">
        <v>0</v>
      </c>
      <c r="BJ59" s="167">
        <v>-99.739362499999999</v>
      </c>
      <c r="BK59" s="167">
        <v>-0.80266875000000004</v>
      </c>
      <c r="BL59" s="167">
        <v>1.80905</v>
      </c>
      <c r="BM59" s="167">
        <v>2.2350458333333334</v>
      </c>
      <c r="BN59" s="167">
        <v>495.58102708333337</v>
      </c>
      <c r="BO59" s="167">
        <v>91.006799999999998</v>
      </c>
      <c r="BP59" s="167">
        <v>91.023970833333337</v>
      </c>
      <c r="BQ59" s="167">
        <v>-444.0830708333333</v>
      </c>
      <c r="BR59" s="167">
        <v>393.46386041666665</v>
      </c>
      <c r="BS59" s="167">
        <v>0</v>
      </c>
      <c r="BT59" s="167">
        <v>-55.35669166666667</v>
      </c>
      <c r="BU59" s="167">
        <v>56.917052083333331</v>
      </c>
      <c r="BV59" s="167">
        <v>66.59919782608695</v>
      </c>
      <c r="BW59" s="167">
        <v>22.875208333333333</v>
      </c>
      <c r="BX59" s="167">
        <v>19.912916666666668</v>
      </c>
      <c r="BY59" s="167">
        <v>48.589333333333329</v>
      </c>
      <c r="BZ59" s="167">
        <v>64.395333333333326</v>
      </c>
      <c r="CA59" s="167">
        <v>35.820974999999997</v>
      </c>
      <c r="CB59" s="167">
        <v>35.8851625</v>
      </c>
      <c r="CC59" s="167">
        <v>37.007312499999998</v>
      </c>
      <c r="CD59" s="167">
        <v>37.361016666666664</v>
      </c>
      <c r="CE59" s="167">
        <v>45.990949999999998</v>
      </c>
      <c r="CF59" s="167">
        <v>0</v>
      </c>
      <c r="CG59" s="167">
        <v>-41.121481250000002</v>
      </c>
      <c r="CH59" s="167">
        <v>-1.6546444444444446</v>
      </c>
      <c r="CI59" s="167">
        <v>-48.769512499999998</v>
      </c>
      <c r="CJ59" s="167">
        <v>0</v>
      </c>
      <c r="CK59" s="167">
        <v>0</v>
      </c>
      <c r="CL59" s="167">
        <v>48.835416666666667</v>
      </c>
      <c r="CM59" s="167">
        <v>97.927083333333329</v>
      </c>
      <c r="CN59" s="167">
        <v>-9.8095833333333324</v>
      </c>
      <c r="CO59" s="167">
        <v>54.152637499999997</v>
      </c>
      <c r="CP59" s="167">
        <v>53.678127083333329</v>
      </c>
      <c r="CQ59" s="167">
        <v>53.327172916666669</v>
      </c>
      <c r="CR59" s="167">
        <v>-45.405116666666672</v>
      </c>
      <c r="CS59" s="167">
        <v>-44.728593750000002</v>
      </c>
      <c r="CT59" s="167">
        <v>60.693489583333339</v>
      </c>
      <c r="CU59" s="167">
        <v>-51.064914583333334</v>
      </c>
      <c r="CV59" s="167">
        <v>64.209066666666658</v>
      </c>
      <c r="CW59" s="167">
        <v>13.305087234042553</v>
      </c>
      <c r="CX59" s="167">
        <v>32.458541666666662</v>
      </c>
      <c r="CY59" s="167">
        <v>46.682083333333331</v>
      </c>
      <c r="CZ59" s="167">
        <v>34.709763829787235</v>
      </c>
      <c r="DA59" s="167">
        <v>32.646181249999998</v>
      </c>
      <c r="DB59" s="167">
        <v>-22.715</v>
      </c>
      <c r="DC59" s="167">
        <v>-3.03525</v>
      </c>
      <c r="DD59" s="167">
        <v>49.345862500000003</v>
      </c>
      <c r="DE59" s="167">
        <v>48.4206875</v>
      </c>
      <c r="DF59" s="167">
        <v>-116.39541041666666</v>
      </c>
      <c r="DG59" s="167">
        <v>-9.1666666666666668E-5</v>
      </c>
      <c r="DH59" s="167">
        <v>-13.738389583333333</v>
      </c>
      <c r="DI59" s="167">
        <v>-67.952272727272728</v>
      </c>
      <c r="DJ59" s="167">
        <v>-68.145454545454541</v>
      </c>
      <c r="DK59" s="167">
        <v>19.698370833333332</v>
      </c>
      <c r="DL59" s="167">
        <v>42.902443181818185</v>
      </c>
      <c r="DM59" s="167">
        <v>41.412022916666665</v>
      </c>
      <c r="DN59" s="167">
        <v>58.812134146341464</v>
      </c>
      <c r="DO59" s="167">
        <v>42.228000000000002</v>
      </c>
      <c r="DP59" s="167">
        <v>-2.6645833333333337</v>
      </c>
      <c r="DQ59" s="167">
        <v>47.589197916666663</v>
      </c>
      <c r="DR59" s="167">
        <v>126.34779791666666</v>
      </c>
      <c r="DS59" s="167">
        <v>0</v>
      </c>
      <c r="DT59" s="167">
        <v>-3.9818750000000001</v>
      </c>
      <c r="DU59" s="167">
        <v>53.934583333333329</v>
      </c>
      <c r="DV59" s="167">
        <v>46.963958333333331</v>
      </c>
      <c r="DW59" s="167">
        <v>116.19849166666665</v>
      </c>
      <c r="DX59" s="167">
        <v>124.92954791666666</v>
      </c>
      <c r="DY59" s="167">
        <v>48.075262500000001</v>
      </c>
      <c r="DZ59" s="167">
        <v>46.573479166666665</v>
      </c>
      <c r="EA59" s="167">
        <v>204.73452826086955</v>
      </c>
      <c r="EB59" s="167">
        <v>172.82146666666665</v>
      </c>
      <c r="EC59" s="167">
        <v>165.90695208333332</v>
      </c>
      <c r="ED59" s="167">
        <v>168.18822291666666</v>
      </c>
      <c r="EE59" s="167">
        <v>60.152348936170213</v>
      </c>
      <c r="EF59" s="167">
        <v>58.782775000000001</v>
      </c>
      <c r="EG59" s="167">
        <v>-24.755333333333333</v>
      </c>
      <c r="EH59" s="167">
        <v>456.25956458333337</v>
      </c>
      <c r="EI59" s="167">
        <v>314.54617948717947</v>
      </c>
      <c r="EJ59" s="167">
        <v>0</v>
      </c>
      <c r="EK59" s="167">
        <v>-21.558700000000002</v>
      </c>
      <c r="EL59" s="167">
        <v>-19.597806382978725</v>
      </c>
      <c r="EM59" s="167">
        <v>-0.14821463414634148</v>
      </c>
      <c r="EN59" s="167">
        <v>5.799033333333333</v>
      </c>
      <c r="EO59" s="167">
        <v>5.4843083333333329</v>
      </c>
      <c r="EP59" s="167">
        <v>29.36272340425532</v>
      </c>
      <c r="EQ59" s="167">
        <v>-15.8221375</v>
      </c>
      <c r="ER59" s="167">
        <v>-16.328070833333332</v>
      </c>
      <c r="ES59" s="167">
        <v>-29.679258823529413</v>
      </c>
      <c r="ET59" s="167">
        <v>0</v>
      </c>
      <c r="EU59" s="167">
        <v>-9.8335416666666671</v>
      </c>
      <c r="EV59" s="167">
        <v>0</v>
      </c>
      <c r="EW59" s="167">
        <v>8.5705520833333342</v>
      </c>
      <c r="EX59" s="167">
        <v>-25.736379166666666</v>
      </c>
      <c r="EY59" s="167">
        <v>-32.018766666666664</v>
      </c>
      <c r="EZ59" s="167">
        <v>-31.155070833333333</v>
      </c>
      <c r="FA59" s="167">
        <v>8.8216729166666656</v>
      </c>
      <c r="FB59" s="167">
        <v>-57.00864583333334</v>
      </c>
      <c r="FC59" s="167">
        <v>21.193474999999999</v>
      </c>
      <c r="FD59" s="167">
        <v>0</v>
      </c>
      <c r="FE59" s="167">
        <v>18.578408333333332</v>
      </c>
      <c r="FF59" s="167">
        <v>18.416489583333334</v>
      </c>
      <c r="FG59" s="167">
        <v>39.654297916666664</v>
      </c>
      <c r="FH59" s="167">
        <v>40.069104166666669</v>
      </c>
      <c r="FI59" s="167">
        <v>38.60321041666667</v>
      </c>
      <c r="FJ59" s="167">
        <v>-36.515945833333333</v>
      </c>
      <c r="FK59" s="167">
        <v>-36.599672916666663</v>
      </c>
      <c r="FL59" s="167">
        <v>113.38188333333332</v>
      </c>
      <c r="FM59" s="167">
        <v>-45.96095416666666</v>
      </c>
      <c r="FN59" s="167">
        <v>-45.829906250000001</v>
      </c>
      <c r="FO59" s="167">
        <v>75.022189583333329</v>
      </c>
      <c r="FP59" s="167">
        <v>87.493883333333329</v>
      </c>
      <c r="FQ59" s="167">
        <v>24.002595833333331</v>
      </c>
      <c r="FR59" s="167">
        <v>10.514374999999999</v>
      </c>
      <c r="FS59" s="167">
        <v>12.552518750000001</v>
      </c>
      <c r="FT59" s="167">
        <v>0.98294999999999999</v>
      </c>
      <c r="FU59" s="167">
        <v>-7.7156250000000002</v>
      </c>
      <c r="FV59" s="167">
        <v>17.730416666666667</v>
      </c>
      <c r="FW59" s="167">
        <v>23.991202083333331</v>
      </c>
      <c r="FX59" s="167">
        <v>9.3506</v>
      </c>
      <c r="FY59" s="167">
        <v>-1.9850416666666668</v>
      </c>
      <c r="FZ59" s="167">
        <v>1.9897083333333334</v>
      </c>
      <c r="GA59" s="167">
        <v>10.618375</v>
      </c>
      <c r="GB59" s="167">
        <v>36.727499999999999</v>
      </c>
      <c r="GC59" s="167">
        <v>-87.98027708333332</v>
      </c>
      <c r="GD59" s="167">
        <v>-74.047802083333337</v>
      </c>
      <c r="GE59" s="167">
        <v>14.599411764705883</v>
      </c>
      <c r="GF59" s="167">
        <v>84.975495833333341</v>
      </c>
      <c r="GG59" s="167">
        <v>25.414583333333333</v>
      </c>
      <c r="GH59" s="167">
        <v>-26.245699999999999</v>
      </c>
      <c r="GI59" s="167">
        <v>2.6656166666666667</v>
      </c>
      <c r="GJ59" s="167">
        <v>2.7941562499999999</v>
      </c>
      <c r="GK59" s="167">
        <v>1.9848125000000001</v>
      </c>
      <c r="GL59" s="167">
        <v>0</v>
      </c>
      <c r="GM59" s="167">
        <v>0</v>
      </c>
      <c r="GN59" s="167">
        <v>-13.441320930232557</v>
      </c>
      <c r="GO59" s="167">
        <v>-39.416112499999997</v>
      </c>
      <c r="GP59" s="167">
        <v>16.351697916666666</v>
      </c>
      <c r="GQ59" s="167">
        <v>41.161870833333339</v>
      </c>
      <c r="GR59" s="167">
        <v>62.894631250000003</v>
      </c>
      <c r="GS59" s="167">
        <v>63.911377083333328</v>
      </c>
      <c r="GT59" s="167">
        <v>-78.449397916666669</v>
      </c>
      <c r="GU59" s="167">
        <v>-20.224975000000001</v>
      </c>
      <c r="GV59" s="167">
        <v>24.526966666666667</v>
      </c>
      <c r="GW59" s="167">
        <v>-55.670299999999997</v>
      </c>
      <c r="GX59" s="167">
        <v>10.3612325</v>
      </c>
      <c r="GY59" s="167">
        <v>11.697345652173912</v>
      </c>
      <c r="GZ59" s="167">
        <v>11.293231818181818</v>
      </c>
      <c r="HA59" s="167">
        <v>12.018366666666667</v>
      </c>
      <c r="HB59" s="167">
        <v>220.45698125000001</v>
      </c>
      <c r="HC59" s="167">
        <v>219.52041249999999</v>
      </c>
      <c r="HD59" s="167">
        <v>141.49148936170212</v>
      </c>
      <c r="HE59" s="167">
        <v>-140.25224782608694</v>
      </c>
      <c r="HF59" s="167">
        <v>-316.24881041666663</v>
      </c>
      <c r="HG59" s="167">
        <v>318.6080583333333</v>
      </c>
      <c r="HH59" s="167">
        <v>316.75984583333332</v>
      </c>
      <c r="HI59" s="167">
        <v>-206.85103749999999</v>
      </c>
      <c r="HJ59" s="167">
        <v>-206.09081041666667</v>
      </c>
      <c r="HK59" s="167">
        <v>-12.836233333333332</v>
      </c>
      <c r="HL59" s="167">
        <v>-0.20475675675675678</v>
      </c>
      <c r="HM59" s="167">
        <v>80.60575</v>
      </c>
      <c r="HN59" s="167">
        <v>80.148427083333331</v>
      </c>
      <c r="HO59" s="167">
        <v>-115.67613333333333</v>
      </c>
      <c r="HP59" s="167">
        <v>-116.42191052631578</v>
      </c>
      <c r="HQ59" s="167">
        <v>45.045554166666662</v>
      </c>
      <c r="HR59" s="167">
        <v>44.614331249999999</v>
      </c>
      <c r="HS59" s="167">
        <v>-42.441225000000003</v>
      </c>
      <c r="HT59" s="167">
        <v>-42.378727083333331</v>
      </c>
      <c r="HU59" s="167">
        <v>83.121250000000003</v>
      </c>
      <c r="HV59" s="167">
        <v>82.895208333333329</v>
      </c>
      <c r="HW59" s="167">
        <v>69.150000000000006</v>
      </c>
      <c r="HX59" s="167">
        <v>69.229166666666671</v>
      </c>
      <c r="HY59" s="167">
        <v>21.738395000000001</v>
      </c>
      <c r="HZ59" s="167">
        <v>-3.5933333333333333</v>
      </c>
      <c r="IA59" s="167">
        <v>-390.21417500000001</v>
      </c>
      <c r="IB59" s="167">
        <v>99.467439583333316</v>
      </c>
      <c r="IC59" s="167">
        <v>99.299502083333337</v>
      </c>
      <c r="ID59" s="167">
        <v>-5.6953488372093029</v>
      </c>
      <c r="IE59" s="167">
        <v>32.872916666666669</v>
      </c>
      <c r="IF59" s="167">
        <v>-43.387500000000003</v>
      </c>
      <c r="IG59" s="167">
        <v>-44.179166666666667</v>
      </c>
      <c r="IH59" s="167">
        <v>-11.993823333333333</v>
      </c>
      <c r="II59" s="167">
        <v>-13.172821428571428</v>
      </c>
      <c r="IJ59" s="167">
        <v>-313.07678125000001</v>
      </c>
      <c r="IK59" s="167">
        <v>-283.5961179487179</v>
      </c>
      <c r="IL59" s="167">
        <v>422.56563333333332</v>
      </c>
      <c r="IM59" s="167">
        <v>338.97421041666666</v>
      </c>
      <c r="IN59" s="167">
        <v>65.452205128205122</v>
      </c>
      <c r="IO59" s="167">
        <v>-317.10295384615381</v>
      </c>
      <c r="IP59" s="167">
        <v>316.59880769230767</v>
      </c>
      <c r="IQ59" s="167">
        <v>-120.3032487179487</v>
      </c>
      <c r="IR59" s="167">
        <v>-164.01786458333333</v>
      </c>
      <c r="IS59" s="167">
        <v>-323.78486458333333</v>
      </c>
      <c r="IT59" s="167">
        <v>134.38647708333332</v>
      </c>
      <c r="IU59" s="167">
        <v>133.71332291666667</v>
      </c>
      <c r="IV59" s="167">
        <v>129.07467916666667</v>
      </c>
      <c r="IW59" s="167">
        <v>-408.59078333333332</v>
      </c>
      <c r="IX59" s="167">
        <v>168.86373541666666</v>
      </c>
      <c r="IY59" s="167">
        <v>-242.68402083333331</v>
      </c>
      <c r="IZ59" s="167">
        <v>242.02421666666666</v>
      </c>
      <c r="JA59" s="167">
        <v>-10.994622916666666</v>
      </c>
      <c r="JB59" s="167">
        <v>0</v>
      </c>
      <c r="JC59" s="167">
        <v>31.21</v>
      </c>
      <c r="JD59" s="167">
        <v>6.6378571428571425</v>
      </c>
      <c r="JE59" s="167">
        <v>6.6465681818181821</v>
      </c>
      <c r="JF59" s="167">
        <v>-30.65</v>
      </c>
      <c r="JG59" s="167">
        <v>10.823333333333334</v>
      </c>
      <c r="JH59" s="167">
        <v>0</v>
      </c>
      <c r="JI59" s="167">
        <v>-11.263249999999999</v>
      </c>
      <c r="JJ59" s="167">
        <v>-28.705645833333332</v>
      </c>
      <c r="JK59" s="167">
        <v>-5.14051875</v>
      </c>
      <c r="JL59" s="167">
        <v>18.256250000000001</v>
      </c>
      <c r="JM59" s="167">
        <v>53.546416666666666</v>
      </c>
      <c r="JN59" s="167">
        <v>53.869354166666668</v>
      </c>
      <c r="JO59" s="167">
        <v>11.25886</v>
      </c>
      <c r="JP59" s="167">
        <v>13.445952631578947</v>
      </c>
      <c r="JQ59" s="167">
        <v>52.234783333333333</v>
      </c>
      <c r="JR59" s="167">
        <v>52.240931250000003</v>
      </c>
      <c r="JS59" s="167">
        <v>52.246889583333335</v>
      </c>
      <c r="JT59" s="167">
        <v>0</v>
      </c>
      <c r="JU59" s="167">
        <v>-32.266666666666666</v>
      </c>
      <c r="JV59" s="167">
        <v>19.867164583333334</v>
      </c>
      <c r="JW59" s="167">
        <v>7.0231250000000003</v>
      </c>
      <c r="JX59" s="167">
        <v>0</v>
      </c>
      <c r="JY59" s="167">
        <v>0.75059583333333335</v>
      </c>
      <c r="JZ59" s="167">
        <v>41.773008333333337</v>
      </c>
      <c r="KA59" s="167">
        <v>13.064408333333333</v>
      </c>
      <c r="KB59" s="167">
        <v>0.30639791666666666</v>
      </c>
      <c r="KC59" s="167">
        <v>-41.356133333333332</v>
      </c>
      <c r="KD59" s="167">
        <v>0.30144375000000001</v>
      </c>
      <c r="KE59" s="167">
        <v>39.682177083333329</v>
      </c>
      <c r="KF59" s="167">
        <v>23.460416666666667</v>
      </c>
      <c r="KG59" s="167">
        <v>-23.414583333333333</v>
      </c>
      <c r="KH59" s="167">
        <v>0</v>
      </c>
      <c r="KI59" s="167">
        <v>72.782587500000005</v>
      </c>
    </row>
    <row r="60" spans="1:295" x14ac:dyDescent="0.3">
      <c r="A60" s="223" t="s">
        <v>2191</v>
      </c>
      <c r="B60" s="223"/>
      <c r="C60" s="158" t="s">
        <v>134</v>
      </c>
      <c r="D60" s="158" t="s">
        <v>134</v>
      </c>
      <c r="E60" s="158" t="s">
        <v>134</v>
      </c>
      <c r="F60" s="158" t="s">
        <v>134</v>
      </c>
      <c r="G60" s="158" t="s">
        <v>134</v>
      </c>
      <c r="H60" s="158" t="s">
        <v>2192</v>
      </c>
      <c r="I60" s="158" t="s">
        <v>134</v>
      </c>
      <c r="J60" s="158" t="s">
        <v>134</v>
      </c>
      <c r="K60" s="158" t="s">
        <v>2192</v>
      </c>
      <c r="L60" s="158" t="s">
        <v>134</v>
      </c>
      <c r="M60" s="158" t="s">
        <v>134</v>
      </c>
      <c r="N60" s="158" t="s">
        <v>134</v>
      </c>
      <c r="O60" s="158" t="s">
        <v>134</v>
      </c>
      <c r="P60" s="158" t="s">
        <v>134</v>
      </c>
      <c r="Q60" s="158" t="s">
        <v>134</v>
      </c>
      <c r="R60" s="158" t="s">
        <v>134</v>
      </c>
      <c r="S60" s="158" t="s">
        <v>134</v>
      </c>
      <c r="T60" s="158" t="s">
        <v>134</v>
      </c>
      <c r="U60" s="158" t="s">
        <v>134</v>
      </c>
      <c r="V60" s="158" t="s">
        <v>134</v>
      </c>
      <c r="W60" s="158" t="s">
        <v>134</v>
      </c>
      <c r="X60" s="158" t="s">
        <v>2192</v>
      </c>
      <c r="Y60" s="158" t="s">
        <v>2192</v>
      </c>
      <c r="Z60" s="158" t="s">
        <v>2192</v>
      </c>
      <c r="AA60" s="158" t="s">
        <v>134</v>
      </c>
      <c r="AB60" s="158" t="s">
        <v>2192</v>
      </c>
      <c r="AC60" s="158" t="s">
        <v>134</v>
      </c>
      <c r="AD60" s="158" t="s">
        <v>134</v>
      </c>
      <c r="AE60" s="158" t="s">
        <v>2192</v>
      </c>
      <c r="AF60" s="158" t="s">
        <v>134</v>
      </c>
      <c r="AG60" s="158" t="s">
        <v>134</v>
      </c>
      <c r="AH60" s="158" t="s">
        <v>134</v>
      </c>
      <c r="AI60" s="158" t="s">
        <v>134</v>
      </c>
      <c r="AJ60" s="158" t="s">
        <v>134</v>
      </c>
      <c r="AK60" s="158" t="s">
        <v>134</v>
      </c>
      <c r="AL60" s="158" t="s">
        <v>2192</v>
      </c>
      <c r="AM60" s="158" t="s">
        <v>134</v>
      </c>
      <c r="AN60" s="158" t="s">
        <v>134</v>
      </c>
      <c r="AO60" s="158" t="s">
        <v>134</v>
      </c>
      <c r="AP60" s="158" t="s">
        <v>2192</v>
      </c>
      <c r="AQ60" s="158" t="s">
        <v>134</v>
      </c>
      <c r="AR60" s="158" t="s">
        <v>134</v>
      </c>
      <c r="AS60" s="158" t="s">
        <v>134</v>
      </c>
      <c r="AT60" s="158" t="s">
        <v>134</v>
      </c>
      <c r="AU60" s="158" t="s">
        <v>134</v>
      </c>
      <c r="AV60" s="158" t="s">
        <v>2192</v>
      </c>
      <c r="AW60" s="158" t="s">
        <v>2192</v>
      </c>
      <c r="AX60" s="158" t="s">
        <v>134</v>
      </c>
      <c r="AY60" s="158" t="s">
        <v>134</v>
      </c>
      <c r="AZ60" s="158" t="s">
        <v>134</v>
      </c>
      <c r="BA60" s="158" t="s">
        <v>134</v>
      </c>
      <c r="BB60" s="158" t="s">
        <v>134</v>
      </c>
      <c r="BC60" s="158" t="s">
        <v>2192</v>
      </c>
      <c r="BD60" s="158" t="s">
        <v>2192</v>
      </c>
      <c r="BE60" s="158" t="s">
        <v>2192</v>
      </c>
      <c r="BF60" s="158" t="s">
        <v>134</v>
      </c>
      <c r="BG60" s="158" t="s">
        <v>134</v>
      </c>
      <c r="BH60" s="158" t="s">
        <v>2192</v>
      </c>
      <c r="BI60" s="158" t="s">
        <v>2192</v>
      </c>
      <c r="BJ60" s="158" t="s">
        <v>2192</v>
      </c>
      <c r="BK60" s="158" t="s">
        <v>2192</v>
      </c>
      <c r="BL60" s="158" t="s">
        <v>2192</v>
      </c>
      <c r="BM60" s="158" t="s">
        <v>2192</v>
      </c>
      <c r="BN60" s="158" t="s">
        <v>134</v>
      </c>
      <c r="BO60" s="158" t="s">
        <v>134</v>
      </c>
      <c r="BP60" s="158" t="s">
        <v>134</v>
      </c>
      <c r="BQ60" s="158" t="s">
        <v>2192</v>
      </c>
      <c r="BR60" s="158" t="s">
        <v>2192</v>
      </c>
      <c r="BS60" s="158" t="s">
        <v>2192</v>
      </c>
      <c r="BT60" s="158" t="s">
        <v>2192</v>
      </c>
      <c r="BU60" s="158" t="s">
        <v>2192</v>
      </c>
      <c r="BV60" s="158" t="s">
        <v>2192</v>
      </c>
      <c r="BW60" s="158" t="s">
        <v>2192</v>
      </c>
      <c r="BX60" s="158" t="s">
        <v>329</v>
      </c>
      <c r="BY60" s="158" t="s">
        <v>2192</v>
      </c>
      <c r="BZ60" s="158" t="s">
        <v>2192</v>
      </c>
      <c r="CA60" s="158" t="s">
        <v>2192</v>
      </c>
      <c r="CB60" s="158" t="s">
        <v>2192</v>
      </c>
      <c r="CC60" s="158" t="s">
        <v>2192</v>
      </c>
      <c r="CD60" s="158" t="s">
        <v>2192</v>
      </c>
      <c r="CE60" s="158" t="s">
        <v>2192</v>
      </c>
      <c r="CF60" s="158" t="s">
        <v>2192</v>
      </c>
      <c r="CG60" s="158" t="s">
        <v>2192</v>
      </c>
      <c r="CH60" s="158" t="s">
        <v>2192</v>
      </c>
      <c r="CI60" s="158" t="s">
        <v>2192</v>
      </c>
      <c r="CJ60" s="158" t="s">
        <v>2192</v>
      </c>
      <c r="CK60" s="158" t="s">
        <v>2192</v>
      </c>
      <c r="CL60" s="158" t="s">
        <v>2192</v>
      </c>
      <c r="CM60" s="158" t="s">
        <v>2192</v>
      </c>
      <c r="CN60" s="158" t="s">
        <v>2192</v>
      </c>
      <c r="CO60" s="158" t="s">
        <v>2192</v>
      </c>
      <c r="CP60" s="158" t="s">
        <v>2192</v>
      </c>
      <c r="CQ60" s="158" t="s">
        <v>2192</v>
      </c>
      <c r="CR60" s="158" t="s">
        <v>2192</v>
      </c>
      <c r="CS60" s="158" t="s">
        <v>2192</v>
      </c>
      <c r="CT60" s="158" t="s">
        <v>2192</v>
      </c>
      <c r="CU60" s="158" t="s">
        <v>2192</v>
      </c>
      <c r="CV60" s="158" t="s">
        <v>2192</v>
      </c>
      <c r="CW60" s="158" t="s">
        <v>2192</v>
      </c>
      <c r="CX60" s="158" t="s">
        <v>2192</v>
      </c>
      <c r="CY60" s="158" t="s">
        <v>2192</v>
      </c>
      <c r="CZ60" s="158" t="s">
        <v>2192</v>
      </c>
      <c r="DA60" s="158" t="s">
        <v>2192</v>
      </c>
      <c r="DB60" s="158" t="s">
        <v>2192</v>
      </c>
      <c r="DC60" s="158" t="s">
        <v>2192</v>
      </c>
      <c r="DD60" s="158" t="s">
        <v>2192</v>
      </c>
      <c r="DE60" s="158" t="s">
        <v>2192</v>
      </c>
      <c r="DF60" s="158" t="s">
        <v>2192</v>
      </c>
      <c r="DG60" s="158" t="s">
        <v>2192</v>
      </c>
      <c r="DH60" s="158" t="s">
        <v>2192</v>
      </c>
      <c r="DI60" s="158" t="s">
        <v>2192</v>
      </c>
      <c r="DJ60" s="158" t="s">
        <v>2192</v>
      </c>
      <c r="DK60" s="158" t="s">
        <v>2192</v>
      </c>
      <c r="DL60" s="158" t="s">
        <v>2192</v>
      </c>
      <c r="DM60" s="158" t="s">
        <v>2192</v>
      </c>
      <c r="DN60" s="158" t="s">
        <v>2192</v>
      </c>
      <c r="DO60" s="158" t="s">
        <v>2192</v>
      </c>
      <c r="DP60" s="158" t="s">
        <v>2192</v>
      </c>
      <c r="DQ60" s="158" t="s">
        <v>2192</v>
      </c>
      <c r="DR60" s="158" t="s">
        <v>2192</v>
      </c>
      <c r="DS60" s="158" t="s">
        <v>2192</v>
      </c>
      <c r="DT60" s="158" t="s">
        <v>2192</v>
      </c>
      <c r="DU60" s="158" t="s">
        <v>2192</v>
      </c>
      <c r="DV60" s="158" t="s">
        <v>2192</v>
      </c>
      <c r="DW60" s="158" t="s">
        <v>2192</v>
      </c>
      <c r="DX60" s="158" t="s">
        <v>2192</v>
      </c>
      <c r="DY60" s="158" t="s">
        <v>2192</v>
      </c>
      <c r="DZ60" s="158" t="s">
        <v>2192</v>
      </c>
      <c r="EA60" s="158" t="s">
        <v>2192</v>
      </c>
      <c r="EB60" s="158" t="s">
        <v>2192</v>
      </c>
      <c r="EC60" s="158" t="s">
        <v>2192</v>
      </c>
      <c r="ED60" s="158" t="s">
        <v>2192</v>
      </c>
      <c r="EE60" s="158" t="s">
        <v>2192</v>
      </c>
      <c r="EF60" s="158" t="s">
        <v>2192</v>
      </c>
      <c r="EG60" s="158" t="s">
        <v>2192</v>
      </c>
      <c r="EH60" s="158" t="s">
        <v>2192</v>
      </c>
      <c r="EI60" s="158" t="s">
        <v>2192</v>
      </c>
      <c r="EJ60" s="158" t="s">
        <v>2192</v>
      </c>
      <c r="EK60" s="158" t="s">
        <v>2192</v>
      </c>
      <c r="EL60" s="158" t="s">
        <v>2192</v>
      </c>
      <c r="EM60" s="158" t="s">
        <v>2192</v>
      </c>
      <c r="EN60" s="158" t="s">
        <v>2192</v>
      </c>
      <c r="EO60" s="158" t="s">
        <v>2192</v>
      </c>
      <c r="EP60" s="158" t="s">
        <v>2192</v>
      </c>
      <c r="EQ60" s="158" t="s">
        <v>2192</v>
      </c>
      <c r="ER60" s="158" t="s">
        <v>2192</v>
      </c>
      <c r="ES60" s="158" t="s">
        <v>2192</v>
      </c>
      <c r="ET60" s="158" t="s">
        <v>2192</v>
      </c>
      <c r="EU60" s="158" t="s">
        <v>2192</v>
      </c>
      <c r="EV60" s="158" t="s">
        <v>2192</v>
      </c>
      <c r="EW60" s="158" t="s">
        <v>2192</v>
      </c>
      <c r="EX60" s="158" t="s">
        <v>2192</v>
      </c>
      <c r="EY60" s="158" t="s">
        <v>2192</v>
      </c>
      <c r="EZ60" s="158" t="s">
        <v>2192</v>
      </c>
      <c r="FA60" s="158" t="s">
        <v>2192</v>
      </c>
      <c r="FB60" s="158" t="s">
        <v>2192</v>
      </c>
      <c r="FC60" s="158" t="s">
        <v>2192</v>
      </c>
      <c r="FD60" s="158" t="s">
        <v>2192</v>
      </c>
      <c r="FE60" s="158" t="s">
        <v>2192</v>
      </c>
      <c r="FF60" s="158" t="s">
        <v>2192</v>
      </c>
      <c r="FG60" s="158" t="s">
        <v>2192</v>
      </c>
      <c r="FH60" s="158" t="s">
        <v>2192</v>
      </c>
      <c r="FI60" s="158" t="s">
        <v>2192</v>
      </c>
      <c r="FJ60" s="158" t="s">
        <v>2192</v>
      </c>
      <c r="FK60" s="158" t="s">
        <v>2192</v>
      </c>
      <c r="FL60" s="158" t="s">
        <v>2192</v>
      </c>
      <c r="FM60" s="158" t="s">
        <v>2192</v>
      </c>
      <c r="FN60" s="158" t="s">
        <v>2192</v>
      </c>
      <c r="FO60" s="158" t="s">
        <v>2192</v>
      </c>
      <c r="FP60" s="158" t="s">
        <v>2192</v>
      </c>
      <c r="FQ60" s="158" t="s">
        <v>2192</v>
      </c>
      <c r="FR60" s="158" t="s">
        <v>2192</v>
      </c>
      <c r="FS60" s="158" t="s">
        <v>2192</v>
      </c>
      <c r="FT60" s="158" t="s">
        <v>2192</v>
      </c>
      <c r="FU60" s="158" t="s">
        <v>2192</v>
      </c>
      <c r="FV60" s="158" t="s">
        <v>2192</v>
      </c>
      <c r="FW60" s="158" t="s">
        <v>2192</v>
      </c>
      <c r="FX60" s="158" t="s">
        <v>2192</v>
      </c>
      <c r="FY60" s="158" t="s">
        <v>2192</v>
      </c>
      <c r="FZ60" s="158" t="s">
        <v>2192</v>
      </c>
      <c r="GA60" s="158" t="s">
        <v>2192</v>
      </c>
      <c r="GB60" s="158" t="s">
        <v>2192</v>
      </c>
      <c r="GC60" s="158" t="s">
        <v>2192</v>
      </c>
      <c r="GD60" s="158" t="s">
        <v>2192</v>
      </c>
      <c r="GE60" s="158" t="s">
        <v>2192</v>
      </c>
      <c r="GF60" s="158" t="s">
        <v>2192</v>
      </c>
      <c r="GG60" s="158" t="s">
        <v>2192</v>
      </c>
      <c r="GH60" s="158" t="s">
        <v>2192</v>
      </c>
      <c r="GI60" s="158" t="s">
        <v>2192</v>
      </c>
      <c r="GJ60" s="158" t="s">
        <v>2192</v>
      </c>
      <c r="GK60" s="158" t="s">
        <v>2192</v>
      </c>
      <c r="GL60" s="158" t="s">
        <v>2192</v>
      </c>
      <c r="GM60" s="158" t="s">
        <v>2192</v>
      </c>
      <c r="GN60" s="158" t="s">
        <v>2192</v>
      </c>
      <c r="GO60" s="158" t="s">
        <v>2192</v>
      </c>
      <c r="GP60" s="158" t="s">
        <v>2192</v>
      </c>
      <c r="GQ60" s="158" t="s">
        <v>2192</v>
      </c>
      <c r="GR60" s="158" t="s">
        <v>2192</v>
      </c>
      <c r="GS60" s="158" t="s">
        <v>2192</v>
      </c>
      <c r="GT60" s="158" t="s">
        <v>2192</v>
      </c>
      <c r="GU60" s="158" t="s">
        <v>2192</v>
      </c>
      <c r="GV60" s="158" t="s">
        <v>2192</v>
      </c>
      <c r="GW60" s="158" t="s">
        <v>2192</v>
      </c>
      <c r="GX60" s="158" t="s">
        <v>2192</v>
      </c>
      <c r="GY60" s="158" t="s">
        <v>2192</v>
      </c>
      <c r="GZ60" s="158" t="s">
        <v>2192</v>
      </c>
      <c r="HA60" s="158" t="s">
        <v>2192</v>
      </c>
      <c r="HB60" s="158" t="s">
        <v>2192</v>
      </c>
      <c r="HC60" s="158" t="s">
        <v>2192</v>
      </c>
      <c r="HD60" s="158" t="s">
        <v>2192</v>
      </c>
      <c r="HE60" s="158" t="s">
        <v>329</v>
      </c>
      <c r="HF60" s="158" t="s">
        <v>329</v>
      </c>
      <c r="HG60" s="158" t="s">
        <v>329</v>
      </c>
      <c r="HH60" s="158" t="s">
        <v>329</v>
      </c>
      <c r="HI60" s="158" t="s">
        <v>329</v>
      </c>
      <c r="HJ60" s="158" t="s">
        <v>329</v>
      </c>
      <c r="HK60" s="158" t="s">
        <v>329</v>
      </c>
      <c r="HL60" s="158" t="s">
        <v>329</v>
      </c>
      <c r="HM60" s="158" t="s">
        <v>329</v>
      </c>
      <c r="HN60" s="158" t="s">
        <v>329</v>
      </c>
      <c r="HO60" s="158" t="s">
        <v>329</v>
      </c>
      <c r="HP60" s="158" t="s">
        <v>329</v>
      </c>
      <c r="HQ60" s="158" t="s">
        <v>329</v>
      </c>
      <c r="HR60" s="158" t="s">
        <v>329</v>
      </c>
      <c r="HS60" s="158" t="s">
        <v>329</v>
      </c>
      <c r="HT60" s="158" t="s">
        <v>329</v>
      </c>
      <c r="HU60" s="158" t="s">
        <v>329</v>
      </c>
      <c r="HV60" s="158" t="s">
        <v>329</v>
      </c>
      <c r="HW60" s="158" t="s">
        <v>329</v>
      </c>
      <c r="HX60" s="158" t="s">
        <v>329</v>
      </c>
      <c r="HY60" s="158" t="s">
        <v>329</v>
      </c>
      <c r="HZ60" s="158" t="s">
        <v>329</v>
      </c>
      <c r="IA60" s="158" t="s">
        <v>329</v>
      </c>
      <c r="IB60" s="158" t="s">
        <v>329</v>
      </c>
      <c r="IC60" s="158" t="s">
        <v>329</v>
      </c>
      <c r="ID60" s="158" t="s">
        <v>329</v>
      </c>
      <c r="IE60" s="158" t="s">
        <v>329</v>
      </c>
      <c r="IF60" s="158" t="s">
        <v>329</v>
      </c>
      <c r="IG60" s="158" t="s">
        <v>329</v>
      </c>
      <c r="IH60" s="158" t="s">
        <v>329</v>
      </c>
      <c r="II60" s="158" t="s">
        <v>329</v>
      </c>
      <c r="IJ60" s="158" t="s">
        <v>329</v>
      </c>
      <c r="IK60" s="158" t="s">
        <v>329</v>
      </c>
      <c r="IL60" s="158" t="s">
        <v>329</v>
      </c>
      <c r="IM60" s="158" t="s">
        <v>329</v>
      </c>
      <c r="IN60" s="158" t="s">
        <v>329</v>
      </c>
      <c r="IO60" s="158" t="s">
        <v>329</v>
      </c>
      <c r="IP60" s="158" t="s">
        <v>329</v>
      </c>
      <c r="IQ60" s="158" t="s">
        <v>329</v>
      </c>
      <c r="IR60" s="158" t="s">
        <v>134</v>
      </c>
      <c r="IS60" s="158" t="s">
        <v>2192</v>
      </c>
      <c r="IT60" s="158" t="s">
        <v>329</v>
      </c>
      <c r="IU60" s="158" t="s">
        <v>329</v>
      </c>
      <c r="IV60" s="158" t="s">
        <v>329</v>
      </c>
      <c r="IW60" s="158" t="s">
        <v>134</v>
      </c>
      <c r="IX60" s="158" t="s">
        <v>134</v>
      </c>
      <c r="IY60" s="158" t="s">
        <v>134</v>
      </c>
      <c r="IZ60" s="158" t="s">
        <v>134</v>
      </c>
      <c r="JA60" s="158" t="s">
        <v>2192</v>
      </c>
      <c r="JB60" s="158" t="s">
        <v>329</v>
      </c>
      <c r="JC60" s="158" t="s">
        <v>2192</v>
      </c>
      <c r="JD60" s="158" t="s">
        <v>329</v>
      </c>
      <c r="JE60" s="158" t="s">
        <v>329</v>
      </c>
      <c r="JF60" s="158" t="s">
        <v>329</v>
      </c>
      <c r="JG60" s="158" t="s">
        <v>329</v>
      </c>
      <c r="JH60" s="158" t="s">
        <v>2192</v>
      </c>
      <c r="JI60" s="158" t="s">
        <v>2192</v>
      </c>
      <c r="JJ60" s="158" t="s">
        <v>2192</v>
      </c>
      <c r="JK60" s="158" t="s">
        <v>2192</v>
      </c>
      <c r="JL60" s="158" t="s">
        <v>329</v>
      </c>
      <c r="JM60" s="158" t="s">
        <v>2192</v>
      </c>
      <c r="JN60" s="158" t="s">
        <v>2192</v>
      </c>
      <c r="JO60" s="158" t="s">
        <v>329</v>
      </c>
      <c r="JP60" s="158" t="s">
        <v>329</v>
      </c>
      <c r="JQ60" s="158" t="s">
        <v>329</v>
      </c>
      <c r="JR60" s="158" t="s">
        <v>329</v>
      </c>
      <c r="JS60" s="158" t="s">
        <v>2192</v>
      </c>
      <c r="JT60" s="158" t="s">
        <v>2192</v>
      </c>
      <c r="JU60" s="158" t="s">
        <v>329</v>
      </c>
      <c r="JV60" s="158" t="s">
        <v>329</v>
      </c>
      <c r="JW60" s="158" t="s">
        <v>329</v>
      </c>
      <c r="JX60" s="158" t="s">
        <v>329</v>
      </c>
      <c r="JY60" s="158" t="s">
        <v>329</v>
      </c>
      <c r="JZ60" s="158" t="s">
        <v>329</v>
      </c>
      <c r="KA60" s="158" t="s">
        <v>329</v>
      </c>
      <c r="KB60" s="158" t="s">
        <v>329</v>
      </c>
      <c r="KC60" s="158" t="s">
        <v>329</v>
      </c>
      <c r="KD60" s="158" t="s">
        <v>329</v>
      </c>
      <c r="KE60" s="158" t="s">
        <v>329</v>
      </c>
      <c r="KF60" s="158" t="s">
        <v>329</v>
      </c>
      <c r="KG60" s="158" t="s">
        <v>329</v>
      </c>
      <c r="KH60" s="158" t="s">
        <v>2192</v>
      </c>
      <c r="KI60" s="158" t="s">
        <v>2192</v>
      </c>
    </row>
    <row r="61" spans="1:295" ht="27" customHeight="1" x14ac:dyDescent="0.3">
      <c r="A61" s="223" t="s">
        <v>3</v>
      </c>
      <c r="B61" s="223"/>
      <c r="C61" s="224" t="s">
        <v>283</v>
      </c>
      <c r="D61" s="224"/>
      <c r="E61" s="224"/>
      <c r="F61" s="224"/>
      <c r="G61" s="224"/>
      <c r="H61" s="224"/>
      <c r="I61" s="224"/>
      <c r="J61" s="224"/>
      <c r="K61" s="224"/>
      <c r="L61" s="224"/>
      <c r="M61" s="224"/>
      <c r="N61" s="224" t="s">
        <v>2193</v>
      </c>
      <c r="O61" s="224"/>
      <c r="P61" s="224"/>
      <c r="Q61" s="224"/>
      <c r="R61" s="224"/>
      <c r="S61" s="224" t="s">
        <v>343</v>
      </c>
      <c r="T61" s="224" t="s">
        <v>283</v>
      </c>
      <c r="U61" s="224"/>
      <c r="V61" s="224"/>
      <c r="W61" s="224"/>
      <c r="X61" s="224" t="s">
        <v>719</v>
      </c>
      <c r="Y61" s="224"/>
      <c r="Z61" s="224"/>
      <c r="AA61" s="224" t="s">
        <v>14</v>
      </c>
      <c r="AB61" s="224" t="s">
        <v>283</v>
      </c>
      <c r="AC61" s="224" t="s">
        <v>2194</v>
      </c>
      <c r="AD61" s="224"/>
      <c r="AE61" s="224" t="s">
        <v>283</v>
      </c>
      <c r="AF61" s="224" t="s">
        <v>2193</v>
      </c>
      <c r="AG61" s="224"/>
      <c r="AH61" s="224" t="s">
        <v>238</v>
      </c>
      <c r="AI61" s="224"/>
      <c r="AJ61" s="224" t="s">
        <v>2194</v>
      </c>
      <c r="AK61" s="224"/>
      <c r="AL61" s="224"/>
      <c r="AM61" s="224"/>
      <c r="AN61" s="224"/>
      <c r="AO61" s="224" t="s">
        <v>2195</v>
      </c>
      <c r="AP61" s="224" t="s">
        <v>2196</v>
      </c>
      <c r="AQ61" s="224" t="s">
        <v>283</v>
      </c>
      <c r="AR61" s="224"/>
      <c r="AS61" s="224"/>
      <c r="AT61" s="224"/>
      <c r="AU61" s="224"/>
      <c r="AV61" s="224"/>
      <c r="AW61" s="224"/>
      <c r="AX61" s="224"/>
      <c r="AY61" s="224"/>
      <c r="AZ61" s="224"/>
      <c r="BA61" s="224" t="s">
        <v>23</v>
      </c>
      <c r="BB61" s="224" t="s">
        <v>343</v>
      </c>
      <c r="BC61" s="224" t="s">
        <v>760</v>
      </c>
      <c r="BD61" s="224" t="s">
        <v>98</v>
      </c>
      <c r="BE61" s="224"/>
      <c r="BF61" s="224" t="s">
        <v>283</v>
      </c>
      <c r="BG61" s="224"/>
      <c r="BH61" s="224"/>
      <c r="BI61" s="224"/>
      <c r="BJ61" s="224"/>
      <c r="BK61" s="224"/>
      <c r="BL61" s="224"/>
      <c r="BM61" s="224"/>
      <c r="BN61" s="224" t="s">
        <v>343</v>
      </c>
      <c r="BO61" s="224"/>
      <c r="BP61" s="224"/>
      <c r="BQ61" s="224"/>
      <c r="BR61" s="224"/>
      <c r="BS61" s="224"/>
      <c r="BT61" s="224" t="s">
        <v>14</v>
      </c>
      <c r="BU61" s="224"/>
      <c r="BV61" s="224" t="s">
        <v>343</v>
      </c>
      <c r="BW61" s="224" t="s">
        <v>2197</v>
      </c>
      <c r="BX61" s="224"/>
      <c r="BY61" s="224"/>
      <c r="BZ61" s="224"/>
      <c r="CA61" s="224" t="s">
        <v>283</v>
      </c>
      <c r="CB61" s="224"/>
      <c r="CC61" s="224" t="s">
        <v>2198</v>
      </c>
      <c r="CD61" s="224"/>
      <c r="CE61" s="224" t="s">
        <v>83</v>
      </c>
      <c r="CF61" s="224" t="s">
        <v>283</v>
      </c>
      <c r="CG61" s="224"/>
      <c r="CH61" s="224"/>
      <c r="CI61" s="224"/>
      <c r="CJ61" s="224" t="s">
        <v>760</v>
      </c>
      <c r="CK61" s="224"/>
      <c r="CL61" s="224" t="s">
        <v>2197</v>
      </c>
      <c r="CM61" s="224"/>
      <c r="CN61" s="224"/>
      <c r="CO61" s="224" t="s">
        <v>283</v>
      </c>
      <c r="CP61" s="224"/>
      <c r="CQ61" s="224"/>
      <c r="CR61" s="224"/>
      <c r="CS61" s="224"/>
      <c r="CT61" s="224"/>
      <c r="CU61" s="224"/>
      <c r="CV61" s="224"/>
      <c r="CW61" s="224" t="s">
        <v>2198</v>
      </c>
      <c r="CX61" s="224" t="s">
        <v>2197</v>
      </c>
      <c r="CY61" s="224"/>
      <c r="CZ61" s="224" t="s">
        <v>2199</v>
      </c>
      <c r="DA61" s="224"/>
      <c r="DB61" s="224"/>
      <c r="DC61" s="224"/>
      <c r="DD61" s="224" t="s">
        <v>283</v>
      </c>
      <c r="DE61" s="224"/>
      <c r="DF61" s="224"/>
      <c r="DG61" s="224" t="s">
        <v>2199</v>
      </c>
      <c r="DH61" s="224"/>
      <c r="DI61" s="224" t="s">
        <v>743</v>
      </c>
      <c r="DJ61" s="224"/>
      <c r="DK61" s="224" t="s">
        <v>435</v>
      </c>
      <c r="DL61" s="224" t="s">
        <v>2199</v>
      </c>
      <c r="DM61" s="224"/>
      <c r="DN61" s="224"/>
      <c r="DO61" s="224"/>
      <c r="DP61" s="224" t="s">
        <v>435</v>
      </c>
      <c r="DQ61" s="224" t="s">
        <v>2199</v>
      </c>
      <c r="DR61" s="224" t="s">
        <v>435</v>
      </c>
      <c r="DS61" s="224" t="s">
        <v>2199</v>
      </c>
      <c r="DT61" s="224"/>
      <c r="DU61" s="224"/>
      <c r="DV61" s="224"/>
      <c r="DW61" s="224" t="s">
        <v>283</v>
      </c>
      <c r="DX61" s="224" t="s">
        <v>435</v>
      </c>
      <c r="DY61" s="224" t="s">
        <v>283</v>
      </c>
      <c r="DZ61" s="224"/>
      <c r="EA61" s="224"/>
      <c r="EB61" s="224"/>
      <c r="EC61" s="224"/>
      <c r="ED61" s="224"/>
      <c r="EE61" s="224" t="s">
        <v>343</v>
      </c>
      <c r="EF61" s="224"/>
      <c r="EG61" s="224" t="s">
        <v>2199</v>
      </c>
      <c r="EH61" s="224" t="s">
        <v>343</v>
      </c>
      <c r="EI61" s="224" t="s">
        <v>2200</v>
      </c>
      <c r="EJ61" s="224" t="s">
        <v>435</v>
      </c>
      <c r="EK61" s="224" t="s">
        <v>283</v>
      </c>
      <c r="EL61" s="224"/>
      <c r="EM61" s="224"/>
      <c r="EN61" s="224"/>
      <c r="EO61" s="224"/>
      <c r="EP61" s="224"/>
      <c r="EQ61" s="224"/>
      <c r="ER61" s="224"/>
      <c r="ES61" s="224"/>
      <c r="ET61" s="224" t="s">
        <v>738</v>
      </c>
      <c r="EU61" s="224"/>
      <c r="EV61" s="224"/>
      <c r="EW61" s="224" t="s">
        <v>283</v>
      </c>
      <c r="EX61" s="224"/>
      <c r="EY61" s="224"/>
      <c r="EZ61" s="224"/>
      <c r="FA61" s="224"/>
      <c r="FB61" s="224"/>
      <c r="FC61" s="224"/>
      <c r="FD61" s="224"/>
      <c r="FE61" s="224"/>
      <c r="FF61" s="224"/>
      <c r="FG61" s="224" t="s">
        <v>750</v>
      </c>
      <c r="FH61" s="224"/>
      <c r="FI61" s="224"/>
      <c r="FJ61" s="224" t="s">
        <v>283</v>
      </c>
      <c r="FK61" s="224"/>
      <c r="FL61" s="224"/>
      <c r="FM61" s="224"/>
      <c r="FN61" s="224"/>
      <c r="FO61" s="224"/>
      <c r="FP61" s="224" t="s">
        <v>23</v>
      </c>
      <c r="FQ61" s="224" t="s">
        <v>98</v>
      </c>
      <c r="FR61" s="224"/>
      <c r="FS61" s="224"/>
      <c r="FT61" s="224"/>
      <c r="FU61" s="224"/>
      <c r="FV61" s="224"/>
      <c r="FW61" s="224" t="s">
        <v>2198</v>
      </c>
      <c r="FX61" s="224" t="s">
        <v>478</v>
      </c>
      <c r="FY61" s="224"/>
      <c r="FZ61" s="224"/>
      <c r="GA61" s="224" t="s">
        <v>435</v>
      </c>
      <c r="GB61" s="224" t="s">
        <v>2194</v>
      </c>
      <c r="GC61" s="224" t="s">
        <v>23</v>
      </c>
      <c r="GD61" s="224" t="s">
        <v>283</v>
      </c>
      <c r="GE61" s="224" t="s">
        <v>98</v>
      </c>
      <c r="GF61" s="224" t="s">
        <v>23</v>
      </c>
      <c r="GG61" s="224" t="s">
        <v>2194</v>
      </c>
      <c r="GH61" s="224" t="s">
        <v>283</v>
      </c>
      <c r="GI61" s="224" t="s">
        <v>23</v>
      </c>
      <c r="GJ61" s="224" t="s">
        <v>283</v>
      </c>
      <c r="GK61" s="224"/>
      <c r="GL61" s="224" t="s">
        <v>2201</v>
      </c>
      <c r="GM61" s="224" t="s">
        <v>283</v>
      </c>
      <c r="GN61" s="224" t="s">
        <v>98</v>
      </c>
      <c r="GO61" s="224" t="s">
        <v>283</v>
      </c>
      <c r="GP61" s="224"/>
      <c r="GQ61" s="224"/>
      <c r="GR61" s="224" t="s">
        <v>252</v>
      </c>
      <c r="GS61" s="224"/>
      <c r="GT61" s="224" t="s">
        <v>23</v>
      </c>
      <c r="GU61" s="224"/>
      <c r="GV61" s="224" t="s">
        <v>283</v>
      </c>
      <c r="GW61" s="224" t="s">
        <v>23</v>
      </c>
      <c r="GX61" s="224" t="s">
        <v>439</v>
      </c>
      <c r="GY61" s="224" t="s">
        <v>283</v>
      </c>
      <c r="GZ61" s="224"/>
      <c r="HA61" s="224" t="s">
        <v>439</v>
      </c>
      <c r="HB61" s="224" t="s">
        <v>343</v>
      </c>
      <c r="HC61" s="224"/>
      <c r="HD61" s="224"/>
      <c r="HE61" s="224"/>
      <c r="HF61" s="224"/>
      <c r="HG61" s="224"/>
      <c r="HH61" s="224"/>
      <c r="HI61" s="224"/>
      <c r="HJ61" s="224"/>
      <c r="HK61" s="224"/>
      <c r="HL61" s="224"/>
      <c r="HM61" s="224" t="s">
        <v>2202</v>
      </c>
      <c r="HN61" s="224"/>
      <c r="HO61" s="224" t="s">
        <v>343</v>
      </c>
      <c r="HP61" s="224"/>
      <c r="HQ61" s="224" t="s">
        <v>2203</v>
      </c>
      <c r="HR61" s="224"/>
      <c r="HS61" s="224" t="s">
        <v>343</v>
      </c>
      <c r="HT61" s="224"/>
      <c r="HU61" s="224" t="s">
        <v>261</v>
      </c>
      <c r="HV61" s="224"/>
      <c r="HW61" s="224" t="s">
        <v>2204</v>
      </c>
      <c r="HX61" s="224"/>
      <c r="HY61" s="224" t="s">
        <v>261</v>
      </c>
      <c r="HZ61" s="224" t="s">
        <v>283</v>
      </c>
      <c r="IA61" s="224" t="s">
        <v>137</v>
      </c>
      <c r="IB61" s="224" t="s">
        <v>50</v>
      </c>
      <c r="IC61" s="224"/>
      <c r="ID61" s="224" t="s">
        <v>2203</v>
      </c>
      <c r="IE61" s="224"/>
      <c r="IF61" s="224"/>
      <c r="IG61" s="224"/>
      <c r="IH61" s="224" t="s">
        <v>50</v>
      </c>
      <c r="II61" s="224"/>
      <c r="IJ61" s="224" t="s">
        <v>343</v>
      </c>
      <c r="IK61" s="224" t="s">
        <v>137</v>
      </c>
      <c r="IL61" s="224" t="s">
        <v>343</v>
      </c>
      <c r="IM61" s="224" t="s">
        <v>137</v>
      </c>
      <c r="IN61" s="224"/>
      <c r="IO61" s="224"/>
      <c r="IP61" s="224"/>
      <c r="IQ61" s="224"/>
      <c r="IR61" s="224" t="s">
        <v>343</v>
      </c>
      <c r="IS61" s="224" t="s">
        <v>2200</v>
      </c>
      <c r="IT61" s="224" t="s">
        <v>261</v>
      </c>
      <c r="IU61" s="224"/>
      <c r="IV61" s="224" t="s">
        <v>137</v>
      </c>
      <c r="IW61" s="224" t="s">
        <v>343</v>
      </c>
      <c r="IX61" s="224"/>
      <c r="IY61" s="224"/>
      <c r="IZ61" s="224"/>
      <c r="JA61" s="224" t="s">
        <v>283</v>
      </c>
      <c r="JB61" s="224" t="s">
        <v>783</v>
      </c>
      <c r="JC61" s="224" t="s">
        <v>283</v>
      </c>
      <c r="JD61" s="224" t="s">
        <v>37</v>
      </c>
      <c r="JE61" s="224"/>
      <c r="JF61" s="224" t="s">
        <v>283</v>
      </c>
      <c r="JG61" s="224"/>
      <c r="JH61" s="224"/>
      <c r="JI61" s="224"/>
      <c r="JJ61" s="224"/>
      <c r="JK61" s="224"/>
      <c r="JL61" s="224" t="s">
        <v>2204</v>
      </c>
      <c r="JM61" s="224" t="s">
        <v>98</v>
      </c>
      <c r="JN61" s="224"/>
      <c r="JO61" s="224" t="s">
        <v>777</v>
      </c>
      <c r="JP61" s="224"/>
      <c r="JQ61" s="224" t="s">
        <v>779</v>
      </c>
      <c r="JR61" s="224"/>
      <c r="JS61" s="224"/>
      <c r="JT61" s="224" t="s">
        <v>283</v>
      </c>
      <c r="JU61" s="224" t="s">
        <v>2203</v>
      </c>
      <c r="JV61" s="224" t="s">
        <v>428</v>
      </c>
      <c r="JW61" s="224" t="s">
        <v>2205</v>
      </c>
      <c r="JX61" s="224"/>
      <c r="JY61" s="224" t="s">
        <v>343</v>
      </c>
      <c r="JZ61" s="224"/>
      <c r="KA61" s="224"/>
      <c r="KB61" s="224"/>
      <c r="KC61" s="224"/>
      <c r="KD61" s="224"/>
      <c r="KE61" s="224"/>
      <c r="KF61" s="224" t="s">
        <v>2203</v>
      </c>
      <c r="KG61" s="224"/>
      <c r="KH61" s="224" t="s">
        <v>343</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2206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2207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5" t="s">
        <v>2210</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c r="CZ4" s="226"/>
      <c r="DA4" s="226"/>
      <c r="DB4" s="226"/>
      <c r="DC4" s="226"/>
      <c r="DD4" s="226"/>
      <c r="DE4" s="226"/>
      <c r="DF4" s="226"/>
      <c r="DG4" s="226"/>
      <c r="DH4" s="226"/>
      <c r="DI4" s="226"/>
      <c r="DJ4" s="226"/>
      <c r="DK4" s="226"/>
      <c r="DL4" s="226"/>
      <c r="DM4" s="226"/>
      <c r="DN4" s="226"/>
      <c r="DO4" s="226"/>
      <c r="DP4" s="226"/>
      <c r="DQ4" s="226"/>
      <c r="DR4" s="226"/>
      <c r="DS4" s="226"/>
      <c r="DT4" s="226"/>
      <c r="DU4" s="226"/>
      <c r="DV4" s="226"/>
      <c r="DW4" s="226"/>
      <c r="DX4" s="226"/>
      <c r="DY4" s="226"/>
      <c r="DZ4" s="226"/>
      <c r="EA4" s="226"/>
      <c r="EB4" s="226"/>
      <c r="EC4" s="226"/>
      <c r="ED4" s="226"/>
      <c r="EE4" s="226"/>
      <c r="EF4" s="226"/>
      <c r="EG4" s="226"/>
      <c r="EH4" s="226"/>
      <c r="EI4" s="226"/>
      <c r="EJ4" s="226"/>
      <c r="EK4" s="226"/>
      <c r="EL4" s="226"/>
      <c r="EM4" s="226"/>
      <c r="EN4" s="226"/>
      <c r="EO4" s="226"/>
      <c r="EP4" s="226"/>
      <c r="EQ4" s="226"/>
      <c r="ER4" s="226"/>
      <c r="ES4" s="226"/>
      <c r="ET4" s="226"/>
      <c r="EU4" s="226"/>
      <c r="EV4" s="226"/>
      <c r="EW4" s="226"/>
      <c r="EX4" s="226"/>
      <c r="EY4" s="226"/>
      <c r="EZ4" s="226"/>
      <c r="FA4" s="226"/>
      <c r="FB4" s="226"/>
      <c r="FC4" s="226"/>
      <c r="FD4" s="226"/>
      <c r="FE4" s="226"/>
      <c r="FF4" s="226"/>
      <c r="FG4" s="226"/>
      <c r="FH4" s="226"/>
      <c r="FI4" s="226"/>
      <c r="FJ4" s="226"/>
      <c r="FK4" s="226"/>
      <c r="FL4" s="226"/>
      <c r="FM4" s="226"/>
      <c r="FN4" s="226"/>
      <c r="FO4" s="226"/>
      <c r="FP4" s="226"/>
      <c r="FQ4" s="226"/>
      <c r="FR4" s="226"/>
      <c r="FS4" s="226"/>
      <c r="FT4" s="226"/>
      <c r="FU4" s="226"/>
      <c r="FV4" s="226"/>
      <c r="FW4" s="226"/>
      <c r="FX4" s="226"/>
      <c r="FY4" s="226"/>
      <c r="FZ4" s="226"/>
      <c r="GA4" s="226"/>
      <c r="GB4" s="226"/>
      <c r="GC4" s="226"/>
      <c r="GD4" s="226"/>
      <c r="GE4" s="226"/>
      <c r="GF4" s="226"/>
      <c r="GG4" s="226"/>
      <c r="GH4" s="226"/>
      <c r="GI4" s="226"/>
      <c r="GJ4" s="226"/>
      <c r="GK4" s="226"/>
      <c r="GL4" s="226"/>
      <c r="GM4" s="226"/>
      <c r="GN4" s="226"/>
      <c r="GO4" s="226"/>
      <c r="GP4" s="226"/>
      <c r="GQ4" s="226"/>
      <c r="GR4" s="226"/>
      <c r="GS4" s="226"/>
      <c r="GT4" s="226"/>
      <c r="GU4" s="226"/>
      <c r="GV4" s="226"/>
      <c r="GW4" s="226"/>
      <c r="GX4" s="226"/>
      <c r="GY4" s="226"/>
      <c r="GZ4" s="226"/>
      <c r="HA4" s="226"/>
      <c r="HB4" s="226"/>
      <c r="HC4" s="226"/>
      <c r="HD4" s="226"/>
      <c r="HE4" s="226"/>
      <c r="HF4" s="226"/>
      <c r="HG4" s="226"/>
      <c r="HH4" s="226"/>
      <c r="HI4" s="226"/>
      <c r="HJ4" s="226"/>
      <c r="HK4" s="226"/>
      <c r="HL4" s="226"/>
      <c r="HM4" s="226"/>
      <c r="HN4" s="226"/>
      <c r="HO4" s="226"/>
      <c r="HP4" s="226"/>
      <c r="HQ4" s="226"/>
      <c r="HR4" s="226"/>
      <c r="HS4" s="226"/>
      <c r="HT4" s="226"/>
      <c r="HU4" s="226"/>
      <c r="HV4" s="226"/>
      <c r="HW4" s="226"/>
      <c r="HX4" s="226"/>
      <c r="HY4" s="226"/>
      <c r="HZ4" s="226"/>
      <c r="IA4" s="226"/>
      <c r="IB4" s="226"/>
      <c r="IC4" s="226"/>
      <c r="ID4" s="226"/>
      <c r="IE4" s="226"/>
      <c r="IF4" s="226"/>
      <c r="IG4" s="226"/>
      <c r="IH4" s="226"/>
      <c r="II4" s="226"/>
      <c r="IJ4" s="226"/>
      <c r="IK4" s="226"/>
      <c r="IL4" s="226"/>
      <c r="IM4" s="226"/>
      <c r="IN4" s="226"/>
      <c r="IO4" s="226"/>
      <c r="IP4" s="226"/>
      <c r="IQ4" s="226"/>
      <c r="IR4" s="226"/>
      <c r="IS4" s="226"/>
      <c r="IT4" s="226"/>
      <c r="IU4" s="226"/>
      <c r="IV4" s="226"/>
      <c r="IW4" s="226"/>
      <c r="IX4" s="226"/>
      <c r="IY4" s="226"/>
      <c r="IZ4" s="226"/>
      <c r="JA4" s="226"/>
      <c r="JB4" s="226"/>
      <c r="JC4" s="226"/>
      <c r="JD4" s="226"/>
      <c r="JE4" s="226"/>
      <c r="JF4" s="226"/>
      <c r="JG4" s="226"/>
      <c r="JH4" s="226"/>
      <c r="JI4" s="226"/>
      <c r="JJ4" s="226"/>
      <c r="JK4" s="226"/>
      <c r="JL4" s="226"/>
      <c r="JM4" s="226"/>
      <c r="JN4" s="226"/>
      <c r="JO4" s="226"/>
      <c r="JP4" s="226"/>
      <c r="JQ4" s="226"/>
      <c r="JR4" s="226"/>
      <c r="JS4" s="226"/>
      <c r="JT4" s="226"/>
      <c r="JU4" s="226"/>
      <c r="JV4" s="226"/>
      <c r="JW4" s="226"/>
      <c r="JX4" s="226"/>
      <c r="JY4" s="226"/>
      <c r="JZ4" s="226"/>
      <c r="KA4" s="226"/>
      <c r="KB4" s="226"/>
      <c r="KC4" s="226"/>
      <c r="KD4" s="226"/>
      <c r="KE4" s="226"/>
      <c r="KF4" s="226"/>
      <c r="KG4" s="226"/>
      <c r="KH4" s="226"/>
      <c r="KI4" s="226"/>
    </row>
    <row r="5" spans="1:295" ht="19.95" hidden="1" customHeight="1" x14ac:dyDescent="0.3">
      <c r="A5" s="223" t="s">
        <v>1552</v>
      </c>
      <c r="B5" s="223"/>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3" t="s">
        <v>1553</v>
      </c>
      <c r="B6" s="223"/>
      <c r="C6" s="158" t="s">
        <v>2211</v>
      </c>
      <c r="D6" s="158" t="s">
        <v>2212</v>
      </c>
      <c r="E6" s="158" t="s">
        <v>2213</v>
      </c>
      <c r="F6" s="158" t="s">
        <v>2214</v>
      </c>
      <c r="G6" s="158" t="s">
        <v>2215</v>
      </c>
      <c r="H6" s="158" t="s">
        <v>2216</v>
      </c>
      <c r="I6" s="158" t="s">
        <v>2217</v>
      </c>
      <c r="J6" s="158"/>
      <c r="K6" s="158" t="s">
        <v>2218</v>
      </c>
      <c r="L6" s="158" t="s">
        <v>2219</v>
      </c>
      <c r="M6" s="158" t="s">
        <v>2220</v>
      </c>
      <c r="N6" s="158" t="s">
        <v>2221</v>
      </c>
      <c r="O6" s="158" t="s">
        <v>2222</v>
      </c>
      <c r="P6" s="158" t="s">
        <v>2223</v>
      </c>
      <c r="Q6" s="158" t="s">
        <v>2224</v>
      </c>
      <c r="R6" s="158" t="s">
        <v>2225</v>
      </c>
      <c r="S6" s="158" t="s">
        <v>2226</v>
      </c>
      <c r="T6" s="158" t="s">
        <v>2227</v>
      </c>
      <c r="U6" s="158" t="s">
        <v>2228</v>
      </c>
      <c r="V6" s="158" t="s">
        <v>2229</v>
      </c>
      <c r="W6" s="158" t="s">
        <v>2230</v>
      </c>
      <c r="X6" s="158" t="s">
        <v>2231</v>
      </c>
      <c r="Y6" s="158" t="s">
        <v>2232</v>
      </c>
      <c r="Z6" s="158" t="s">
        <v>2233</v>
      </c>
      <c r="AA6" s="158" t="s">
        <v>2234</v>
      </c>
      <c r="AB6" s="158" t="s">
        <v>2235</v>
      </c>
      <c r="AC6" s="158" t="s">
        <v>2236</v>
      </c>
      <c r="AD6" s="158" t="s">
        <v>2237</v>
      </c>
      <c r="AE6" s="158" t="s">
        <v>2238</v>
      </c>
      <c r="AF6" s="158" t="s">
        <v>2239</v>
      </c>
      <c r="AG6" s="158" t="s">
        <v>2240</v>
      </c>
      <c r="AH6" s="158" t="s">
        <v>2241</v>
      </c>
      <c r="AI6" s="158" t="s">
        <v>2242</v>
      </c>
      <c r="AJ6" s="158" t="s">
        <v>2243</v>
      </c>
      <c r="AK6" s="158" t="s">
        <v>2244</v>
      </c>
      <c r="AL6" s="158" t="s">
        <v>2245</v>
      </c>
      <c r="AM6" s="158" t="s">
        <v>2246</v>
      </c>
      <c r="AN6" s="158" t="s">
        <v>2247</v>
      </c>
      <c r="AO6" s="158" t="s">
        <v>2248</v>
      </c>
      <c r="AP6" s="158" t="s">
        <v>2249</v>
      </c>
      <c r="AQ6" s="158" t="s">
        <v>2250</v>
      </c>
      <c r="AR6" s="158" t="s">
        <v>2251</v>
      </c>
      <c r="AS6" s="158" t="s">
        <v>2252</v>
      </c>
      <c r="AT6" s="158" t="s">
        <v>2253</v>
      </c>
      <c r="AU6" s="158" t="s">
        <v>2254</v>
      </c>
      <c r="AV6" s="158" t="s">
        <v>2255</v>
      </c>
      <c r="AW6" s="158" t="s">
        <v>2256</v>
      </c>
      <c r="AX6" s="158" t="s">
        <v>2257</v>
      </c>
      <c r="AY6" s="158" t="s">
        <v>2258</v>
      </c>
      <c r="AZ6" s="158" t="s">
        <v>2259</v>
      </c>
      <c r="BA6" s="158" t="s">
        <v>2260</v>
      </c>
      <c r="BB6" s="158" t="s">
        <v>2261</v>
      </c>
      <c r="BC6" s="158" t="s">
        <v>2262</v>
      </c>
      <c r="BD6" s="158" t="s">
        <v>2263</v>
      </c>
      <c r="BE6" s="158" t="s">
        <v>2264</v>
      </c>
      <c r="BF6" s="158" t="s">
        <v>2265</v>
      </c>
      <c r="BG6" s="158" t="s">
        <v>2266</v>
      </c>
      <c r="BH6" s="158" t="s">
        <v>2267</v>
      </c>
      <c r="BI6" s="158" t="s">
        <v>2268</v>
      </c>
      <c r="BJ6" s="158" t="s">
        <v>2269</v>
      </c>
      <c r="BK6" s="158" t="s">
        <v>2270</v>
      </c>
      <c r="BL6" s="158" t="s">
        <v>2271</v>
      </c>
      <c r="BM6" s="158" t="s">
        <v>2272</v>
      </c>
      <c r="BN6" s="158" t="s">
        <v>2273</v>
      </c>
      <c r="BO6" s="158" t="s">
        <v>2274</v>
      </c>
      <c r="BP6" s="158" t="s">
        <v>2275</v>
      </c>
      <c r="BQ6" s="158" t="s">
        <v>2276</v>
      </c>
      <c r="BR6" s="158" t="s">
        <v>2277</v>
      </c>
      <c r="BS6" s="158" t="s">
        <v>2278</v>
      </c>
      <c r="BT6" s="158"/>
      <c r="BU6" s="158"/>
      <c r="BV6" s="158" t="s">
        <v>2279</v>
      </c>
      <c r="BW6" s="158" t="s">
        <v>2280</v>
      </c>
      <c r="BX6" s="158" t="s">
        <v>2281</v>
      </c>
      <c r="BY6" s="158" t="s">
        <v>2282</v>
      </c>
      <c r="BZ6" s="158" t="s">
        <v>2283</v>
      </c>
      <c r="CA6" s="158" t="s">
        <v>2284</v>
      </c>
      <c r="CB6" s="158" t="s">
        <v>2285</v>
      </c>
      <c r="CC6" s="158" t="s">
        <v>2286</v>
      </c>
      <c r="CD6" s="158" t="s">
        <v>2287</v>
      </c>
      <c r="CE6" s="158" t="s">
        <v>2288</v>
      </c>
      <c r="CF6" s="158" t="s">
        <v>2289</v>
      </c>
      <c r="CG6" s="158" t="s">
        <v>2290</v>
      </c>
      <c r="CH6" s="158" t="s">
        <v>1637</v>
      </c>
      <c r="CI6" s="158" t="s">
        <v>2291</v>
      </c>
      <c r="CJ6" s="158" t="s">
        <v>2292</v>
      </c>
      <c r="CK6" s="158" t="s">
        <v>2293</v>
      </c>
      <c r="CL6" s="158" t="s">
        <v>2294</v>
      </c>
      <c r="CM6" s="158" t="s">
        <v>2295</v>
      </c>
      <c r="CN6" s="158" t="s">
        <v>2296</v>
      </c>
      <c r="CO6" s="158" t="s">
        <v>2297</v>
      </c>
      <c r="CP6" s="158" t="s">
        <v>2298</v>
      </c>
      <c r="CQ6" s="158" t="s">
        <v>2299</v>
      </c>
      <c r="CR6" s="158" t="s">
        <v>2300</v>
      </c>
      <c r="CS6" s="158" t="s">
        <v>2301</v>
      </c>
      <c r="CT6" s="158" t="s">
        <v>2302</v>
      </c>
      <c r="CU6" s="158" t="s">
        <v>2303</v>
      </c>
      <c r="CV6" s="158" t="s">
        <v>2304</v>
      </c>
      <c r="CW6" s="158" t="s">
        <v>2305</v>
      </c>
      <c r="CX6" s="158" t="s">
        <v>2306</v>
      </c>
      <c r="CY6" s="158" t="s">
        <v>2307</v>
      </c>
      <c r="CZ6" s="158" t="s">
        <v>2308</v>
      </c>
      <c r="DA6" s="158" t="s">
        <v>2309</v>
      </c>
      <c r="DB6" s="158" t="s">
        <v>2310</v>
      </c>
      <c r="DC6" s="158" t="s">
        <v>2311</v>
      </c>
      <c r="DD6" s="158" t="s">
        <v>2312</v>
      </c>
      <c r="DE6" s="158" t="s">
        <v>2313</v>
      </c>
      <c r="DF6" s="158" t="s">
        <v>2314</v>
      </c>
      <c r="DG6" s="158" t="s">
        <v>2315</v>
      </c>
      <c r="DH6" s="158" t="s">
        <v>2316</v>
      </c>
      <c r="DI6" s="158" t="s">
        <v>2317</v>
      </c>
      <c r="DJ6" s="158" t="s">
        <v>2318</v>
      </c>
      <c r="DK6" s="158" t="s">
        <v>2319</v>
      </c>
      <c r="DL6" s="158" t="s">
        <v>2320</v>
      </c>
      <c r="DM6" s="158" t="s">
        <v>2321</v>
      </c>
      <c r="DN6" s="158" t="s">
        <v>2322</v>
      </c>
      <c r="DO6" s="158" t="s">
        <v>2323</v>
      </c>
      <c r="DP6" s="158" t="s">
        <v>2324</v>
      </c>
      <c r="DQ6" s="158" t="s">
        <v>2325</v>
      </c>
      <c r="DR6" s="158" t="s">
        <v>2326</v>
      </c>
      <c r="DS6" s="158" t="s">
        <v>2327</v>
      </c>
      <c r="DT6" s="158" t="s">
        <v>2328</v>
      </c>
      <c r="DU6" s="158" t="s">
        <v>2329</v>
      </c>
      <c r="DV6" s="158" t="s">
        <v>2330</v>
      </c>
      <c r="DW6" s="158" t="s">
        <v>2331</v>
      </c>
      <c r="DX6" s="158" t="s">
        <v>2332</v>
      </c>
      <c r="DY6" s="158" t="s">
        <v>2333</v>
      </c>
      <c r="DZ6" s="158" t="s">
        <v>2334</v>
      </c>
      <c r="EA6" s="158" t="s">
        <v>2335</v>
      </c>
      <c r="EB6" s="158" t="s">
        <v>2336</v>
      </c>
      <c r="EC6" s="158" t="s">
        <v>2337</v>
      </c>
      <c r="ED6" s="158" t="s">
        <v>2338</v>
      </c>
      <c r="EE6" s="158" t="s">
        <v>2339</v>
      </c>
      <c r="EF6" s="158" t="s">
        <v>2340</v>
      </c>
      <c r="EG6" s="158" t="s">
        <v>2341</v>
      </c>
      <c r="EH6" s="158" t="s">
        <v>2342</v>
      </c>
      <c r="EI6" s="158" t="s">
        <v>2343</v>
      </c>
      <c r="EJ6" s="158" t="s">
        <v>2344</v>
      </c>
      <c r="EK6" s="158" t="s">
        <v>2345</v>
      </c>
      <c r="EL6" s="158" t="s">
        <v>2346</v>
      </c>
      <c r="EM6" s="158" t="s">
        <v>2347</v>
      </c>
      <c r="EN6" s="158" t="s">
        <v>2348</v>
      </c>
      <c r="EO6" s="158" t="s">
        <v>2349</v>
      </c>
      <c r="EP6" s="158" t="s">
        <v>2350</v>
      </c>
      <c r="EQ6" s="158" t="s">
        <v>2351</v>
      </c>
      <c r="ER6" s="158" t="s">
        <v>2352</v>
      </c>
      <c r="ES6" s="158" t="s">
        <v>2353</v>
      </c>
      <c r="ET6" s="158" t="s">
        <v>2354</v>
      </c>
      <c r="EU6" s="158" t="s">
        <v>2355</v>
      </c>
      <c r="EV6" s="158" t="s">
        <v>2356</v>
      </c>
      <c r="EW6" s="158" t="s">
        <v>2357</v>
      </c>
      <c r="EX6" s="158" t="s">
        <v>2358</v>
      </c>
      <c r="EY6" s="158" t="s">
        <v>2359</v>
      </c>
      <c r="EZ6" s="158" t="s">
        <v>2360</v>
      </c>
      <c r="FA6" s="158" t="s">
        <v>2361</v>
      </c>
      <c r="FB6" s="158" t="s">
        <v>2362</v>
      </c>
      <c r="FC6" s="158" t="s">
        <v>2363</v>
      </c>
      <c r="FD6" s="158" t="s">
        <v>2364</v>
      </c>
      <c r="FE6" s="158" t="s">
        <v>2365</v>
      </c>
      <c r="FF6" s="158" t="s">
        <v>2366</v>
      </c>
      <c r="FG6" s="158" t="s">
        <v>2367</v>
      </c>
      <c r="FH6" s="158" t="s">
        <v>2368</v>
      </c>
      <c r="FI6" s="158" t="s">
        <v>2369</v>
      </c>
      <c r="FJ6" s="158" t="s">
        <v>2370</v>
      </c>
      <c r="FK6" s="158" t="s">
        <v>2371</v>
      </c>
      <c r="FL6" s="158" t="s">
        <v>2372</v>
      </c>
      <c r="FM6" s="158" t="s">
        <v>2373</v>
      </c>
      <c r="FN6" s="158" t="s">
        <v>2374</v>
      </c>
      <c r="FO6" s="158" t="s">
        <v>2375</v>
      </c>
      <c r="FP6" s="158" t="s">
        <v>2376</v>
      </c>
      <c r="FQ6" s="158" t="s">
        <v>2377</v>
      </c>
      <c r="FR6" s="158" t="s">
        <v>2378</v>
      </c>
      <c r="FS6" s="158" t="s">
        <v>2379</v>
      </c>
      <c r="FT6" s="158" t="s">
        <v>2380</v>
      </c>
      <c r="FU6" s="158" t="s">
        <v>2381</v>
      </c>
      <c r="FV6" s="158" t="s">
        <v>2382</v>
      </c>
      <c r="FW6" s="158" t="s">
        <v>2383</v>
      </c>
      <c r="FX6" s="158" t="s">
        <v>2384</v>
      </c>
      <c r="FY6" s="158" t="s">
        <v>2385</v>
      </c>
      <c r="FZ6" s="158" t="s">
        <v>2386</v>
      </c>
      <c r="GA6" s="158" t="s">
        <v>2387</v>
      </c>
      <c r="GB6" s="158" t="s">
        <v>2388</v>
      </c>
      <c r="GC6" s="158" t="s">
        <v>2389</v>
      </c>
      <c r="GD6" s="158" t="s">
        <v>2390</v>
      </c>
      <c r="GE6" s="158" t="s">
        <v>2391</v>
      </c>
      <c r="GF6" s="158" t="s">
        <v>2392</v>
      </c>
      <c r="GG6" s="158" t="s">
        <v>2393</v>
      </c>
      <c r="GH6" s="158" t="s">
        <v>2394</v>
      </c>
      <c r="GI6" s="158" t="s">
        <v>2395</v>
      </c>
      <c r="GJ6" s="158" t="s">
        <v>2396</v>
      </c>
      <c r="GK6" s="158" t="s">
        <v>2397</v>
      </c>
      <c r="GL6" s="158" t="s">
        <v>2398</v>
      </c>
      <c r="GM6" s="158"/>
      <c r="GN6" s="158" t="s">
        <v>2399</v>
      </c>
      <c r="GO6" s="158" t="s">
        <v>2400</v>
      </c>
      <c r="GP6" s="158" t="s">
        <v>2401</v>
      </c>
      <c r="GQ6" s="158" t="s">
        <v>2402</v>
      </c>
      <c r="GR6" s="158" t="s">
        <v>2403</v>
      </c>
      <c r="GS6" s="158" t="s">
        <v>2404</v>
      </c>
      <c r="GT6" s="158" t="s">
        <v>2405</v>
      </c>
      <c r="GU6" s="158" t="s">
        <v>2406</v>
      </c>
      <c r="GV6" s="158" t="s">
        <v>2407</v>
      </c>
      <c r="GW6" s="158" t="s">
        <v>2408</v>
      </c>
      <c r="GX6" s="158" t="s">
        <v>2409</v>
      </c>
      <c r="GY6" s="158" t="s">
        <v>2410</v>
      </c>
      <c r="GZ6" s="158" t="s">
        <v>2411</v>
      </c>
      <c r="HA6" s="158" t="s">
        <v>2412</v>
      </c>
      <c r="HB6" s="158" t="s">
        <v>2413</v>
      </c>
      <c r="HC6" s="158" t="s">
        <v>2414</v>
      </c>
      <c r="HD6" s="158" t="s">
        <v>2415</v>
      </c>
      <c r="HE6" s="158" t="s">
        <v>2416</v>
      </c>
      <c r="HF6" s="158" t="s">
        <v>2417</v>
      </c>
      <c r="HG6" s="158" t="s">
        <v>2418</v>
      </c>
      <c r="HH6" s="158" t="s">
        <v>2419</v>
      </c>
      <c r="HI6" s="158" t="s">
        <v>2420</v>
      </c>
      <c r="HJ6" s="158" t="s">
        <v>2421</v>
      </c>
      <c r="HK6" s="158" t="s">
        <v>2422</v>
      </c>
      <c r="HL6" s="158" t="s">
        <v>2423</v>
      </c>
      <c r="HM6" s="158" t="s">
        <v>2424</v>
      </c>
      <c r="HN6" s="158" t="s">
        <v>2425</v>
      </c>
      <c r="HO6" s="158" t="s">
        <v>2426</v>
      </c>
      <c r="HP6" s="158" t="s">
        <v>2427</v>
      </c>
      <c r="HQ6" s="158" t="s">
        <v>2428</v>
      </c>
      <c r="HR6" s="158" t="s">
        <v>2429</v>
      </c>
      <c r="HS6" s="158" t="s">
        <v>2430</v>
      </c>
      <c r="HT6" s="158" t="s">
        <v>2431</v>
      </c>
      <c r="HU6" s="158" t="s">
        <v>2432</v>
      </c>
      <c r="HV6" s="158" t="s">
        <v>2433</v>
      </c>
      <c r="HW6" s="158" t="s">
        <v>2434</v>
      </c>
      <c r="HX6" s="158" t="s">
        <v>2435</v>
      </c>
      <c r="HY6" s="158" t="s">
        <v>2436</v>
      </c>
      <c r="HZ6" s="158" t="s">
        <v>2437</v>
      </c>
      <c r="IA6" s="158" t="s">
        <v>2438</v>
      </c>
      <c r="IB6" s="158" t="s">
        <v>2439</v>
      </c>
      <c r="IC6" s="158" t="s">
        <v>2440</v>
      </c>
      <c r="ID6" s="158" t="s">
        <v>2441</v>
      </c>
      <c r="IE6" s="158" t="s">
        <v>2442</v>
      </c>
      <c r="IF6" s="158" t="s">
        <v>2443</v>
      </c>
      <c r="IG6" s="158" t="s">
        <v>2444</v>
      </c>
      <c r="IH6" s="158" t="s">
        <v>2445</v>
      </c>
      <c r="II6" s="158" t="s">
        <v>2446</v>
      </c>
      <c r="IJ6" s="158" t="s">
        <v>2447</v>
      </c>
      <c r="IK6" s="158" t="s">
        <v>2448</v>
      </c>
      <c r="IL6" s="158" t="s">
        <v>2449</v>
      </c>
      <c r="IM6" s="158" t="s">
        <v>2450</v>
      </c>
      <c r="IN6" s="158" t="s">
        <v>2451</v>
      </c>
      <c r="IO6" s="158" t="s">
        <v>2452</v>
      </c>
      <c r="IP6" s="158" t="s">
        <v>2453</v>
      </c>
      <c r="IQ6" s="158" t="s">
        <v>2454</v>
      </c>
      <c r="IR6" s="158" t="s">
        <v>2455</v>
      </c>
      <c r="IS6" s="158" t="s">
        <v>2456</v>
      </c>
      <c r="IT6" s="158" t="s">
        <v>2457</v>
      </c>
      <c r="IU6" s="158" t="s">
        <v>2458</v>
      </c>
      <c r="IV6" s="158" t="s">
        <v>2459</v>
      </c>
      <c r="IW6" s="158" t="s">
        <v>2460</v>
      </c>
      <c r="IX6" s="158" t="s">
        <v>2461</v>
      </c>
      <c r="IY6" s="158" t="s">
        <v>2462</v>
      </c>
      <c r="IZ6" s="158" t="s">
        <v>2463</v>
      </c>
      <c r="JA6" s="158" t="s">
        <v>2464</v>
      </c>
      <c r="JB6" s="158" t="s">
        <v>2465</v>
      </c>
      <c r="JC6" s="158" t="s">
        <v>2466</v>
      </c>
      <c r="JD6" s="158" t="s">
        <v>2467</v>
      </c>
      <c r="JE6" s="158" t="s">
        <v>2468</v>
      </c>
      <c r="JF6" s="158" t="s">
        <v>2469</v>
      </c>
      <c r="JG6" s="158" t="s">
        <v>2470</v>
      </c>
      <c r="JH6" s="158" t="s">
        <v>2471</v>
      </c>
      <c r="JI6" s="158" t="s">
        <v>2472</v>
      </c>
      <c r="JJ6" s="158" t="s">
        <v>2473</v>
      </c>
      <c r="JK6" s="158" t="s">
        <v>2474</v>
      </c>
      <c r="JL6" s="158" t="s">
        <v>2475</v>
      </c>
      <c r="JM6" s="158" t="s">
        <v>2476</v>
      </c>
      <c r="JN6" s="158" t="s">
        <v>2477</v>
      </c>
      <c r="JO6" s="158" t="s">
        <v>2478</v>
      </c>
      <c r="JP6" s="158" t="s">
        <v>2479</v>
      </c>
      <c r="JQ6" s="158" t="s">
        <v>2480</v>
      </c>
      <c r="JR6" s="158" t="s">
        <v>2481</v>
      </c>
      <c r="JS6" s="158" t="s">
        <v>2482</v>
      </c>
      <c r="JT6" s="158" t="s">
        <v>2483</v>
      </c>
      <c r="JU6" s="158" t="s">
        <v>2484</v>
      </c>
      <c r="JV6" s="158" t="s">
        <v>2485</v>
      </c>
      <c r="JW6" s="158" t="s">
        <v>2486</v>
      </c>
      <c r="JX6" s="158" t="s">
        <v>2487</v>
      </c>
      <c r="JY6" s="158" t="s">
        <v>2488</v>
      </c>
      <c r="JZ6" s="158" t="s">
        <v>2489</v>
      </c>
      <c r="KA6" s="158" t="s">
        <v>2490</v>
      </c>
      <c r="KB6" s="158" t="s">
        <v>2491</v>
      </c>
      <c r="KC6" s="158" t="s">
        <v>2492</v>
      </c>
      <c r="KD6" s="158" t="s">
        <v>2493</v>
      </c>
      <c r="KE6" s="158" t="s">
        <v>2494</v>
      </c>
      <c r="KF6" s="158" t="s">
        <v>2495</v>
      </c>
      <c r="KG6" s="158" t="s">
        <v>2496</v>
      </c>
      <c r="KH6" s="158" t="s">
        <v>2497</v>
      </c>
      <c r="KI6" s="158" t="s">
        <v>2498</v>
      </c>
    </row>
    <row r="7" spans="1:295" ht="27" customHeight="1" x14ac:dyDescent="0.3">
      <c r="A7" s="223" t="s">
        <v>17</v>
      </c>
      <c r="B7" s="223"/>
      <c r="C7" s="224" t="s">
        <v>1847</v>
      </c>
      <c r="D7" s="224"/>
      <c r="E7" s="224"/>
      <c r="F7" s="224" t="s">
        <v>1848</v>
      </c>
      <c r="G7" s="224" t="s">
        <v>1849</v>
      </c>
      <c r="H7" s="224"/>
      <c r="I7" s="224"/>
      <c r="J7" s="224"/>
      <c r="K7" s="224" t="s">
        <v>1850</v>
      </c>
      <c r="L7" s="224"/>
      <c r="M7" s="224"/>
      <c r="N7" s="224" t="s">
        <v>1851</v>
      </c>
      <c r="O7" s="224" t="s">
        <v>1852</v>
      </c>
      <c r="P7" s="224"/>
      <c r="Q7" s="224" t="s">
        <v>1853</v>
      </c>
      <c r="R7" s="224"/>
      <c r="S7" s="224" t="s">
        <v>1854</v>
      </c>
      <c r="T7" s="224"/>
      <c r="U7" s="224" t="s">
        <v>1855</v>
      </c>
      <c r="V7" s="224"/>
      <c r="W7" s="224"/>
      <c r="X7" s="224" t="s">
        <v>1856</v>
      </c>
      <c r="Y7" s="224"/>
      <c r="Z7" s="224"/>
      <c r="AA7" s="224" t="s">
        <v>1857</v>
      </c>
      <c r="AB7" s="224"/>
      <c r="AC7" s="224"/>
      <c r="AD7" s="224"/>
      <c r="AE7" s="224"/>
      <c r="AF7" s="224"/>
      <c r="AG7" s="224"/>
      <c r="AH7" s="224"/>
      <c r="AI7" s="224"/>
      <c r="AJ7" s="224" t="s">
        <v>1858</v>
      </c>
      <c r="AK7" s="224"/>
      <c r="AL7" s="224"/>
      <c r="AM7" s="224" t="s">
        <v>1859</v>
      </c>
      <c r="AN7" s="224"/>
      <c r="AO7" s="224" t="s">
        <v>1860</v>
      </c>
      <c r="AP7" s="224"/>
      <c r="AQ7" s="224" t="s">
        <v>1861</v>
      </c>
      <c r="AR7" s="224"/>
      <c r="AS7" s="224"/>
      <c r="AT7" s="224" t="s">
        <v>1862</v>
      </c>
      <c r="AU7" s="224"/>
      <c r="AV7" s="224" t="s">
        <v>1863</v>
      </c>
      <c r="AW7" s="224"/>
      <c r="AX7" s="224" t="s">
        <v>1862</v>
      </c>
      <c r="AY7" s="224"/>
      <c r="AZ7" s="224"/>
      <c r="BA7" s="224" t="s">
        <v>1864</v>
      </c>
      <c r="BB7" s="224" t="s">
        <v>1865</v>
      </c>
      <c r="BC7" s="224" t="s">
        <v>1866</v>
      </c>
      <c r="BD7" s="224"/>
      <c r="BE7" s="224"/>
      <c r="BF7" s="224" t="s">
        <v>1867</v>
      </c>
      <c r="BG7" s="224"/>
      <c r="BH7" s="224"/>
      <c r="BI7" s="224"/>
      <c r="BJ7" s="224"/>
      <c r="BK7" s="224" t="s">
        <v>1868</v>
      </c>
      <c r="BL7" s="224" t="s">
        <v>1869</v>
      </c>
      <c r="BM7" s="224"/>
      <c r="BN7" s="224" t="s">
        <v>1870</v>
      </c>
      <c r="BO7" s="224"/>
      <c r="BP7" s="224"/>
      <c r="BQ7" s="224" t="s">
        <v>1871</v>
      </c>
      <c r="BR7" s="224"/>
      <c r="BS7" s="224"/>
      <c r="BT7" s="224"/>
      <c r="BU7" s="224" t="s">
        <v>1872</v>
      </c>
      <c r="BV7" s="224" t="s">
        <v>1873</v>
      </c>
      <c r="BW7" s="224" t="s">
        <v>1874</v>
      </c>
      <c r="BX7" s="224"/>
      <c r="BY7" s="224"/>
      <c r="BZ7" s="224"/>
      <c r="CA7" s="224" t="s">
        <v>1875</v>
      </c>
      <c r="CB7" s="224"/>
      <c r="CC7" s="224"/>
      <c r="CD7" s="224"/>
      <c r="CE7" s="224"/>
      <c r="CF7" s="224" t="s">
        <v>1876</v>
      </c>
      <c r="CG7" s="224"/>
      <c r="CH7" s="224"/>
      <c r="CI7" s="224"/>
      <c r="CJ7" s="224" t="s">
        <v>1877</v>
      </c>
      <c r="CK7" s="224"/>
      <c r="CL7" s="224" t="s">
        <v>1878</v>
      </c>
      <c r="CM7" s="224"/>
      <c r="CN7" s="224" t="s">
        <v>1879</v>
      </c>
      <c r="CO7" s="224" t="s">
        <v>1880</v>
      </c>
      <c r="CP7" s="224"/>
      <c r="CQ7" s="224"/>
      <c r="CR7" s="224" t="s">
        <v>1881</v>
      </c>
      <c r="CS7" s="224"/>
      <c r="CT7" s="224"/>
      <c r="CU7" s="224"/>
      <c r="CV7" s="224"/>
      <c r="CW7" s="224" t="s">
        <v>1882</v>
      </c>
      <c r="CX7" s="224" t="s">
        <v>1883</v>
      </c>
      <c r="CY7" s="224"/>
      <c r="CZ7" s="224"/>
      <c r="DA7" s="224"/>
      <c r="DB7" s="224"/>
      <c r="DC7" s="224"/>
      <c r="DD7" s="224" t="s">
        <v>1884</v>
      </c>
      <c r="DE7" s="224"/>
      <c r="DF7" s="224"/>
      <c r="DG7" s="224" t="s">
        <v>1885</v>
      </c>
      <c r="DH7" s="224"/>
      <c r="DI7" s="224" t="s">
        <v>1886</v>
      </c>
      <c r="DJ7" s="224"/>
      <c r="DK7" s="224" t="s">
        <v>1887</v>
      </c>
      <c r="DL7" s="224" t="s">
        <v>1888</v>
      </c>
      <c r="DM7" s="224"/>
      <c r="DN7" s="224"/>
      <c r="DO7" s="224"/>
      <c r="DP7" s="224"/>
      <c r="DQ7" s="224" t="s">
        <v>1889</v>
      </c>
      <c r="DR7" s="224" t="s">
        <v>1890</v>
      </c>
      <c r="DS7" s="224" t="s">
        <v>1891</v>
      </c>
      <c r="DT7" s="224"/>
      <c r="DU7" s="224"/>
      <c r="DV7" s="224"/>
      <c r="DW7" s="224"/>
      <c r="DX7" s="224"/>
      <c r="DY7" s="224"/>
      <c r="DZ7" s="224"/>
      <c r="EA7" s="224" t="s">
        <v>1892</v>
      </c>
      <c r="EB7" s="224" t="s">
        <v>1893</v>
      </c>
      <c r="EC7" s="224"/>
      <c r="ED7" s="224"/>
      <c r="EE7" s="224" t="s">
        <v>1892</v>
      </c>
      <c r="EF7" s="224"/>
      <c r="EG7" s="224" t="s">
        <v>1894</v>
      </c>
      <c r="EH7" s="224" t="s">
        <v>1895</v>
      </c>
      <c r="EI7" s="224"/>
      <c r="EJ7" s="224" t="s">
        <v>1896</v>
      </c>
      <c r="EK7" s="224"/>
      <c r="EL7" s="224"/>
      <c r="EM7" s="224"/>
      <c r="EN7" s="224"/>
      <c r="EO7" s="224"/>
      <c r="EP7" s="224"/>
      <c r="EQ7" s="224"/>
      <c r="ER7" s="224"/>
      <c r="ES7" s="224"/>
      <c r="ET7" s="224" t="s">
        <v>1897</v>
      </c>
      <c r="EU7" s="224" t="s">
        <v>1898</v>
      </c>
      <c r="EV7" s="224" t="s">
        <v>1899</v>
      </c>
      <c r="EW7" s="224" t="s">
        <v>1900</v>
      </c>
      <c r="EX7" s="224" t="s">
        <v>1901</v>
      </c>
      <c r="EY7" s="224" t="s">
        <v>1902</v>
      </c>
      <c r="EZ7" s="224" t="s">
        <v>1903</v>
      </c>
      <c r="FA7" s="224"/>
      <c r="FB7" s="224" t="s">
        <v>1904</v>
      </c>
      <c r="FC7" s="224"/>
      <c r="FD7" s="224" t="s">
        <v>1905</v>
      </c>
      <c r="FE7" s="224"/>
      <c r="FF7" s="224"/>
      <c r="FG7" s="224" t="s">
        <v>1906</v>
      </c>
      <c r="FH7" s="224"/>
      <c r="FI7" s="224"/>
      <c r="FJ7" s="224" t="s">
        <v>1907</v>
      </c>
      <c r="FK7" s="224"/>
      <c r="FL7" s="224"/>
      <c r="FM7" s="224" t="s">
        <v>1908</v>
      </c>
      <c r="FN7" s="224"/>
      <c r="FO7" s="224"/>
      <c r="FP7" s="224" t="s">
        <v>1909</v>
      </c>
      <c r="FQ7" s="224"/>
      <c r="FR7" s="224"/>
      <c r="FS7" s="224" t="s">
        <v>1910</v>
      </c>
      <c r="FT7" s="224" t="s">
        <v>1909</v>
      </c>
      <c r="FU7" s="224"/>
      <c r="FV7" s="224"/>
      <c r="FW7" s="224"/>
      <c r="FX7" s="224" t="s">
        <v>1911</v>
      </c>
      <c r="FY7" s="224" t="s">
        <v>1912</v>
      </c>
      <c r="FZ7" s="224" t="s">
        <v>1913</v>
      </c>
      <c r="GA7" s="224" t="s">
        <v>1914</v>
      </c>
      <c r="GB7" s="224" t="s">
        <v>1915</v>
      </c>
      <c r="GC7" s="224" t="s">
        <v>1916</v>
      </c>
      <c r="GD7" s="224"/>
      <c r="GE7" s="224" t="s">
        <v>1917</v>
      </c>
      <c r="GF7" s="224" t="s">
        <v>1918</v>
      </c>
      <c r="GG7" s="224" t="s">
        <v>1919</v>
      </c>
      <c r="GH7" s="224" t="s">
        <v>1920</v>
      </c>
      <c r="GI7" s="224" t="s">
        <v>1921</v>
      </c>
      <c r="GJ7" s="224"/>
      <c r="GK7" s="224" t="s">
        <v>1920</v>
      </c>
      <c r="GL7" s="224" t="s">
        <v>1922</v>
      </c>
      <c r="GM7" s="224"/>
      <c r="GN7" s="224" t="s">
        <v>1923</v>
      </c>
      <c r="GO7" s="224" t="s">
        <v>1924</v>
      </c>
      <c r="GP7" s="224" t="s">
        <v>1919</v>
      </c>
      <c r="GQ7" s="224"/>
      <c r="GR7" s="224" t="s">
        <v>1925</v>
      </c>
      <c r="GS7" s="224"/>
      <c r="GT7" s="224"/>
      <c r="GU7" s="224" t="s">
        <v>1926</v>
      </c>
      <c r="GV7" s="224" t="s">
        <v>1921</v>
      </c>
      <c r="GW7" s="224"/>
      <c r="GX7" s="224" t="s">
        <v>1927</v>
      </c>
      <c r="GY7" s="224" t="s">
        <v>1928</v>
      </c>
      <c r="GZ7" s="224"/>
      <c r="HA7" s="224" t="s">
        <v>1927</v>
      </c>
      <c r="HB7" s="224" t="s">
        <v>1929</v>
      </c>
      <c r="HC7" s="224"/>
      <c r="HD7" s="224" t="s">
        <v>1930</v>
      </c>
      <c r="HE7" s="224" t="s">
        <v>1931</v>
      </c>
      <c r="HF7" s="224" t="s">
        <v>1932</v>
      </c>
      <c r="HG7" s="224" t="s">
        <v>1933</v>
      </c>
      <c r="HH7" s="224" t="s">
        <v>1931</v>
      </c>
      <c r="HI7" s="224" t="s">
        <v>1934</v>
      </c>
      <c r="HJ7" s="224"/>
      <c r="HK7" s="224"/>
      <c r="HL7" s="224"/>
      <c r="HM7" s="224"/>
      <c r="HN7" s="224"/>
      <c r="HO7" s="224" t="s">
        <v>1935</v>
      </c>
      <c r="HP7" s="224"/>
      <c r="HQ7" s="224"/>
      <c r="HR7" s="224"/>
      <c r="HS7" s="224"/>
      <c r="HT7" s="224"/>
      <c r="HU7" s="224"/>
      <c r="HV7" s="224"/>
      <c r="HW7" s="224"/>
      <c r="HX7" s="224"/>
      <c r="HY7" s="224" t="s">
        <v>1936</v>
      </c>
      <c r="HZ7" s="224"/>
      <c r="IA7" s="224" t="s">
        <v>1937</v>
      </c>
      <c r="IB7" s="224"/>
      <c r="IC7" s="224"/>
      <c r="ID7" s="224"/>
      <c r="IE7" s="224"/>
      <c r="IF7" s="224"/>
      <c r="IG7" s="224"/>
      <c r="IH7" s="224"/>
      <c r="II7" s="224"/>
      <c r="IJ7" s="224" t="s">
        <v>1938</v>
      </c>
      <c r="IK7" s="224"/>
      <c r="IL7" s="224"/>
      <c r="IM7" s="224"/>
      <c r="IN7" s="224"/>
      <c r="IO7" s="224" t="s">
        <v>1939</v>
      </c>
      <c r="IP7" s="224"/>
      <c r="IQ7" s="224" t="s">
        <v>1940</v>
      </c>
      <c r="IR7" s="224"/>
      <c r="IS7" s="224" t="s">
        <v>1941</v>
      </c>
      <c r="IT7" s="224"/>
      <c r="IU7" s="224"/>
      <c r="IV7" s="224"/>
      <c r="IW7" s="224" t="s">
        <v>1942</v>
      </c>
      <c r="IX7" s="224"/>
      <c r="IY7" s="224" t="s">
        <v>1943</v>
      </c>
      <c r="IZ7" s="224" t="s">
        <v>1944</v>
      </c>
      <c r="JA7" s="224" t="s">
        <v>1945</v>
      </c>
      <c r="JB7" s="224" t="s">
        <v>1946</v>
      </c>
      <c r="JC7" s="224"/>
      <c r="JD7" s="224" t="s">
        <v>1947</v>
      </c>
      <c r="JE7" s="224"/>
      <c r="JF7" s="224" t="s">
        <v>1948</v>
      </c>
      <c r="JG7" s="224"/>
      <c r="JH7" s="224"/>
      <c r="JI7" s="224" t="s">
        <v>1949</v>
      </c>
      <c r="JJ7" s="224"/>
      <c r="JK7" s="224"/>
      <c r="JL7" s="224"/>
      <c r="JM7" s="224"/>
      <c r="JN7" s="224"/>
      <c r="JO7" s="224" t="s">
        <v>1950</v>
      </c>
      <c r="JP7" s="224"/>
      <c r="JQ7" s="224" t="s">
        <v>1951</v>
      </c>
      <c r="JR7" s="224"/>
      <c r="JS7" s="224"/>
      <c r="JT7" s="224" t="s">
        <v>1952</v>
      </c>
      <c r="JU7" s="224" t="s">
        <v>1953</v>
      </c>
      <c r="JV7" s="224" t="s">
        <v>1954</v>
      </c>
      <c r="JW7" s="224" t="s">
        <v>1937</v>
      </c>
      <c r="JX7" s="224" t="s">
        <v>1955</v>
      </c>
      <c r="JY7" s="224" t="s">
        <v>1956</v>
      </c>
      <c r="JZ7" s="224" t="s">
        <v>1957</v>
      </c>
      <c r="KA7" s="224"/>
      <c r="KB7" s="224"/>
      <c r="KC7" s="224" t="s">
        <v>1958</v>
      </c>
      <c r="KD7" s="224"/>
      <c r="KE7" s="224"/>
      <c r="KF7" s="224" t="s">
        <v>1953</v>
      </c>
      <c r="KG7" s="224" t="s">
        <v>1959</v>
      </c>
      <c r="KH7" s="224" t="s">
        <v>1960</v>
      </c>
      <c r="KI7" s="224"/>
    </row>
    <row r="8" spans="1:295" ht="27" customHeight="1" x14ac:dyDescent="0.3">
      <c r="A8" s="157" t="s">
        <v>30</v>
      </c>
      <c r="B8" s="157" t="s">
        <v>416</v>
      </c>
      <c r="C8" s="158" t="s">
        <v>285</v>
      </c>
      <c r="D8" s="158" t="s">
        <v>1961</v>
      </c>
      <c r="E8" s="158" t="s">
        <v>1962</v>
      </c>
      <c r="F8" s="158" t="s">
        <v>1963</v>
      </c>
      <c r="G8" s="158" t="s">
        <v>1964</v>
      </c>
      <c r="H8" s="158" t="s">
        <v>315</v>
      </c>
      <c r="I8" s="158" t="s">
        <v>1965</v>
      </c>
      <c r="J8" s="158" t="s">
        <v>1966</v>
      </c>
      <c r="K8" s="158" t="s">
        <v>1967</v>
      </c>
      <c r="L8" s="158" t="s">
        <v>1968</v>
      </c>
      <c r="M8" s="158" t="s">
        <v>290</v>
      </c>
      <c r="N8" s="158" t="s">
        <v>1969</v>
      </c>
      <c r="O8" s="159" t="s">
        <v>1970</v>
      </c>
      <c r="P8" s="158" t="s">
        <v>1971</v>
      </c>
      <c r="Q8" s="158" t="s">
        <v>1972</v>
      </c>
      <c r="R8" s="158" t="s">
        <v>1971</v>
      </c>
      <c r="S8" s="158" t="s">
        <v>1973</v>
      </c>
      <c r="T8" s="158" t="s">
        <v>1966</v>
      </c>
      <c r="U8" s="158" t="s">
        <v>1974</v>
      </c>
      <c r="V8" s="158" t="s">
        <v>1975</v>
      </c>
      <c r="W8" s="158" t="s">
        <v>1976</v>
      </c>
      <c r="X8" s="158" t="s">
        <v>1977</v>
      </c>
      <c r="Y8" s="158" t="s">
        <v>1978</v>
      </c>
      <c r="Z8" s="158" t="s">
        <v>1979</v>
      </c>
      <c r="AA8" s="158" t="s">
        <v>1980</v>
      </c>
      <c r="AB8" s="158" t="s">
        <v>1981</v>
      </c>
      <c r="AC8" s="158" t="s">
        <v>1982</v>
      </c>
      <c r="AD8" s="158" t="s">
        <v>1983</v>
      </c>
      <c r="AE8" s="158" t="s">
        <v>1984</v>
      </c>
      <c r="AF8" s="158" t="s">
        <v>1969</v>
      </c>
      <c r="AG8" s="158" t="s">
        <v>1970</v>
      </c>
      <c r="AH8" s="158" t="s">
        <v>1985</v>
      </c>
      <c r="AI8" s="158" t="s">
        <v>1986</v>
      </c>
      <c r="AJ8" s="159" t="s">
        <v>1987</v>
      </c>
      <c r="AK8" s="159" t="s">
        <v>1988</v>
      </c>
      <c r="AL8" s="158" t="s">
        <v>1989</v>
      </c>
      <c r="AM8" s="158" t="s">
        <v>1987</v>
      </c>
      <c r="AN8" s="158" t="s">
        <v>1988</v>
      </c>
      <c r="AO8" s="158" t="s">
        <v>1990</v>
      </c>
      <c r="AP8" s="158" t="s">
        <v>1991</v>
      </c>
      <c r="AQ8" s="158" t="s">
        <v>1992</v>
      </c>
      <c r="AR8" s="158" t="s">
        <v>1993</v>
      </c>
      <c r="AS8" s="158" t="s">
        <v>1994</v>
      </c>
      <c r="AT8" s="159" t="s">
        <v>1995</v>
      </c>
      <c r="AU8" s="159" t="s">
        <v>1996</v>
      </c>
      <c r="AV8" s="158" t="s">
        <v>1997</v>
      </c>
      <c r="AW8" s="158" t="s">
        <v>1998</v>
      </c>
      <c r="AX8" s="158" t="s">
        <v>1999</v>
      </c>
      <c r="AY8" s="158" t="s">
        <v>2000</v>
      </c>
      <c r="AZ8" s="158" t="s">
        <v>2001</v>
      </c>
      <c r="BA8" s="158" t="s">
        <v>2002</v>
      </c>
      <c r="BB8" s="159" t="s">
        <v>2003</v>
      </c>
      <c r="BC8" s="158" t="s">
        <v>336</v>
      </c>
      <c r="BD8" s="158" t="s">
        <v>2004</v>
      </c>
      <c r="BE8" s="158" t="s">
        <v>2005</v>
      </c>
      <c r="BF8" s="158" t="s">
        <v>1995</v>
      </c>
      <c r="BG8" s="158" t="s">
        <v>1996</v>
      </c>
      <c r="BH8" s="158" t="s">
        <v>2006</v>
      </c>
      <c r="BI8" s="158" t="s">
        <v>2007</v>
      </c>
      <c r="BJ8" s="158" t="s">
        <v>2008</v>
      </c>
      <c r="BK8" s="158" t="s">
        <v>2009</v>
      </c>
      <c r="BL8" s="158" t="s">
        <v>2010</v>
      </c>
      <c r="BM8" s="158" t="s">
        <v>2011</v>
      </c>
      <c r="BN8" s="158" t="s">
        <v>2003</v>
      </c>
      <c r="BO8" s="158" t="s">
        <v>2012</v>
      </c>
      <c r="BP8" s="158" t="s">
        <v>2013</v>
      </c>
      <c r="BQ8" s="158" t="s">
        <v>2014</v>
      </c>
      <c r="BR8" s="158" t="s">
        <v>2015</v>
      </c>
      <c r="BS8" s="158" t="s">
        <v>2016</v>
      </c>
      <c r="BT8" s="158" t="s">
        <v>2017</v>
      </c>
      <c r="BU8" s="158" t="s">
        <v>2017</v>
      </c>
      <c r="BV8" s="158" t="s">
        <v>2018</v>
      </c>
      <c r="BW8" s="158" t="s">
        <v>2019</v>
      </c>
      <c r="BX8" s="158" t="s">
        <v>2020</v>
      </c>
      <c r="BY8" s="158" t="s">
        <v>2021</v>
      </c>
      <c r="BZ8" s="158" t="s">
        <v>2022</v>
      </c>
      <c r="CA8" s="158" t="s">
        <v>2023</v>
      </c>
      <c r="CB8" s="158" t="s">
        <v>2024</v>
      </c>
      <c r="CC8" s="158" t="s">
        <v>2025</v>
      </c>
      <c r="CD8" s="158" t="s">
        <v>2026</v>
      </c>
      <c r="CE8" s="158" t="s">
        <v>2027</v>
      </c>
      <c r="CF8" s="158" t="s">
        <v>180</v>
      </c>
      <c r="CG8" s="158" t="s">
        <v>2028</v>
      </c>
      <c r="CH8" s="158" t="s">
        <v>2029</v>
      </c>
      <c r="CI8" s="158" t="s">
        <v>2030</v>
      </c>
      <c r="CJ8" s="158" t="s">
        <v>2031</v>
      </c>
      <c r="CK8" s="158" t="s">
        <v>2032</v>
      </c>
      <c r="CL8" s="158" t="s">
        <v>2033</v>
      </c>
      <c r="CM8" s="158" t="s">
        <v>2034</v>
      </c>
      <c r="CN8" s="158" t="s">
        <v>2035</v>
      </c>
      <c r="CO8" s="158" t="s">
        <v>2036</v>
      </c>
      <c r="CP8" s="158" t="s">
        <v>2037</v>
      </c>
      <c r="CQ8" s="158" t="s">
        <v>2038</v>
      </c>
      <c r="CR8" s="158" t="s">
        <v>2039</v>
      </c>
      <c r="CS8" s="158" t="s">
        <v>2040</v>
      </c>
      <c r="CT8" s="158" t="s">
        <v>2041</v>
      </c>
      <c r="CU8" s="158" t="s">
        <v>2042</v>
      </c>
      <c r="CV8" s="158" t="s">
        <v>2043</v>
      </c>
      <c r="CW8" s="158" t="s">
        <v>2044</v>
      </c>
      <c r="CX8" s="158" t="s">
        <v>2045</v>
      </c>
      <c r="CY8" s="158" t="s">
        <v>2046</v>
      </c>
      <c r="CZ8" s="158" t="s">
        <v>2047</v>
      </c>
      <c r="DA8" s="158" t="s">
        <v>2048</v>
      </c>
      <c r="DB8" s="158" t="s">
        <v>2049</v>
      </c>
      <c r="DC8" s="158" t="s">
        <v>2050</v>
      </c>
      <c r="DD8" s="158" t="s">
        <v>2029</v>
      </c>
      <c r="DE8" s="158" t="s">
        <v>2030</v>
      </c>
      <c r="DF8" s="158" t="s">
        <v>2051</v>
      </c>
      <c r="DG8" s="158" t="s">
        <v>2052</v>
      </c>
      <c r="DH8" s="158" t="s">
        <v>2053</v>
      </c>
      <c r="DI8" s="158" t="s">
        <v>2054</v>
      </c>
      <c r="DJ8" s="158" t="s">
        <v>2055</v>
      </c>
      <c r="DK8" s="158" t="s">
        <v>2056</v>
      </c>
      <c r="DL8" s="158" t="s">
        <v>2046</v>
      </c>
      <c r="DM8" s="158" t="s">
        <v>2047</v>
      </c>
      <c r="DN8" s="158" t="s">
        <v>2048</v>
      </c>
      <c r="DO8" s="158" t="s">
        <v>2057</v>
      </c>
      <c r="DP8" s="158" t="s">
        <v>2058</v>
      </c>
      <c r="DQ8" s="158" t="s">
        <v>2059</v>
      </c>
      <c r="DR8" s="158" t="s">
        <v>2060</v>
      </c>
      <c r="DS8" s="158" t="s">
        <v>2061</v>
      </c>
      <c r="DT8" s="158" t="s">
        <v>2062</v>
      </c>
      <c r="DU8" s="158" t="s">
        <v>2045</v>
      </c>
      <c r="DV8" s="158" t="s">
        <v>2046</v>
      </c>
      <c r="DW8" s="158" t="s">
        <v>2051</v>
      </c>
      <c r="DX8" s="158" t="s">
        <v>2060</v>
      </c>
      <c r="DY8" s="158" t="s">
        <v>2063</v>
      </c>
      <c r="DZ8" s="158" t="s">
        <v>2064</v>
      </c>
      <c r="EA8" s="158" t="s">
        <v>2065</v>
      </c>
      <c r="EB8" s="158" t="s">
        <v>2066</v>
      </c>
      <c r="EC8" s="158" t="s">
        <v>2067</v>
      </c>
      <c r="ED8" s="158" t="s">
        <v>2068</v>
      </c>
      <c r="EE8" s="158" t="s">
        <v>2069</v>
      </c>
      <c r="EF8" s="158" t="s">
        <v>2070</v>
      </c>
      <c r="EG8" s="158" t="s">
        <v>2004</v>
      </c>
      <c r="EH8" s="158" t="s">
        <v>2014</v>
      </c>
      <c r="EI8" s="158" t="s">
        <v>2071</v>
      </c>
      <c r="EJ8" s="158" t="s">
        <v>2072</v>
      </c>
      <c r="EK8" s="158" t="s">
        <v>2073</v>
      </c>
      <c r="EL8" s="158" t="s">
        <v>2074</v>
      </c>
      <c r="EM8" s="158" t="s">
        <v>2075</v>
      </c>
      <c r="EN8" s="158" t="s">
        <v>2076</v>
      </c>
      <c r="EO8" s="158" t="s">
        <v>2077</v>
      </c>
      <c r="EP8" s="158" t="s">
        <v>2078</v>
      </c>
      <c r="EQ8" s="158" t="s">
        <v>2079</v>
      </c>
      <c r="ER8" s="158" t="s">
        <v>2080</v>
      </c>
      <c r="ES8" s="158" t="s">
        <v>2081</v>
      </c>
      <c r="ET8" s="158" t="s">
        <v>2082</v>
      </c>
      <c r="EU8" s="158" t="s">
        <v>2083</v>
      </c>
      <c r="EV8" s="158" t="s">
        <v>2084</v>
      </c>
      <c r="EW8" s="158" t="s">
        <v>2085</v>
      </c>
      <c r="EX8" s="158" t="s">
        <v>2086</v>
      </c>
      <c r="EY8" s="158" t="s">
        <v>2087</v>
      </c>
      <c r="EZ8" s="158" t="s">
        <v>2088</v>
      </c>
      <c r="FA8" s="158" t="s">
        <v>2089</v>
      </c>
      <c r="FB8" s="158" t="s">
        <v>2070</v>
      </c>
      <c r="FC8" s="158" t="s">
        <v>2075</v>
      </c>
      <c r="FD8" s="158" t="s">
        <v>2090</v>
      </c>
      <c r="FE8" s="158" t="s">
        <v>2091</v>
      </c>
      <c r="FF8" s="158" t="s">
        <v>2092</v>
      </c>
      <c r="FG8" s="158" t="s">
        <v>2093</v>
      </c>
      <c r="FH8" s="158" t="s">
        <v>2094</v>
      </c>
      <c r="FI8" s="158" t="s">
        <v>2095</v>
      </c>
      <c r="FJ8" s="158" t="s">
        <v>2023</v>
      </c>
      <c r="FK8" s="158" t="s">
        <v>2024</v>
      </c>
      <c r="FL8" s="158" t="s">
        <v>2096</v>
      </c>
      <c r="FM8" s="158" t="s">
        <v>2063</v>
      </c>
      <c r="FN8" s="158" t="s">
        <v>2064</v>
      </c>
      <c r="FO8" s="158" t="s">
        <v>2097</v>
      </c>
      <c r="FP8" s="158" t="s">
        <v>2098</v>
      </c>
      <c r="FQ8" s="159" t="s">
        <v>2099</v>
      </c>
      <c r="FR8" s="158" t="s">
        <v>2100</v>
      </c>
      <c r="FS8" s="158" t="s">
        <v>2101</v>
      </c>
      <c r="FT8" s="158" t="s">
        <v>2102</v>
      </c>
      <c r="FU8" s="158" t="s">
        <v>2103</v>
      </c>
      <c r="FV8" s="158" t="s">
        <v>2104</v>
      </c>
      <c r="FW8" s="158" t="s">
        <v>2105</v>
      </c>
      <c r="FX8" s="158" t="s">
        <v>2106</v>
      </c>
      <c r="FY8" s="158" t="s">
        <v>2107</v>
      </c>
      <c r="FZ8" s="158" t="s">
        <v>2108</v>
      </c>
      <c r="GA8" s="158" t="s">
        <v>2072</v>
      </c>
      <c r="GB8" s="159" t="s">
        <v>2109</v>
      </c>
      <c r="GC8" s="158" t="s">
        <v>2098</v>
      </c>
      <c r="GD8" s="158" t="s">
        <v>2097</v>
      </c>
      <c r="GE8" s="158" t="s">
        <v>2110</v>
      </c>
      <c r="GF8" s="159" t="s">
        <v>2111</v>
      </c>
      <c r="GG8" s="158" t="s">
        <v>2112</v>
      </c>
      <c r="GH8" s="158" t="s">
        <v>2113</v>
      </c>
      <c r="GI8" s="158" t="s">
        <v>2045</v>
      </c>
      <c r="GJ8" s="158" t="s">
        <v>2114</v>
      </c>
      <c r="GK8" s="158" t="s">
        <v>2115</v>
      </c>
      <c r="GL8" s="158" t="s">
        <v>2116</v>
      </c>
      <c r="GM8" s="158" t="s">
        <v>2117</v>
      </c>
      <c r="GN8" s="158" t="s">
        <v>2118</v>
      </c>
      <c r="GO8" s="158" t="s">
        <v>2119</v>
      </c>
      <c r="GP8" s="158" t="s">
        <v>2120</v>
      </c>
      <c r="GQ8" s="159" t="s">
        <v>2119</v>
      </c>
      <c r="GR8" s="158" t="s">
        <v>2121</v>
      </c>
      <c r="GS8" s="158" t="s">
        <v>2122</v>
      </c>
      <c r="GT8" s="158" t="s">
        <v>2123</v>
      </c>
      <c r="GU8" s="158" t="s">
        <v>2124</v>
      </c>
      <c r="GV8" s="158" t="s">
        <v>2125</v>
      </c>
      <c r="GW8" s="158" t="s">
        <v>2126</v>
      </c>
      <c r="GX8" s="158" t="s">
        <v>2127</v>
      </c>
      <c r="GY8" s="158" t="s">
        <v>2128</v>
      </c>
      <c r="GZ8" s="158" t="s">
        <v>2129</v>
      </c>
      <c r="HA8" s="158" t="s">
        <v>2130</v>
      </c>
      <c r="HB8" s="159" t="s">
        <v>2131</v>
      </c>
      <c r="HC8" s="159" t="s">
        <v>2132</v>
      </c>
      <c r="HD8" s="158" t="s">
        <v>2133</v>
      </c>
      <c r="HE8" s="158" t="s">
        <v>2133</v>
      </c>
      <c r="HF8" s="158" t="s">
        <v>356</v>
      </c>
      <c r="HG8" s="158" t="s">
        <v>356</v>
      </c>
      <c r="HH8" s="158" t="s">
        <v>2134</v>
      </c>
      <c r="HI8" s="159" t="s">
        <v>2131</v>
      </c>
      <c r="HJ8" s="159" t="s">
        <v>2132</v>
      </c>
      <c r="HK8" s="158" t="s">
        <v>2135</v>
      </c>
      <c r="HL8" s="158" t="s">
        <v>2136</v>
      </c>
      <c r="HM8" s="158" t="s">
        <v>2137</v>
      </c>
      <c r="HN8" s="158" t="s">
        <v>2138</v>
      </c>
      <c r="HO8" s="158" t="s">
        <v>2139</v>
      </c>
      <c r="HP8" s="158" t="s">
        <v>2140</v>
      </c>
      <c r="HQ8" s="158" t="s">
        <v>2141</v>
      </c>
      <c r="HR8" s="158" t="s">
        <v>2142</v>
      </c>
      <c r="HS8" s="158" t="s">
        <v>2143</v>
      </c>
      <c r="HT8" s="158" t="s">
        <v>2144</v>
      </c>
      <c r="HU8" s="158" t="s">
        <v>2145</v>
      </c>
      <c r="HV8" s="158" t="s">
        <v>2146</v>
      </c>
      <c r="HW8" s="158" t="s">
        <v>2147</v>
      </c>
      <c r="HX8" s="158" t="s">
        <v>2148</v>
      </c>
      <c r="HY8" s="158" t="s">
        <v>2149</v>
      </c>
      <c r="HZ8" s="158" t="s">
        <v>2150</v>
      </c>
      <c r="IA8" s="158" t="s">
        <v>151</v>
      </c>
      <c r="IB8" s="158" t="s">
        <v>2151</v>
      </c>
      <c r="IC8" s="158" t="s">
        <v>2152</v>
      </c>
      <c r="ID8" s="158" t="s">
        <v>2153</v>
      </c>
      <c r="IE8" s="158" t="s">
        <v>2154</v>
      </c>
      <c r="IF8" s="158" t="s">
        <v>2141</v>
      </c>
      <c r="IG8" s="158" t="s">
        <v>2142</v>
      </c>
      <c r="IH8" s="158" t="s">
        <v>2155</v>
      </c>
      <c r="II8" s="158" t="s">
        <v>2156</v>
      </c>
      <c r="IJ8" s="158" t="s">
        <v>2134</v>
      </c>
      <c r="IK8" s="158" t="s">
        <v>2071</v>
      </c>
      <c r="IL8" s="159" t="s">
        <v>2157</v>
      </c>
      <c r="IM8" s="159" t="s">
        <v>2158</v>
      </c>
      <c r="IN8" s="158" t="s">
        <v>2159</v>
      </c>
      <c r="IO8" s="158" t="s">
        <v>2158</v>
      </c>
      <c r="IP8" s="158" t="s">
        <v>2160</v>
      </c>
      <c r="IQ8" s="158" t="s">
        <v>2161</v>
      </c>
      <c r="IR8" s="158" t="s">
        <v>2162</v>
      </c>
      <c r="IS8" s="159" t="s">
        <v>2160</v>
      </c>
      <c r="IT8" s="158" t="s">
        <v>2163</v>
      </c>
      <c r="IU8" s="158" t="s">
        <v>2164</v>
      </c>
      <c r="IV8" s="158" t="s">
        <v>2161</v>
      </c>
      <c r="IW8" s="159" t="s">
        <v>2157</v>
      </c>
      <c r="IX8" s="158" t="s">
        <v>2162</v>
      </c>
      <c r="IY8" s="158" t="s">
        <v>407</v>
      </c>
      <c r="IZ8" s="158" t="s">
        <v>407</v>
      </c>
      <c r="JA8" s="158" t="s">
        <v>2165</v>
      </c>
      <c r="JB8" s="158" t="s">
        <v>2166</v>
      </c>
      <c r="JC8" s="158" t="s">
        <v>2167</v>
      </c>
      <c r="JD8" s="158" t="s">
        <v>2168</v>
      </c>
      <c r="JE8" s="158" t="s">
        <v>2169</v>
      </c>
      <c r="JF8" s="158" t="s">
        <v>2167</v>
      </c>
      <c r="JG8" s="158" t="s">
        <v>2170</v>
      </c>
      <c r="JH8" s="158" t="s">
        <v>2171</v>
      </c>
      <c r="JI8" s="158" t="s">
        <v>2170</v>
      </c>
      <c r="JJ8" s="158" t="s">
        <v>2172</v>
      </c>
      <c r="JK8" s="158" t="s">
        <v>2173</v>
      </c>
      <c r="JL8" s="158" t="s">
        <v>2174</v>
      </c>
      <c r="JM8" s="158" t="s">
        <v>2175</v>
      </c>
      <c r="JN8" s="158" t="s">
        <v>2176</v>
      </c>
      <c r="JO8" s="158" t="s">
        <v>2177</v>
      </c>
      <c r="JP8" s="158" t="s">
        <v>2178</v>
      </c>
      <c r="JQ8" s="158" t="s">
        <v>2179</v>
      </c>
      <c r="JR8" s="158" t="s">
        <v>2180</v>
      </c>
      <c r="JS8" s="158" t="s">
        <v>2181</v>
      </c>
      <c r="JT8" s="158" t="s">
        <v>2182</v>
      </c>
      <c r="JU8" s="158" t="s">
        <v>2154</v>
      </c>
      <c r="JV8" s="158" t="s">
        <v>2183</v>
      </c>
      <c r="JW8" s="158" t="s">
        <v>2184</v>
      </c>
      <c r="JX8" s="158" t="s">
        <v>2185</v>
      </c>
      <c r="JY8" s="158" t="s">
        <v>2186</v>
      </c>
      <c r="JZ8" s="158" t="s">
        <v>2187</v>
      </c>
      <c r="KA8" s="158" t="s">
        <v>2135</v>
      </c>
      <c r="KB8" s="158" t="s">
        <v>2188</v>
      </c>
      <c r="KC8" s="158" t="s">
        <v>2187</v>
      </c>
      <c r="KD8" s="158" t="s">
        <v>2136</v>
      </c>
      <c r="KE8" s="158" t="s">
        <v>2189</v>
      </c>
      <c r="KF8" s="158" t="s">
        <v>2190</v>
      </c>
      <c r="KG8" s="158" t="s">
        <v>2190</v>
      </c>
      <c r="KH8" s="158" t="s">
        <v>358</v>
      </c>
      <c r="KI8" s="158" t="s">
        <v>2016</v>
      </c>
    </row>
    <row r="9" spans="1:295" ht="18" customHeight="1" x14ac:dyDescent="0.3">
      <c r="A9" s="160" t="s">
        <v>34</v>
      </c>
      <c r="B9" s="160" t="s">
        <v>647</v>
      </c>
      <c r="C9" s="161">
        <v>0</v>
      </c>
      <c r="D9" s="161">
        <v>1.1427</v>
      </c>
      <c r="E9" s="161">
        <v>-5.8785999999999996</v>
      </c>
      <c r="F9" s="161">
        <v>2.3929</v>
      </c>
      <c r="G9" s="161">
        <v>7.54</v>
      </c>
      <c r="H9" s="162"/>
      <c r="I9" s="161">
        <v>6.25E-2</v>
      </c>
      <c r="J9" s="162"/>
      <c r="K9" s="161">
        <v>4.5740999999999996</v>
      </c>
      <c r="L9" s="161">
        <v>1.105</v>
      </c>
      <c r="M9" s="161">
        <v>2.6476000000000002</v>
      </c>
      <c r="N9" s="161">
        <v>-2.2200000000000002</v>
      </c>
      <c r="O9" s="161">
        <v>-19.8</v>
      </c>
      <c r="P9" s="162"/>
      <c r="Q9" s="162"/>
      <c r="R9" s="162"/>
      <c r="S9" s="161">
        <v>3.5301999999999998</v>
      </c>
      <c r="T9" s="161">
        <v>-8.5359999999999996</v>
      </c>
      <c r="U9" s="161">
        <v>2.2728999999999999</v>
      </c>
      <c r="V9" s="161">
        <v>2.2204000000000002</v>
      </c>
      <c r="W9" s="161">
        <v>4.2591000000000001</v>
      </c>
      <c r="X9" s="161">
        <v>2.9434999999999998</v>
      </c>
      <c r="Y9" s="161">
        <v>-1.6308</v>
      </c>
      <c r="Z9" s="161">
        <v>2.6295000000000002</v>
      </c>
      <c r="AA9" s="162"/>
      <c r="AB9" s="161">
        <v>-0.52029999999999998</v>
      </c>
      <c r="AC9" s="162"/>
      <c r="AD9" s="161">
        <v>-1.35</v>
      </c>
      <c r="AE9" s="161">
        <v>2.4140000000000001</v>
      </c>
      <c r="AF9" s="161">
        <v>-19.98</v>
      </c>
      <c r="AG9" s="161">
        <v>0</v>
      </c>
      <c r="AH9" s="161">
        <v>-2.5459999999999998</v>
      </c>
      <c r="AI9" s="161">
        <v>0.29099999999999998</v>
      </c>
      <c r="AJ9" s="162">
        <v>0</v>
      </c>
      <c r="AK9" s="161">
        <v>-15.91</v>
      </c>
      <c r="AL9" s="162"/>
      <c r="AM9" s="162"/>
      <c r="AN9" s="161">
        <v>-9.23</v>
      </c>
      <c r="AO9" s="161">
        <v>4.0796999999999999</v>
      </c>
      <c r="AP9" s="161">
        <v>4.3891999999999998</v>
      </c>
      <c r="AQ9" s="161">
        <v>10.984400000000001</v>
      </c>
      <c r="AR9" s="161">
        <v>11.137</v>
      </c>
      <c r="AS9" s="161">
        <v>-21.229500000000002</v>
      </c>
      <c r="AT9" s="161">
        <v>-18.4864</v>
      </c>
      <c r="AU9" s="161">
        <v>-19.231100000000001</v>
      </c>
      <c r="AV9" s="161">
        <v>14.4481</v>
      </c>
      <c r="AW9" s="161">
        <v>12.234999999999999</v>
      </c>
      <c r="AX9" s="161">
        <v>-22.103300000000001</v>
      </c>
      <c r="AY9" s="161">
        <v>-21.031600000000001</v>
      </c>
      <c r="AZ9" s="161">
        <v>3.9578000000000002</v>
      </c>
      <c r="BA9" s="161">
        <v>18.213899999999999</v>
      </c>
      <c r="BB9" s="161">
        <v>-1.5168999999999999</v>
      </c>
      <c r="BC9" s="161">
        <v>13.180899999999999</v>
      </c>
      <c r="BD9" s="161">
        <v>-4.7</v>
      </c>
      <c r="BE9" s="161">
        <v>-5</v>
      </c>
      <c r="BF9" s="161">
        <v>-18.0321</v>
      </c>
      <c r="BG9" s="161">
        <v>-15.3835</v>
      </c>
      <c r="BH9" s="161">
        <v>-1.4295</v>
      </c>
      <c r="BI9" s="162"/>
      <c r="BJ9" s="161">
        <v>-4.7915999999999999</v>
      </c>
      <c r="BK9" s="161">
        <v>-1.6901999999999999</v>
      </c>
      <c r="BL9" s="162"/>
      <c r="BM9" s="161">
        <v>-0.55020000000000002</v>
      </c>
      <c r="BN9" s="161">
        <v>-91.006200000000007</v>
      </c>
      <c r="BO9" s="161">
        <v>14.862500000000001</v>
      </c>
      <c r="BP9" s="161">
        <v>14.9846</v>
      </c>
      <c r="BQ9" s="161">
        <v>111.44240000000001</v>
      </c>
      <c r="BR9" s="161">
        <v>-144.96019999999999</v>
      </c>
      <c r="BS9" s="162"/>
      <c r="BT9" s="162"/>
      <c r="BU9" s="162"/>
      <c r="BV9" s="162"/>
      <c r="BW9" s="161">
        <v>5.91</v>
      </c>
      <c r="BX9" s="161">
        <v>1.87</v>
      </c>
      <c r="BY9" s="161">
        <v>-19.489999999999998</v>
      </c>
      <c r="BZ9" s="161">
        <v>-4.84</v>
      </c>
      <c r="CA9" s="161">
        <v>-26.653300000000002</v>
      </c>
      <c r="CB9" s="161">
        <v>-25.715599999999998</v>
      </c>
      <c r="CC9" s="161">
        <v>23.6114</v>
      </c>
      <c r="CD9" s="161">
        <v>22.8264</v>
      </c>
      <c r="CE9" s="161">
        <v>-3.0101</v>
      </c>
      <c r="CF9" s="162"/>
      <c r="CG9" s="161">
        <v>-16.489999999999998</v>
      </c>
      <c r="CH9" s="161">
        <v>-5.5986000000000002</v>
      </c>
      <c r="CI9" s="161">
        <v>1.3051999999999999</v>
      </c>
      <c r="CJ9" s="162"/>
      <c r="CK9" s="162"/>
      <c r="CL9" s="161">
        <v>4.2</v>
      </c>
      <c r="CM9" s="161">
        <v>3.1</v>
      </c>
      <c r="CN9" s="161">
        <v>-0.14000000000000001</v>
      </c>
      <c r="CO9" s="161">
        <v>19.387599999999999</v>
      </c>
      <c r="CP9" s="161">
        <v>19.214400000000001</v>
      </c>
      <c r="CQ9" s="161">
        <v>17.8203</v>
      </c>
      <c r="CR9" s="161">
        <v>81.9726</v>
      </c>
      <c r="CS9" s="161">
        <v>82.197599999999994</v>
      </c>
      <c r="CT9" s="161">
        <v>-23.476800000000001</v>
      </c>
      <c r="CU9" s="161">
        <v>-56.307000000000002</v>
      </c>
      <c r="CV9" s="161">
        <v>-26.336099999999998</v>
      </c>
      <c r="CW9" s="161">
        <v>2.1724999999999999</v>
      </c>
      <c r="CX9" s="161">
        <v>25.02</v>
      </c>
      <c r="CY9" s="161">
        <v>11</v>
      </c>
      <c r="CZ9" s="161">
        <v>2.8174000000000001</v>
      </c>
      <c r="DA9" s="161">
        <v>3.2256999999999998</v>
      </c>
      <c r="DB9" s="161">
        <v>-5.18</v>
      </c>
      <c r="DC9" s="162"/>
      <c r="DD9" s="161">
        <v>-3.1734</v>
      </c>
      <c r="DE9" s="161">
        <v>-3.0977999999999999</v>
      </c>
      <c r="DF9" s="161">
        <v>3.9382000000000001</v>
      </c>
      <c r="DG9" s="161">
        <v>1.5800000000000002E-2</v>
      </c>
      <c r="DH9" s="161">
        <v>-2.4178000000000002</v>
      </c>
      <c r="DI9" s="161">
        <v>26.6</v>
      </c>
      <c r="DJ9" s="162"/>
      <c r="DK9" s="161">
        <v>-4.5373999999999999</v>
      </c>
      <c r="DL9" s="161">
        <v>-3.7402000000000002</v>
      </c>
      <c r="DM9" s="161">
        <v>3.1591999999999998</v>
      </c>
      <c r="DN9" s="161">
        <v>2.2324000000000002</v>
      </c>
      <c r="DO9" s="161">
        <v>-3.3</v>
      </c>
      <c r="DP9" s="161">
        <v>-1.67</v>
      </c>
      <c r="DQ9" s="161">
        <v>1.4570000000000001</v>
      </c>
      <c r="DR9" s="161">
        <v>-5.7228000000000003</v>
      </c>
      <c r="DS9" s="162"/>
      <c r="DT9" s="161">
        <v>-1.2</v>
      </c>
      <c r="DU9" s="161">
        <v>4.4400000000000004</v>
      </c>
      <c r="DV9" s="161">
        <v>11.17</v>
      </c>
      <c r="DW9" s="161">
        <v>-6.7272999999999996</v>
      </c>
      <c r="DX9" s="161">
        <v>-3.2364000000000002</v>
      </c>
      <c r="DY9" s="161">
        <v>-32.752499999999998</v>
      </c>
      <c r="DZ9" s="161">
        <v>-32.318199999999997</v>
      </c>
      <c r="EA9" s="161">
        <v>-13.441800000000001</v>
      </c>
      <c r="EB9" s="161">
        <v>-24.454000000000001</v>
      </c>
      <c r="EC9" s="161">
        <v>-30.908799999999999</v>
      </c>
      <c r="ED9" s="161">
        <v>-30.993500000000001</v>
      </c>
      <c r="EE9" s="161">
        <v>-24.6877</v>
      </c>
      <c r="EF9" s="161">
        <v>-28.0595</v>
      </c>
      <c r="EG9" s="161">
        <v>-10.365</v>
      </c>
      <c r="EH9" s="161">
        <v>-200.60230000000001</v>
      </c>
      <c r="EI9" s="161">
        <v>-2.3075000000000001</v>
      </c>
      <c r="EJ9" s="162"/>
      <c r="EK9" s="161">
        <v>-3.9584999999999999</v>
      </c>
      <c r="EL9" s="161">
        <v>-3.3485</v>
      </c>
      <c r="EM9" s="161">
        <v>13.5844</v>
      </c>
      <c r="EN9" s="161">
        <v>-4.3460999999999999</v>
      </c>
      <c r="EO9" s="161">
        <v>-4.2835999999999999</v>
      </c>
      <c r="EP9" s="161">
        <v>-8.7080000000000002</v>
      </c>
      <c r="EQ9" s="161">
        <v>-22.559899999999999</v>
      </c>
      <c r="ER9" s="161">
        <v>-22.2379</v>
      </c>
      <c r="ES9" s="161">
        <v>8.1153999999999993</v>
      </c>
      <c r="ET9" s="162"/>
      <c r="EU9" s="161">
        <v>-8.4600000000000009</v>
      </c>
      <c r="EV9" s="161">
        <v>0</v>
      </c>
      <c r="EW9" s="161">
        <v>1.1049</v>
      </c>
      <c r="EX9" s="161">
        <v>9.0946999999999996</v>
      </c>
      <c r="EY9" s="161">
        <v>-13.0473</v>
      </c>
      <c r="EZ9" s="161">
        <v>-2.2326000000000001</v>
      </c>
      <c r="FA9" s="161">
        <v>10.5654</v>
      </c>
      <c r="FB9" s="161">
        <v>11.3461</v>
      </c>
      <c r="FC9" s="161">
        <v>-28.410599999999999</v>
      </c>
      <c r="FD9" s="162"/>
      <c r="FE9" s="161">
        <v>2.6964000000000001</v>
      </c>
      <c r="FF9" s="161">
        <v>2.7372000000000001</v>
      </c>
      <c r="FG9" s="161">
        <v>0</v>
      </c>
      <c r="FH9" s="161">
        <v>0</v>
      </c>
      <c r="FI9" s="162"/>
      <c r="FJ9" s="161">
        <v>13.228999999999999</v>
      </c>
      <c r="FK9" s="161">
        <v>13.731400000000001</v>
      </c>
      <c r="FL9" s="161">
        <v>-14.0663</v>
      </c>
      <c r="FM9" s="161">
        <v>14.7056</v>
      </c>
      <c r="FN9" s="161">
        <v>15.1877</v>
      </c>
      <c r="FO9" s="161">
        <v>-6.0209000000000001</v>
      </c>
      <c r="FP9" s="162"/>
      <c r="FQ9" s="161">
        <v>16.0806</v>
      </c>
      <c r="FR9" s="161">
        <v>-16.32</v>
      </c>
      <c r="FS9" s="161">
        <v>-2.7919</v>
      </c>
      <c r="FT9" s="161">
        <v>0.23549999999999999</v>
      </c>
      <c r="FU9" s="161">
        <v>1.79</v>
      </c>
      <c r="FV9" s="161">
        <v>1.27</v>
      </c>
      <c r="FW9" s="161">
        <v>-15.433</v>
      </c>
      <c r="FX9" s="162"/>
      <c r="FY9" s="161">
        <v>2.0750000000000002</v>
      </c>
      <c r="FZ9" s="161">
        <v>1.333</v>
      </c>
      <c r="GA9" s="162"/>
      <c r="GB9" s="161">
        <v>-7.5</v>
      </c>
      <c r="GC9" s="161">
        <v>-14.1654</v>
      </c>
      <c r="GD9" s="161">
        <v>-7.1105999999999998</v>
      </c>
      <c r="GE9" s="161">
        <v>-5.23</v>
      </c>
      <c r="GF9" s="161">
        <v>42.066400000000002</v>
      </c>
      <c r="GG9" s="162"/>
      <c r="GH9" s="161">
        <v>21.021000000000001</v>
      </c>
      <c r="GI9" s="161">
        <v>-1.8842000000000001</v>
      </c>
      <c r="GJ9" s="161">
        <v>-1.9138999999999999</v>
      </c>
      <c r="GK9" s="161">
        <v>2.3233000000000001</v>
      </c>
      <c r="GL9" s="162"/>
      <c r="GM9" s="162"/>
      <c r="GN9" s="161">
        <v>-13.095499999999999</v>
      </c>
      <c r="GO9" s="161">
        <v>1.6485000000000001</v>
      </c>
      <c r="GP9" s="161">
        <v>9.8596000000000004</v>
      </c>
      <c r="GQ9" s="161">
        <v>-20.276499999999999</v>
      </c>
      <c r="GR9" s="161">
        <v>9.5569000000000006</v>
      </c>
      <c r="GS9" s="161">
        <v>9.5835000000000008</v>
      </c>
      <c r="GT9" s="161">
        <v>73.417500000000004</v>
      </c>
      <c r="GU9" s="161">
        <v>-8.0998999999999999</v>
      </c>
      <c r="GV9" s="161">
        <v>-14.070499999999999</v>
      </c>
      <c r="GW9" s="162"/>
      <c r="GX9" s="161">
        <v>2.6074999999999999</v>
      </c>
      <c r="GY9" s="161">
        <v>5.0107999999999997</v>
      </c>
      <c r="GZ9" s="161">
        <v>4.9450000000000003</v>
      </c>
      <c r="HA9" s="162"/>
      <c r="HB9" s="161">
        <v>19.0762</v>
      </c>
      <c r="HC9" s="161">
        <v>20.099900000000002</v>
      </c>
      <c r="HD9" s="161">
        <v>-0.42</v>
      </c>
      <c r="HE9" s="161">
        <v>-3.9870000000000001</v>
      </c>
      <c r="HF9" s="161">
        <v>21.797599999999999</v>
      </c>
      <c r="HG9" s="161">
        <v>10.178900000000001</v>
      </c>
      <c r="HH9" s="161">
        <v>45.692300000000003</v>
      </c>
      <c r="HI9" s="161">
        <v>16.628599999999999</v>
      </c>
      <c r="HJ9" s="161">
        <v>17.461600000000001</v>
      </c>
      <c r="HK9" s="161">
        <v>-9.5096000000000007</v>
      </c>
      <c r="HL9" s="162"/>
      <c r="HM9" s="161">
        <v>0</v>
      </c>
      <c r="HN9" s="161">
        <v>0</v>
      </c>
      <c r="HO9" s="162"/>
      <c r="HP9" s="162"/>
      <c r="HQ9" s="161">
        <v>-12.495799999999999</v>
      </c>
      <c r="HR9" s="161">
        <v>-11.545400000000001</v>
      </c>
      <c r="HS9" s="161">
        <v>6.5438000000000001</v>
      </c>
      <c r="HT9" s="161">
        <v>6.2610000000000001</v>
      </c>
      <c r="HU9" s="161">
        <v>16</v>
      </c>
      <c r="HV9" s="161">
        <v>16.05</v>
      </c>
      <c r="HW9" s="161">
        <v>-30.6</v>
      </c>
      <c r="HX9" s="161">
        <v>-31</v>
      </c>
      <c r="HY9" s="161">
        <v>1.1435</v>
      </c>
      <c r="HZ9" s="161">
        <v>-13.12</v>
      </c>
      <c r="IA9" s="161">
        <v>60.543999999999997</v>
      </c>
      <c r="IB9" s="161">
        <v>23.1005</v>
      </c>
      <c r="IC9" s="161">
        <v>23.229600000000001</v>
      </c>
      <c r="ID9" s="162"/>
      <c r="IE9" s="161">
        <v>-36.1</v>
      </c>
      <c r="IF9" s="161">
        <v>-3.3</v>
      </c>
      <c r="IG9" s="161">
        <v>-3.8</v>
      </c>
      <c r="IH9" s="162"/>
      <c r="II9" s="162"/>
      <c r="IJ9" s="161">
        <v>-110.2765</v>
      </c>
      <c r="IK9" s="161">
        <v>-3.2904</v>
      </c>
      <c r="IL9" s="161">
        <v>-230.14009999999999</v>
      </c>
      <c r="IM9" s="161">
        <v>-3.8845999999999998</v>
      </c>
      <c r="IN9" s="161">
        <v>-13.323399999999999</v>
      </c>
      <c r="IO9" s="161">
        <v>94.669899999999998</v>
      </c>
      <c r="IP9" s="161">
        <v>71.297899999999998</v>
      </c>
      <c r="IQ9" s="161">
        <v>102.6662</v>
      </c>
      <c r="IR9" s="161">
        <v>126.2362</v>
      </c>
      <c r="IS9" s="161">
        <v>30.1584</v>
      </c>
      <c r="IT9" s="161">
        <v>29.504999999999999</v>
      </c>
      <c r="IU9" s="161">
        <v>30.484200000000001</v>
      </c>
      <c r="IV9" s="161">
        <v>6.4181999999999997</v>
      </c>
      <c r="IW9" s="161">
        <v>165.90969999999999</v>
      </c>
      <c r="IX9" s="161">
        <v>-227.37090000000001</v>
      </c>
      <c r="IY9" s="161">
        <v>80.841099999999997</v>
      </c>
      <c r="IZ9" s="161">
        <v>-70.137699999999995</v>
      </c>
      <c r="JA9" s="161">
        <v>-0.18679999999999999</v>
      </c>
      <c r="JB9" s="162"/>
      <c r="JC9" s="161">
        <v>-6</v>
      </c>
      <c r="JD9" s="161">
        <v>-1.202</v>
      </c>
      <c r="JE9" s="161">
        <v>-1.1970000000000001</v>
      </c>
      <c r="JF9" s="161">
        <v>1.52</v>
      </c>
      <c r="JG9" s="161">
        <v>0.4</v>
      </c>
      <c r="JH9" s="161">
        <v>-3.1833</v>
      </c>
      <c r="JI9" s="161">
        <v>-7.1182999999999996</v>
      </c>
      <c r="JJ9" s="161">
        <v>3.4866999999999999</v>
      </c>
      <c r="JK9" s="161">
        <v>-8.3207000000000004</v>
      </c>
      <c r="JL9" s="161">
        <v>8.6</v>
      </c>
      <c r="JM9" s="161">
        <v>1.103</v>
      </c>
      <c r="JN9" s="161">
        <v>2.0219999999999998</v>
      </c>
      <c r="JO9" s="162"/>
      <c r="JP9" s="162"/>
      <c r="JQ9" s="161">
        <v>3.7557999999999998</v>
      </c>
      <c r="JR9" s="161">
        <v>4.9116999999999997</v>
      </c>
      <c r="JS9" s="161">
        <v>4.0155000000000003</v>
      </c>
      <c r="JT9" s="162"/>
      <c r="JU9" s="161">
        <v>21.2</v>
      </c>
      <c r="JV9" s="161">
        <v>2.3153999999999999</v>
      </c>
      <c r="JW9" s="161">
        <v>-0.03</v>
      </c>
      <c r="JX9" s="162"/>
      <c r="JY9" s="161">
        <v>-10.702999999999999</v>
      </c>
      <c r="JZ9" s="161">
        <v>-2.2959000000000001</v>
      </c>
      <c r="KA9" s="161">
        <v>-23.486899999999999</v>
      </c>
      <c r="KB9" s="161">
        <v>-10.2973</v>
      </c>
      <c r="KC9" s="161">
        <v>-4.452</v>
      </c>
      <c r="KD9" s="161">
        <v>-22.1401</v>
      </c>
      <c r="KE9" s="161">
        <v>-4.3648999999999996</v>
      </c>
      <c r="KF9" s="161">
        <v>-22.8</v>
      </c>
      <c r="KG9" s="161">
        <v>5.8</v>
      </c>
      <c r="KH9" s="162"/>
      <c r="KI9" s="161">
        <v>-91.671099999999996</v>
      </c>
    </row>
    <row r="10" spans="1:295" ht="18" customHeight="1" x14ac:dyDescent="0.3">
      <c r="A10" s="160" t="s">
        <v>34</v>
      </c>
      <c r="B10" s="160" t="s">
        <v>648</v>
      </c>
      <c r="C10" s="163">
        <v>0</v>
      </c>
      <c r="D10" s="163">
        <v>1.0720000000000001</v>
      </c>
      <c r="E10" s="163">
        <v>-5.7359999999999998</v>
      </c>
      <c r="F10" s="163">
        <v>2.5219</v>
      </c>
      <c r="G10" s="163">
        <v>7.0731999999999999</v>
      </c>
      <c r="H10" s="164"/>
      <c r="I10" s="163">
        <v>4.7E-2</v>
      </c>
      <c r="J10" s="164"/>
      <c r="K10" s="163">
        <v>4.5899000000000001</v>
      </c>
      <c r="L10" s="163">
        <v>0.97</v>
      </c>
      <c r="M10" s="163">
        <v>2.4567000000000001</v>
      </c>
      <c r="N10" s="163">
        <v>2.2200000000000002</v>
      </c>
      <c r="O10" s="163">
        <v>-19.8</v>
      </c>
      <c r="P10" s="164"/>
      <c r="Q10" s="164"/>
      <c r="R10" s="164"/>
      <c r="S10" s="163">
        <v>3.3820000000000001</v>
      </c>
      <c r="T10" s="163">
        <v>-8.6614000000000004</v>
      </c>
      <c r="U10" s="163">
        <v>2.2418999999999998</v>
      </c>
      <c r="V10" s="163">
        <v>2.1829000000000001</v>
      </c>
      <c r="W10" s="163">
        <v>4.3183999999999996</v>
      </c>
      <c r="X10" s="163">
        <v>2.5219999999999998</v>
      </c>
      <c r="Y10" s="163">
        <v>-1.6756</v>
      </c>
      <c r="Z10" s="163">
        <v>2.5699000000000001</v>
      </c>
      <c r="AA10" s="164"/>
      <c r="AB10" s="163">
        <v>-0.39889999999999998</v>
      </c>
      <c r="AC10" s="164"/>
      <c r="AD10" s="163">
        <v>-1.0309999999999999</v>
      </c>
      <c r="AE10" s="163">
        <v>2.387</v>
      </c>
      <c r="AF10" s="163">
        <v>-22.2</v>
      </c>
      <c r="AG10" s="163">
        <v>0</v>
      </c>
      <c r="AH10" s="163">
        <v>-2.3370000000000002</v>
      </c>
      <c r="AI10" s="163">
        <v>0.28699999999999998</v>
      </c>
      <c r="AJ10" s="164">
        <v>0</v>
      </c>
      <c r="AK10" s="163">
        <v>-14.15</v>
      </c>
      <c r="AL10" s="164"/>
      <c r="AM10" s="164"/>
      <c r="AN10" s="163">
        <v>-9.6199999999999992</v>
      </c>
      <c r="AO10" s="163">
        <v>4.0853000000000002</v>
      </c>
      <c r="AP10" s="163">
        <v>4.1816000000000004</v>
      </c>
      <c r="AQ10" s="163">
        <v>9.8009000000000004</v>
      </c>
      <c r="AR10" s="163">
        <v>11.214600000000001</v>
      </c>
      <c r="AS10" s="163">
        <v>-20.3034</v>
      </c>
      <c r="AT10" s="163">
        <v>-15.9411</v>
      </c>
      <c r="AU10" s="163">
        <v>-15.9101</v>
      </c>
      <c r="AV10" s="163">
        <v>1.6405000000000001</v>
      </c>
      <c r="AW10" s="163">
        <v>1.8505</v>
      </c>
      <c r="AX10" s="163">
        <v>-20.7637</v>
      </c>
      <c r="AY10" s="163">
        <v>-18.084499999999998</v>
      </c>
      <c r="AZ10" s="163">
        <v>0.8014</v>
      </c>
      <c r="BA10" s="163">
        <v>5.3888999999999996</v>
      </c>
      <c r="BB10" s="163">
        <v>-0.3251</v>
      </c>
      <c r="BC10" s="163">
        <v>15.676600000000001</v>
      </c>
      <c r="BD10" s="163">
        <v>-6.4</v>
      </c>
      <c r="BE10" s="163">
        <v>-6.7</v>
      </c>
      <c r="BF10" s="163">
        <v>-20.117000000000001</v>
      </c>
      <c r="BG10" s="163">
        <v>-20.0229</v>
      </c>
      <c r="BH10" s="163">
        <v>-1.4560999999999999</v>
      </c>
      <c r="BI10" s="164"/>
      <c r="BJ10" s="163">
        <v>-4.1101999999999999</v>
      </c>
      <c r="BK10" s="163">
        <v>-1.5859000000000001</v>
      </c>
      <c r="BL10" s="164"/>
      <c r="BM10" s="163">
        <v>-0.95020000000000004</v>
      </c>
      <c r="BN10" s="163">
        <v>-87.557599999999994</v>
      </c>
      <c r="BO10" s="163">
        <v>-0.2747</v>
      </c>
      <c r="BP10" s="163">
        <v>-0.2747</v>
      </c>
      <c r="BQ10" s="163">
        <v>123.434</v>
      </c>
      <c r="BR10" s="163">
        <v>-163.6473</v>
      </c>
      <c r="BS10" s="164"/>
      <c r="BT10" s="164"/>
      <c r="BU10" s="164"/>
      <c r="BV10" s="163">
        <v>1.2375</v>
      </c>
      <c r="BW10" s="163">
        <v>6.08</v>
      </c>
      <c r="BX10" s="163">
        <v>1.79</v>
      </c>
      <c r="BY10" s="163">
        <v>-19.87</v>
      </c>
      <c r="BZ10" s="163">
        <v>-4.9400000000000004</v>
      </c>
      <c r="CA10" s="163">
        <v>-27.3231</v>
      </c>
      <c r="CB10" s="163">
        <v>-27.457000000000001</v>
      </c>
      <c r="CC10" s="163">
        <v>24.2561</v>
      </c>
      <c r="CD10" s="163">
        <v>23.456199999999999</v>
      </c>
      <c r="CE10" s="163">
        <v>-2.6303000000000001</v>
      </c>
      <c r="CF10" s="164"/>
      <c r="CG10" s="163">
        <v>-20.566099999999999</v>
      </c>
      <c r="CH10" s="163">
        <v>-3.8214000000000001</v>
      </c>
      <c r="CI10" s="163">
        <v>-0.25690000000000002</v>
      </c>
      <c r="CJ10" s="164"/>
      <c r="CK10" s="164"/>
      <c r="CL10" s="163">
        <v>0.6</v>
      </c>
      <c r="CM10" s="163">
        <v>6.3</v>
      </c>
      <c r="CN10" s="163">
        <v>-0.11</v>
      </c>
      <c r="CO10" s="163">
        <v>16.5837</v>
      </c>
      <c r="CP10" s="163">
        <v>16.413499999999999</v>
      </c>
      <c r="CQ10" s="163">
        <v>15.232100000000001</v>
      </c>
      <c r="CR10" s="163">
        <v>71.403899999999993</v>
      </c>
      <c r="CS10" s="163">
        <v>71.533100000000005</v>
      </c>
      <c r="CT10" s="163">
        <v>-25.4712</v>
      </c>
      <c r="CU10" s="163">
        <v>-43.857399999999998</v>
      </c>
      <c r="CV10" s="163">
        <v>-28.686900000000001</v>
      </c>
      <c r="CW10" s="163">
        <v>2.0916000000000001</v>
      </c>
      <c r="CX10" s="163">
        <v>24.55</v>
      </c>
      <c r="CY10" s="163">
        <v>11.97</v>
      </c>
      <c r="CZ10" s="163">
        <v>2.9735999999999998</v>
      </c>
      <c r="DA10" s="163">
        <v>3.3233999999999999</v>
      </c>
      <c r="DB10" s="163">
        <v>-5.0199999999999996</v>
      </c>
      <c r="DC10" s="164"/>
      <c r="DD10" s="163">
        <v>-1.3856999999999999</v>
      </c>
      <c r="DE10" s="163">
        <v>-1.2747999999999999</v>
      </c>
      <c r="DF10" s="163">
        <v>2.6957</v>
      </c>
      <c r="DG10" s="163">
        <v>1.5599999999999999E-2</v>
      </c>
      <c r="DH10" s="163">
        <v>-2.1989999999999998</v>
      </c>
      <c r="DI10" s="164"/>
      <c r="DJ10" s="163">
        <v>27.6</v>
      </c>
      <c r="DK10" s="163">
        <v>-4.5105000000000004</v>
      </c>
      <c r="DL10" s="163">
        <v>-3.7402000000000002</v>
      </c>
      <c r="DM10" s="163">
        <v>3.0015000000000001</v>
      </c>
      <c r="DN10" s="163">
        <v>2.2324000000000002</v>
      </c>
      <c r="DO10" s="163">
        <v>-3.2</v>
      </c>
      <c r="DP10" s="163">
        <v>-1.55</v>
      </c>
      <c r="DQ10" s="163">
        <v>1.1625000000000001</v>
      </c>
      <c r="DR10" s="163">
        <v>-4.1026999999999996</v>
      </c>
      <c r="DS10" s="164"/>
      <c r="DT10" s="163">
        <v>-1.25</v>
      </c>
      <c r="DU10" s="163">
        <v>3.75</v>
      </c>
      <c r="DV10" s="163">
        <v>10.51</v>
      </c>
      <c r="DW10" s="163">
        <v>-5.9272999999999998</v>
      </c>
      <c r="DX10" s="163">
        <v>-3.1181999999999999</v>
      </c>
      <c r="DY10" s="163">
        <v>-33.153300000000002</v>
      </c>
      <c r="DZ10" s="163">
        <v>-32.881799999999998</v>
      </c>
      <c r="EA10" s="163">
        <v>-14.2072</v>
      </c>
      <c r="EB10" s="163">
        <v>-24.937100000000001</v>
      </c>
      <c r="EC10" s="163">
        <v>-31.321999999999999</v>
      </c>
      <c r="ED10" s="163">
        <v>-31.5624</v>
      </c>
      <c r="EE10" s="163">
        <v>-25.0837</v>
      </c>
      <c r="EF10" s="163">
        <v>-29.342400000000001</v>
      </c>
      <c r="EG10" s="163">
        <v>-10.515000000000001</v>
      </c>
      <c r="EH10" s="163">
        <v>-211.93289999999999</v>
      </c>
      <c r="EI10" s="163">
        <v>1.4839</v>
      </c>
      <c r="EJ10" s="164"/>
      <c r="EK10" s="163">
        <v>-4.2069000000000001</v>
      </c>
      <c r="EL10" s="163">
        <v>-3.8107000000000002</v>
      </c>
      <c r="EM10" s="163">
        <v>14.3408</v>
      </c>
      <c r="EN10" s="163">
        <v>-5.4649999999999999</v>
      </c>
      <c r="EO10" s="163">
        <v>-5.3494999999999999</v>
      </c>
      <c r="EP10" s="163">
        <v>-10.756</v>
      </c>
      <c r="EQ10" s="163">
        <v>-22.506599999999999</v>
      </c>
      <c r="ER10" s="163">
        <v>-22.024699999999999</v>
      </c>
      <c r="ES10" s="163">
        <v>9.0021000000000004</v>
      </c>
      <c r="ET10" s="164"/>
      <c r="EU10" s="163">
        <v>-7.98</v>
      </c>
      <c r="EV10" s="163">
        <v>0</v>
      </c>
      <c r="EW10" s="163">
        <v>1.0902000000000001</v>
      </c>
      <c r="EX10" s="163">
        <v>7.2606999999999999</v>
      </c>
      <c r="EY10" s="163">
        <v>-13.2913</v>
      </c>
      <c r="EZ10" s="163">
        <v>-2.4443000000000001</v>
      </c>
      <c r="FA10" s="163">
        <v>9.7111000000000001</v>
      </c>
      <c r="FB10" s="163">
        <v>12.98</v>
      </c>
      <c r="FC10" s="163">
        <v>-29.273800000000001</v>
      </c>
      <c r="FD10" s="164"/>
      <c r="FE10" s="163">
        <v>3.2900999999999998</v>
      </c>
      <c r="FF10" s="163">
        <v>3.3677000000000001</v>
      </c>
      <c r="FG10" s="163">
        <v>0</v>
      </c>
      <c r="FH10" s="163">
        <v>0</v>
      </c>
      <c r="FI10" s="163">
        <v>0</v>
      </c>
      <c r="FJ10" s="163">
        <v>15.071099999999999</v>
      </c>
      <c r="FK10" s="163">
        <v>15.071099999999999</v>
      </c>
      <c r="FL10" s="163">
        <v>-17.080500000000001</v>
      </c>
      <c r="FM10" s="163">
        <v>15.9671</v>
      </c>
      <c r="FN10" s="163">
        <v>15.8742</v>
      </c>
      <c r="FO10" s="163">
        <v>-7.1970999999999998</v>
      </c>
      <c r="FP10" s="164"/>
      <c r="FQ10" s="163">
        <v>17.276900000000001</v>
      </c>
      <c r="FR10" s="163">
        <v>-16.46</v>
      </c>
      <c r="FS10" s="163">
        <v>-2.8102999999999998</v>
      </c>
      <c r="FT10" s="163">
        <v>0.27950000000000003</v>
      </c>
      <c r="FU10" s="163">
        <v>1.83</v>
      </c>
      <c r="FV10" s="163">
        <v>2.36</v>
      </c>
      <c r="FW10" s="163">
        <v>-15.6691</v>
      </c>
      <c r="FX10" s="164"/>
      <c r="FY10" s="163">
        <v>2.133</v>
      </c>
      <c r="FZ10" s="163">
        <v>0.83299999999999996</v>
      </c>
      <c r="GA10" s="164"/>
      <c r="GB10" s="163">
        <v>-7.53</v>
      </c>
      <c r="GC10" s="163">
        <v>-10.6785</v>
      </c>
      <c r="GD10" s="163">
        <v>-5.0990000000000002</v>
      </c>
      <c r="GE10" s="163">
        <v>-5.56</v>
      </c>
      <c r="GF10" s="163">
        <v>42.148800000000001</v>
      </c>
      <c r="GG10" s="164"/>
      <c r="GH10" s="163">
        <v>20.799199999999999</v>
      </c>
      <c r="GI10" s="163">
        <v>-1.9177999999999999</v>
      </c>
      <c r="GJ10" s="163">
        <v>-1.8418000000000001</v>
      </c>
      <c r="GK10" s="163">
        <v>2.2281</v>
      </c>
      <c r="GL10" s="164"/>
      <c r="GM10" s="164"/>
      <c r="GN10" s="163">
        <v>-13.2872</v>
      </c>
      <c r="GO10" s="163">
        <v>1.5496000000000001</v>
      </c>
      <c r="GP10" s="163">
        <v>10.357100000000001</v>
      </c>
      <c r="GQ10" s="163">
        <v>-20.440999999999999</v>
      </c>
      <c r="GR10" s="163">
        <v>9.7186000000000003</v>
      </c>
      <c r="GS10" s="163">
        <v>8.9893999999999998</v>
      </c>
      <c r="GT10" s="163">
        <v>73.502600000000001</v>
      </c>
      <c r="GU10" s="163">
        <v>-8.4983000000000004</v>
      </c>
      <c r="GV10" s="163">
        <v>-14.2182</v>
      </c>
      <c r="GW10" s="164"/>
      <c r="GX10" s="163">
        <v>2.5508999999999999</v>
      </c>
      <c r="GY10" s="163">
        <v>4.9375999999999998</v>
      </c>
      <c r="GZ10" s="163">
        <v>4.9371</v>
      </c>
      <c r="HA10" s="163">
        <v>2.0316000000000001</v>
      </c>
      <c r="HB10" s="163">
        <v>20.670500000000001</v>
      </c>
      <c r="HC10" s="163">
        <v>21.491700000000002</v>
      </c>
      <c r="HD10" s="163">
        <v>0</v>
      </c>
      <c r="HE10" s="163">
        <v>-4.3044000000000002</v>
      </c>
      <c r="HF10" s="163">
        <v>20.6023</v>
      </c>
      <c r="HG10" s="163">
        <v>12.914199999999999</v>
      </c>
      <c r="HH10" s="163">
        <v>46.557200000000002</v>
      </c>
      <c r="HI10" s="163">
        <v>17.558499999999999</v>
      </c>
      <c r="HJ10" s="163">
        <v>16.339200000000002</v>
      </c>
      <c r="HK10" s="163">
        <v>-10.3344</v>
      </c>
      <c r="HL10" s="164"/>
      <c r="HM10" s="163">
        <v>0</v>
      </c>
      <c r="HN10" s="163">
        <v>0</v>
      </c>
      <c r="HO10" s="163">
        <v>39.3889</v>
      </c>
      <c r="HP10" s="164"/>
      <c r="HQ10" s="163">
        <v>-12.5617</v>
      </c>
      <c r="HR10" s="163">
        <v>-11.9519</v>
      </c>
      <c r="HS10" s="163">
        <v>6.7645</v>
      </c>
      <c r="HT10" s="163">
        <v>6.63</v>
      </c>
      <c r="HU10" s="163">
        <v>16.11</v>
      </c>
      <c r="HV10" s="163">
        <v>16.13</v>
      </c>
      <c r="HW10" s="163">
        <v>-32.1</v>
      </c>
      <c r="HX10" s="163">
        <v>-32.200000000000003</v>
      </c>
      <c r="HY10" s="163">
        <v>1.1087</v>
      </c>
      <c r="HZ10" s="163">
        <v>-12.96</v>
      </c>
      <c r="IA10" s="163">
        <v>63.154000000000003</v>
      </c>
      <c r="IB10" s="163">
        <v>21.903700000000001</v>
      </c>
      <c r="IC10" s="163">
        <v>21.802499999999998</v>
      </c>
      <c r="ID10" s="163">
        <v>-21.7</v>
      </c>
      <c r="IE10" s="163">
        <v>-40.1</v>
      </c>
      <c r="IF10" s="163">
        <v>-3.7</v>
      </c>
      <c r="IG10" s="163">
        <v>-4.5999999999999996</v>
      </c>
      <c r="IH10" s="164"/>
      <c r="II10" s="164"/>
      <c r="IJ10" s="163">
        <v>-106.72490000000001</v>
      </c>
      <c r="IK10" s="163">
        <v>-1.1295999999999999</v>
      </c>
      <c r="IL10" s="163">
        <v>-234.69929999999999</v>
      </c>
      <c r="IM10" s="163">
        <v>-4.0080999999999998</v>
      </c>
      <c r="IN10" s="163">
        <v>-12.077299999999999</v>
      </c>
      <c r="IO10" s="163">
        <v>97.749300000000005</v>
      </c>
      <c r="IP10" s="163">
        <v>67.100399999999993</v>
      </c>
      <c r="IQ10" s="163">
        <v>105.224</v>
      </c>
      <c r="IR10" s="163">
        <v>129.18010000000001</v>
      </c>
      <c r="IS10" s="163">
        <v>34.920999999999999</v>
      </c>
      <c r="IT10" s="163">
        <v>29.390899999999998</v>
      </c>
      <c r="IU10" s="163">
        <v>30.740400000000001</v>
      </c>
      <c r="IV10" s="163">
        <v>5.6656000000000004</v>
      </c>
      <c r="IW10" s="163">
        <v>169.68039999999999</v>
      </c>
      <c r="IX10" s="163">
        <v>-229.78739999999999</v>
      </c>
      <c r="IY10" s="163">
        <v>86.162300000000002</v>
      </c>
      <c r="IZ10" s="163">
        <v>-72.827500000000001</v>
      </c>
      <c r="JA10" s="163">
        <v>0.11840000000000001</v>
      </c>
      <c r="JB10" s="164"/>
      <c r="JC10" s="163">
        <v>-7.12</v>
      </c>
      <c r="JD10" s="163">
        <v>-1.194</v>
      </c>
      <c r="JE10" s="163">
        <v>-1.2050000000000001</v>
      </c>
      <c r="JF10" s="163">
        <v>3.36</v>
      </c>
      <c r="JG10" s="163">
        <v>-0.4</v>
      </c>
      <c r="JH10" s="163">
        <v>-3.0505</v>
      </c>
      <c r="JI10" s="163">
        <v>-5.5069999999999997</v>
      </c>
      <c r="JJ10" s="163">
        <v>5.51</v>
      </c>
      <c r="JK10" s="163">
        <v>-12.9198</v>
      </c>
      <c r="JL10" s="163">
        <v>9.5</v>
      </c>
      <c r="JM10" s="163">
        <v>0.65600000000000003</v>
      </c>
      <c r="JN10" s="163">
        <v>-0.157</v>
      </c>
      <c r="JO10" s="164"/>
      <c r="JP10" s="164"/>
      <c r="JQ10" s="163">
        <v>4.0933000000000002</v>
      </c>
      <c r="JR10" s="163">
        <v>4.7348999999999997</v>
      </c>
      <c r="JS10" s="163">
        <v>3.5211000000000001</v>
      </c>
      <c r="JT10" s="164"/>
      <c r="JU10" s="163">
        <v>25.4</v>
      </c>
      <c r="JV10" s="163">
        <v>3.6850999999999998</v>
      </c>
      <c r="JW10" s="163">
        <v>-0.08</v>
      </c>
      <c r="JX10" s="164"/>
      <c r="JY10" s="163">
        <v>-11.979100000000001</v>
      </c>
      <c r="JZ10" s="163">
        <v>-2.1364999999999998</v>
      </c>
      <c r="KA10" s="163">
        <v>-22.321999999999999</v>
      </c>
      <c r="KB10" s="163">
        <v>-10.7334</v>
      </c>
      <c r="KC10" s="163">
        <v>-4.8323</v>
      </c>
      <c r="KD10" s="163">
        <v>-20.735099999999999</v>
      </c>
      <c r="KE10" s="163">
        <v>-5.1596000000000002</v>
      </c>
      <c r="KF10" s="163">
        <v>-27.3</v>
      </c>
      <c r="KG10" s="163">
        <v>9.6</v>
      </c>
      <c r="KH10" s="164"/>
      <c r="KI10" s="163">
        <v>-87.844999999999999</v>
      </c>
    </row>
    <row r="11" spans="1:295" ht="18" customHeight="1" x14ac:dyDescent="0.3">
      <c r="A11" s="160" t="s">
        <v>34</v>
      </c>
      <c r="B11" s="160" t="s">
        <v>649</v>
      </c>
      <c r="C11" s="163">
        <v>0</v>
      </c>
      <c r="D11" s="163">
        <v>1.0254000000000001</v>
      </c>
      <c r="E11" s="163">
        <v>-5.6920999999999999</v>
      </c>
      <c r="F11" s="163">
        <v>2.2061999999999999</v>
      </c>
      <c r="G11" s="163">
        <v>7.3752000000000004</v>
      </c>
      <c r="H11" s="164"/>
      <c r="I11" s="163">
        <v>0.17399999999999999</v>
      </c>
      <c r="J11" s="164"/>
      <c r="K11" s="163">
        <v>4.4866000000000001</v>
      </c>
      <c r="L11" s="163">
        <v>0.88300000000000001</v>
      </c>
      <c r="M11" s="163">
        <v>2.2787000000000002</v>
      </c>
      <c r="N11" s="163">
        <v>4.4400000000000004</v>
      </c>
      <c r="O11" s="163">
        <v>-19.8</v>
      </c>
      <c r="P11" s="164"/>
      <c r="Q11" s="164"/>
      <c r="R11" s="164"/>
      <c r="S11" s="163">
        <v>3.4679000000000002</v>
      </c>
      <c r="T11" s="163">
        <v>-8.5435999999999996</v>
      </c>
      <c r="U11" s="163">
        <v>2.1644000000000001</v>
      </c>
      <c r="V11" s="163">
        <v>2.0344000000000002</v>
      </c>
      <c r="W11" s="163">
        <v>4.0087999999999999</v>
      </c>
      <c r="X11" s="163">
        <v>2.4257</v>
      </c>
      <c r="Y11" s="163">
        <v>-1.6866000000000001</v>
      </c>
      <c r="Z11" s="163">
        <v>2.5417000000000001</v>
      </c>
      <c r="AA11" s="164"/>
      <c r="AB11" s="163">
        <v>-0.317</v>
      </c>
      <c r="AC11" s="164"/>
      <c r="AD11" s="163">
        <v>-1.0449999999999999</v>
      </c>
      <c r="AE11" s="163">
        <v>2.9510000000000001</v>
      </c>
      <c r="AF11" s="163">
        <v>-24.42</v>
      </c>
      <c r="AG11" s="163">
        <v>0</v>
      </c>
      <c r="AH11" s="163">
        <v>-2.306</v>
      </c>
      <c r="AI11" s="163">
        <v>0.29899999999999999</v>
      </c>
      <c r="AJ11" s="164">
        <v>0</v>
      </c>
      <c r="AK11" s="163">
        <v>-14.94</v>
      </c>
      <c r="AL11" s="164"/>
      <c r="AM11" s="164"/>
      <c r="AN11" s="163">
        <v>-9.67</v>
      </c>
      <c r="AO11" s="163">
        <v>3.8938999999999999</v>
      </c>
      <c r="AP11" s="163">
        <v>4.1875</v>
      </c>
      <c r="AQ11" s="163">
        <v>9.4542999999999999</v>
      </c>
      <c r="AR11" s="163">
        <v>11.910299999999999</v>
      </c>
      <c r="AS11" s="163">
        <v>-21.047699999999999</v>
      </c>
      <c r="AT11" s="163">
        <v>-16.477</v>
      </c>
      <c r="AU11" s="163">
        <v>-16.316500000000001</v>
      </c>
      <c r="AV11" s="163">
        <v>4.1307</v>
      </c>
      <c r="AW11" s="163">
        <v>2.8165</v>
      </c>
      <c r="AX11" s="163">
        <v>-20.495699999999999</v>
      </c>
      <c r="AY11" s="163">
        <v>-18.888200000000001</v>
      </c>
      <c r="AZ11" s="163">
        <v>1.196</v>
      </c>
      <c r="BA11" s="163">
        <v>7.1318000000000001</v>
      </c>
      <c r="BB11" s="163">
        <v>1.0386</v>
      </c>
      <c r="BC11" s="163">
        <v>15.5747</v>
      </c>
      <c r="BD11" s="163">
        <v>-6.4</v>
      </c>
      <c r="BE11" s="163">
        <v>-6.7</v>
      </c>
      <c r="BF11" s="163">
        <v>-19.9316</v>
      </c>
      <c r="BG11" s="163">
        <v>-20.007200000000001</v>
      </c>
      <c r="BH11" s="163">
        <v>-1.5237000000000001</v>
      </c>
      <c r="BI11" s="164"/>
      <c r="BJ11" s="163">
        <v>-3.5674999999999999</v>
      </c>
      <c r="BK11" s="163">
        <v>-1.694</v>
      </c>
      <c r="BL11" s="164"/>
      <c r="BM11" s="163">
        <v>-0.5927</v>
      </c>
      <c r="BN11" s="163">
        <v>-87.8322</v>
      </c>
      <c r="BO11" s="163">
        <v>-2.5941000000000001</v>
      </c>
      <c r="BP11" s="163">
        <v>-2.6246</v>
      </c>
      <c r="BQ11" s="163">
        <v>132.11609999999999</v>
      </c>
      <c r="BR11" s="163">
        <v>-167.012</v>
      </c>
      <c r="BS11" s="164"/>
      <c r="BT11" s="164"/>
      <c r="BU11" s="164"/>
      <c r="BV11" s="163">
        <v>0.20960000000000001</v>
      </c>
      <c r="BW11" s="163">
        <v>5.77</v>
      </c>
      <c r="BX11" s="163">
        <v>1.85</v>
      </c>
      <c r="BY11" s="163">
        <v>-20.16</v>
      </c>
      <c r="BZ11" s="163">
        <v>-5.9</v>
      </c>
      <c r="CA11" s="163">
        <v>-27.3231</v>
      </c>
      <c r="CB11" s="163">
        <v>-27.591000000000001</v>
      </c>
      <c r="CC11" s="163">
        <v>24.835100000000001</v>
      </c>
      <c r="CD11" s="163">
        <v>24.617699999999999</v>
      </c>
      <c r="CE11" s="163">
        <v>-3.7170000000000001</v>
      </c>
      <c r="CF11" s="164"/>
      <c r="CG11" s="163">
        <v>-21.5258</v>
      </c>
      <c r="CH11" s="163">
        <v>-3.1495000000000002</v>
      </c>
      <c r="CI11" s="163">
        <v>-0.96350000000000002</v>
      </c>
      <c r="CJ11" s="164"/>
      <c r="CK11" s="164"/>
      <c r="CL11" s="163">
        <v>-2.2999999999999998</v>
      </c>
      <c r="CM11" s="163">
        <v>7.8</v>
      </c>
      <c r="CN11" s="163">
        <v>-0.15</v>
      </c>
      <c r="CO11" s="163">
        <v>15.4689</v>
      </c>
      <c r="CP11" s="163">
        <v>15.803000000000001</v>
      </c>
      <c r="CQ11" s="163">
        <v>14.543100000000001</v>
      </c>
      <c r="CR11" s="163">
        <v>70.578800000000001</v>
      </c>
      <c r="CS11" s="163">
        <v>70.0595</v>
      </c>
      <c r="CT11" s="163">
        <v>-23.796399999999998</v>
      </c>
      <c r="CU11" s="163">
        <v>-43.075200000000002</v>
      </c>
      <c r="CV11" s="163">
        <v>-27.499500000000001</v>
      </c>
      <c r="CW11" s="163">
        <v>2.0306999999999999</v>
      </c>
      <c r="CX11" s="163">
        <v>24.22</v>
      </c>
      <c r="CY11" s="163">
        <v>12.13</v>
      </c>
      <c r="CZ11" s="163">
        <v>2.5049000000000001</v>
      </c>
      <c r="DA11" s="163">
        <v>2.8351000000000002</v>
      </c>
      <c r="DB11" s="163">
        <v>-4.84</v>
      </c>
      <c r="DC11" s="164"/>
      <c r="DD11" s="163">
        <v>-1.0307999999999999</v>
      </c>
      <c r="DE11" s="163">
        <v>-1.0004</v>
      </c>
      <c r="DF11" s="163">
        <v>3.0095999999999998</v>
      </c>
      <c r="DG11" s="163">
        <v>1.5800000000000002E-2</v>
      </c>
      <c r="DH11" s="163">
        <v>-2.1690999999999998</v>
      </c>
      <c r="DI11" s="163">
        <v>28.9</v>
      </c>
      <c r="DJ11" s="164"/>
      <c r="DK11" s="163">
        <v>-4.4055</v>
      </c>
      <c r="DL11" s="163">
        <v>-3.9272</v>
      </c>
      <c r="DM11" s="163">
        <v>3.0015000000000001</v>
      </c>
      <c r="DN11" s="163">
        <v>1.8613</v>
      </c>
      <c r="DO11" s="163">
        <v>-3.61</v>
      </c>
      <c r="DP11" s="163">
        <v>-1.53</v>
      </c>
      <c r="DQ11" s="163">
        <v>1.3485</v>
      </c>
      <c r="DR11" s="163">
        <v>-4.4153000000000002</v>
      </c>
      <c r="DS11" s="164"/>
      <c r="DT11" s="163">
        <v>-1.25</v>
      </c>
      <c r="DU11" s="163">
        <v>3.66</v>
      </c>
      <c r="DV11" s="163">
        <v>10.52</v>
      </c>
      <c r="DW11" s="163">
        <v>-5.8727</v>
      </c>
      <c r="DX11" s="163">
        <v>-3.1091000000000002</v>
      </c>
      <c r="DY11" s="163">
        <v>-33.458799999999997</v>
      </c>
      <c r="DZ11" s="163">
        <v>-32.890900000000002</v>
      </c>
      <c r="EA11" s="163">
        <v>-16.0501</v>
      </c>
      <c r="EB11" s="163">
        <v>-25.555</v>
      </c>
      <c r="EC11" s="163">
        <v>-32.127000000000002</v>
      </c>
      <c r="ED11" s="163">
        <v>-31.980599999999999</v>
      </c>
      <c r="EE11" s="163">
        <v>-23.938700000000001</v>
      </c>
      <c r="EF11" s="163">
        <v>-28.644500000000001</v>
      </c>
      <c r="EG11" s="163">
        <v>-11.301</v>
      </c>
      <c r="EH11" s="163">
        <v>-216.84530000000001</v>
      </c>
      <c r="EI11" s="163">
        <v>5.7117000000000004</v>
      </c>
      <c r="EJ11" s="164"/>
      <c r="EK11" s="163">
        <v>-4.7411000000000003</v>
      </c>
      <c r="EL11" s="163">
        <v>-4.0685000000000002</v>
      </c>
      <c r="EM11" s="163">
        <v>13.8607</v>
      </c>
      <c r="EN11" s="163">
        <v>-6.8326000000000002</v>
      </c>
      <c r="EO11" s="163">
        <v>-6.6265000000000001</v>
      </c>
      <c r="EP11" s="163">
        <v>-7.1719999999999997</v>
      </c>
      <c r="EQ11" s="163">
        <v>-23.369499999999999</v>
      </c>
      <c r="ER11" s="163">
        <v>-22.957100000000001</v>
      </c>
      <c r="ES11" s="163">
        <v>9.9268999999999998</v>
      </c>
      <c r="ET11" s="164"/>
      <c r="EU11" s="163">
        <v>-7.58</v>
      </c>
      <c r="EV11" s="163">
        <v>0</v>
      </c>
      <c r="EW11" s="163">
        <v>1.0111000000000001</v>
      </c>
      <c r="EX11" s="163">
        <v>4.5278</v>
      </c>
      <c r="EY11" s="163">
        <v>-13.1675</v>
      </c>
      <c r="EZ11" s="163">
        <v>-2.4628999999999999</v>
      </c>
      <c r="FA11" s="163">
        <v>10.2254</v>
      </c>
      <c r="FB11" s="163">
        <v>13.368600000000001</v>
      </c>
      <c r="FC11" s="163">
        <v>-29.0426</v>
      </c>
      <c r="FD11" s="164"/>
      <c r="FE11" s="163">
        <v>3.0958000000000001</v>
      </c>
      <c r="FF11" s="163">
        <v>3.0880999999999998</v>
      </c>
      <c r="FG11" s="163">
        <v>0</v>
      </c>
      <c r="FH11" s="163">
        <v>0</v>
      </c>
      <c r="FI11" s="164"/>
      <c r="FJ11" s="163">
        <v>15.908300000000001</v>
      </c>
      <c r="FK11" s="163">
        <v>15.071099999999999</v>
      </c>
      <c r="FL11" s="163">
        <v>-15.9084</v>
      </c>
      <c r="FM11" s="163">
        <v>16.554300000000001</v>
      </c>
      <c r="FN11" s="163">
        <v>16.7471</v>
      </c>
      <c r="FO11" s="163">
        <v>-6.8376000000000001</v>
      </c>
      <c r="FP11" s="164"/>
      <c r="FQ11" s="163">
        <v>16.485800000000001</v>
      </c>
      <c r="FR11" s="163">
        <v>-16.11</v>
      </c>
      <c r="FS11" s="163">
        <v>-2.5099999999999998</v>
      </c>
      <c r="FT11" s="163">
        <v>0.27950000000000003</v>
      </c>
      <c r="FU11" s="163">
        <v>1.53</v>
      </c>
      <c r="FV11" s="163">
        <v>1.71</v>
      </c>
      <c r="FW11" s="163">
        <v>-15.8347</v>
      </c>
      <c r="FX11" s="164"/>
      <c r="FY11" s="163">
        <v>2.1850000000000001</v>
      </c>
      <c r="FZ11" s="163">
        <v>0.77300000000000002</v>
      </c>
      <c r="GA11" s="164"/>
      <c r="GB11" s="163">
        <v>-6.37</v>
      </c>
      <c r="GC11" s="163">
        <v>-10.9534</v>
      </c>
      <c r="GD11" s="163">
        <v>-5.0385</v>
      </c>
      <c r="GE11" s="163">
        <v>-4.9400000000000004</v>
      </c>
      <c r="GF11" s="163">
        <v>43.619900000000001</v>
      </c>
      <c r="GG11" s="164"/>
      <c r="GH11" s="163">
        <v>20.490100000000002</v>
      </c>
      <c r="GI11" s="163">
        <v>-1.6633</v>
      </c>
      <c r="GJ11" s="163">
        <v>-1.6584000000000001</v>
      </c>
      <c r="GK11" s="163">
        <v>2.1496</v>
      </c>
      <c r="GL11" s="164"/>
      <c r="GM11" s="164"/>
      <c r="GN11" s="163">
        <v>-14.6785</v>
      </c>
      <c r="GO11" s="163">
        <v>1.7204999999999999</v>
      </c>
      <c r="GP11" s="163">
        <v>10.7675</v>
      </c>
      <c r="GQ11" s="163">
        <v>-20.827400000000001</v>
      </c>
      <c r="GR11" s="163">
        <v>8.7451000000000008</v>
      </c>
      <c r="GS11" s="163">
        <v>7.4866000000000001</v>
      </c>
      <c r="GT11" s="163">
        <v>69.194400000000002</v>
      </c>
      <c r="GU11" s="163">
        <v>-8.4513999999999996</v>
      </c>
      <c r="GV11" s="163">
        <v>-14.0786</v>
      </c>
      <c r="GW11" s="164"/>
      <c r="GX11" s="163">
        <v>2.5177999999999998</v>
      </c>
      <c r="GY11" s="163">
        <v>4.9009999999999998</v>
      </c>
      <c r="GZ11" s="163">
        <v>4.8501000000000003</v>
      </c>
      <c r="HA11" s="163">
        <v>2</v>
      </c>
      <c r="HB11" s="163">
        <v>20.236000000000001</v>
      </c>
      <c r="HC11" s="163">
        <v>21.406500000000001</v>
      </c>
      <c r="HD11" s="163">
        <v>1.26</v>
      </c>
      <c r="HE11" s="163">
        <v>-7.4573999999999998</v>
      </c>
      <c r="HF11" s="163">
        <v>14.6172</v>
      </c>
      <c r="HG11" s="163">
        <v>12.868399999999999</v>
      </c>
      <c r="HH11" s="163">
        <v>54.253300000000003</v>
      </c>
      <c r="HI11" s="163">
        <v>18.031099999999999</v>
      </c>
      <c r="HJ11" s="163">
        <v>18.823799999999999</v>
      </c>
      <c r="HK11" s="163">
        <v>-9.8240999999999996</v>
      </c>
      <c r="HL11" s="164"/>
      <c r="HM11" s="163">
        <v>-9.6507000000000005</v>
      </c>
      <c r="HN11" s="163">
        <v>0</v>
      </c>
      <c r="HO11" s="164"/>
      <c r="HP11" s="164"/>
      <c r="HQ11" s="163">
        <v>-12.9627</v>
      </c>
      <c r="HR11" s="163">
        <v>-12.32</v>
      </c>
      <c r="HS11" s="163">
        <v>6.9173</v>
      </c>
      <c r="HT11" s="163">
        <v>7.0923999999999996</v>
      </c>
      <c r="HU11" s="163">
        <v>16.53</v>
      </c>
      <c r="HV11" s="163">
        <v>16.53</v>
      </c>
      <c r="HW11" s="163">
        <v>-32.799999999999997</v>
      </c>
      <c r="HX11" s="163">
        <v>-33.1</v>
      </c>
      <c r="HY11" s="163">
        <v>1.0373000000000001</v>
      </c>
      <c r="HZ11" s="163">
        <v>-12.88</v>
      </c>
      <c r="IA11" s="163">
        <v>67.718599999999995</v>
      </c>
      <c r="IB11" s="163">
        <v>22.838799999999999</v>
      </c>
      <c r="IC11" s="163">
        <v>22.740400000000001</v>
      </c>
      <c r="ID11" s="163">
        <v>-21.7</v>
      </c>
      <c r="IE11" s="163">
        <v>-41.4</v>
      </c>
      <c r="IF11" s="163">
        <v>-2.8</v>
      </c>
      <c r="IG11" s="163">
        <v>-3.4</v>
      </c>
      <c r="IH11" s="164"/>
      <c r="II11" s="164"/>
      <c r="IJ11" s="163">
        <v>-121.9945</v>
      </c>
      <c r="IK11" s="163">
        <v>11.324299999999999</v>
      </c>
      <c r="IL11" s="163">
        <v>-232.18430000000001</v>
      </c>
      <c r="IM11" s="163">
        <v>-3.7770999999999999</v>
      </c>
      <c r="IN11" s="163">
        <v>-10.861599999999999</v>
      </c>
      <c r="IO11" s="163">
        <v>101.843</v>
      </c>
      <c r="IP11" s="163">
        <v>67.036199999999994</v>
      </c>
      <c r="IQ11" s="163">
        <v>106.93470000000001</v>
      </c>
      <c r="IR11" s="163">
        <v>129.95660000000001</v>
      </c>
      <c r="IS11" s="163">
        <v>36.472499999999997</v>
      </c>
      <c r="IT11" s="163">
        <v>31.7393</v>
      </c>
      <c r="IU11" s="163">
        <v>27.753399999999999</v>
      </c>
      <c r="IV11" s="163">
        <v>3.6391</v>
      </c>
      <c r="IW11" s="163">
        <v>171.2593</v>
      </c>
      <c r="IX11" s="163">
        <v>-229.81729999999999</v>
      </c>
      <c r="IY11" s="163">
        <v>87.671300000000002</v>
      </c>
      <c r="IZ11" s="163">
        <v>-72.108999999999995</v>
      </c>
      <c r="JA11" s="163">
        <v>-2.3199999999999998E-2</v>
      </c>
      <c r="JB11" s="164"/>
      <c r="JC11" s="163">
        <v>-7.2</v>
      </c>
      <c r="JD11" s="163">
        <v>-1.2549999999999999</v>
      </c>
      <c r="JE11" s="163">
        <v>-1.258</v>
      </c>
      <c r="JF11" s="163">
        <v>4</v>
      </c>
      <c r="JG11" s="163">
        <v>-1.04</v>
      </c>
      <c r="JH11" s="163">
        <v>-3.0320999999999998</v>
      </c>
      <c r="JI11" s="163">
        <v>-4.5090000000000003</v>
      </c>
      <c r="JJ11" s="163">
        <v>6.7398999999999996</v>
      </c>
      <c r="JK11" s="163">
        <v>-14.6777</v>
      </c>
      <c r="JL11" s="163">
        <v>8.9</v>
      </c>
      <c r="JM11" s="163">
        <v>1.4570000000000001</v>
      </c>
      <c r="JN11" s="163">
        <v>1.881</v>
      </c>
      <c r="JO11" s="163">
        <v>2.5301</v>
      </c>
      <c r="JP11" s="164"/>
      <c r="JQ11" s="163">
        <v>3.3149000000000002</v>
      </c>
      <c r="JR11" s="163">
        <v>3.5078</v>
      </c>
      <c r="JS11" s="163">
        <v>3.4542999999999999</v>
      </c>
      <c r="JT11" s="164"/>
      <c r="JU11" s="163">
        <v>28.5</v>
      </c>
      <c r="JV11" s="163">
        <v>2.6301000000000001</v>
      </c>
      <c r="JW11" s="163">
        <v>-0.09</v>
      </c>
      <c r="JX11" s="164"/>
      <c r="JY11" s="163">
        <v>-11.38</v>
      </c>
      <c r="JZ11" s="163">
        <v>-2.2124000000000001</v>
      </c>
      <c r="KA11" s="163">
        <v>-22.390799999999999</v>
      </c>
      <c r="KB11" s="163">
        <v>-11.0512</v>
      </c>
      <c r="KC11" s="163">
        <v>-4.4751000000000003</v>
      </c>
      <c r="KD11" s="163">
        <v>-20.377500000000001</v>
      </c>
      <c r="KE11" s="163">
        <v>-5.3318000000000003</v>
      </c>
      <c r="KF11" s="163">
        <v>-30.6</v>
      </c>
      <c r="KG11" s="163">
        <v>13.4</v>
      </c>
      <c r="KH11" s="164"/>
      <c r="KI11" s="163">
        <v>-85.956100000000006</v>
      </c>
    </row>
    <row r="12" spans="1:295" ht="18" customHeight="1" x14ac:dyDescent="0.3">
      <c r="A12" s="160" t="s">
        <v>34</v>
      </c>
      <c r="B12" s="160" t="s">
        <v>650</v>
      </c>
      <c r="C12" s="163">
        <v>0</v>
      </c>
      <c r="D12" s="163">
        <v>0.92079999999999995</v>
      </c>
      <c r="E12" s="163">
        <v>-5.6516000000000002</v>
      </c>
      <c r="F12" s="163">
        <v>1.9560999999999999</v>
      </c>
      <c r="G12" s="163">
        <v>7.8228</v>
      </c>
      <c r="H12" s="164"/>
      <c r="I12" s="163">
        <v>0.222</v>
      </c>
      <c r="J12" s="164"/>
      <c r="K12" s="163">
        <v>4.2812000000000001</v>
      </c>
      <c r="L12" s="163">
        <v>0.76800000000000002</v>
      </c>
      <c r="M12" s="163">
        <v>2.2751000000000001</v>
      </c>
      <c r="N12" s="163">
        <v>4.4400000000000004</v>
      </c>
      <c r="O12" s="163">
        <v>-19.8</v>
      </c>
      <c r="P12" s="163">
        <v>-4.4000000000000004</v>
      </c>
      <c r="Q12" s="163">
        <v>1.6559999999999999</v>
      </c>
      <c r="R12" s="163">
        <v>-13.2</v>
      </c>
      <c r="S12" s="163">
        <v>2.7841</v>
      </c>
      <c r="T12" s="163">
        <v>-8.2798999999999996</v>
      </c>
      <c r="U12" s="163">
        <v>1.9061999999999999</v>
      </c>
      <c r="V12" s="163">
        <v>1.8772</v>
      </c>
      <c r="W12" s="163">
        <v>3.6966000000000001</v>
      </c>
      <c r="X12" s="163">
        <v>2.2488000000000001</v>
      </c>
      <c r="Y12" s="163">
        <v>-1.6711</v>
      </c>
      <c r="Z12" s="163">
        <v>2.4661</v>
      </c>
      <c r="AA12" s="164"/>
      <c r="AB12" s="163">
        <v>-0.63449999999999995</v>
      </c>
      <c r="AC12" s="164"/>
      <c r="AD12" s="163">
        <v>-0.95</v>
      </c>
      <c r="AE12" s="163">
        <v>2.8650000000000002</v>
      </c>
      <c r="AF12" s="163">
        <v>-24.42</v>
      </c>
      <c r="AG12" s="163">
        <v>0</v>
      </c>
      <c r="AH12" s="163">
        <v>-2.41</v>
      </c>
      <c r="AI12" s="163">
        <v>0.28999999999999998</v>
      </c>
      <c r="AJ12" s="164">
        <v>0</v>
      </c>
      <c r="AK12" s="163">
        <v>-15.5</v>
      </c>
      <c r="AL12" s="164"/>
      <c r="AM12" s="164"/>
      <c r="AN12" s="163">
        <v>-9.64</v>
      </c>
      <c r="AO12" s="163">
        <v>3.9538000000000002</v>
      </c>
      <c r="AP12" s="163">
        <v>4.2668999999999997</v>
      </c>
      <c r="AQ12" s="163">
        <v>9.8416999999999994</v>
      </c>
      <c r="AR12" s="163">
        <v>11.870699999999999</v>
      </c>
      <c r="AS12" s="163">
        <v>-24.017800000000001</v>
      </c>
      <c r="AT12" s="163">
        <v>-17.682600000000001</v>
      </c>
      <c r="AU12" s="163">
        <v>-16.909199999999998</v>
      </c>
      <c r="AV12" s="163">
        <v>16.434000000000001</v>
      </c>
      <c r="AW12" s="163">
        <v>16.626200000000001</v>
      </c>
      <c r="AX12" s="163">
        <v>-23.308900000000001</v>
      </c>
      <c r="AY12" s="163">
        <v>-20.227799999999998</v>
      </c>
      <c r="AZ12" s="163">
        <v>2.7742</v>
      </c>
      <c r="BA12" s="163">
        <v>19.850899999999999</v>
      </c>
      <c r="BB12" s="163">
        <v>-2.6648000000000001</v>
      </c>
      <c r="BC12" s="163">
        <v>14.9483</v>
      </c>
      <c r="BD12" s="163">
        <v>-6.5</v>
      </c>
      <c r="BE12" s="163">
        <v>-6.7</v>
      </c>
      <c r="BF12" s="163">
        <v>-17.434100000000001</v>
      </c>
      <c r="BG12" s="163">
        <v>-16.643699999999999</v>
      </c>
      <c r="BH12" s="163">
        <v>-1.6772</v>
      </c>
      <c r="BI12" s="164"/>
      <c r="BJ12" s="163">
        <v>-3.6884999999999999</v>
      </c>
      <c r="BK12" s="163">
        <v>-1.6919999999999999</v>
      </c>
      <c r="BL12" s="164"/>
      <c r="BM12" s="163">
        <v>-0.60770000000000002</v>
      </c>
      <c r="BN12" s="163">
        <v>-83.284999999999997</v>
      </c>
      <c r="BO12" s="163">
        <v>-2.4415</v>
      </c>
      <c r="BP12" s="163">
        <v>-2.6551</v>
      </c>
      <c r="BQ12" s="163">
        <v>132.64070000000001</v>
      </c>
      <c r="BR12" s="163">
        <v>-164.54689999999999</v>
      </c>
      <c r="BS12" s="164"/>
      <c r="BT12" s="164"/>
      <c r="BU12" s="164"/>
      <c r="BV12" s="163">
        <v>-0.82830000000000004</v>
      </c>
      <c r="BW12" s="163">
        <v>5.97</v>
      </c>
      <c r="BX12" s="163">
        <v>1.84</v>
      </c>
      <c r="BY12" s="163">
        <v>-20.28</v>
      </c>
      <c r="BZ12" s="163">
        <v>-5.56</v>
      </c>
      <c r="CA12" s="163">
        <v>-27.591000000000001</v>
      </c>
      <c r="CB12" s="163">
        <v>-27.992799999999999</v>
      </c>
      <c r="CC12" s="163">
        <v>25.060400000000001</v>
      </c>
      <c r="CD12" s="163">
        <v>24.905200000000001</v>
      </c>
      <c r="CE12" s="163">
        <v>-3.6854</v>
      </c>
      <c r="CF12" s="164"/>
      <c r="CG12" s="163">
        <v>-21.774100000000001</v>
      </c>
      <c r="CH12" s="163">
        <v>-4.2813999999999997</v>
      </c>
      <c r="CI12" s="163">
        <v>-1.1831</v>
      </c>
      <c r="CJ12" s="164"/>
      <c r="CK12" s="164"/>
      <c r="CL12" s="163">
        <v>-3.6</v>
      </c>
      <c r="CM12" s="163">
        <v>8.4</v>
      </c>
      <c r="CN12" s="163">
        <v>-0.21</v>
      </c>
      <c r="CO12" s="163">
        <v>15.2462</v>
      </c>
      <c r="CP12" s="163">
        <v>15.147500000000001</v>
      </c>
      <c r="CQ12" s="163">
        <v>14.0661</v>
      </c>
      <c r="CR12" s="163">
        <v>70.670500000000004</v>
      </c>
      <c r="CS12" s="163">
        <v>71.3065</v>
      </c>
      <c r="CT12" s="163">
        <v>-23.790199999999999</v>
      </c>
      <c r="CU12" s="163">
        <v>-42.855200000000004</v>
      </c>
      <c r="CV12" s="163">
        <v>-27.2166</v>
      </c>
      <c r="CW12" s="163">
        <v>1.9039999999999999</v>
      </c>
      <c r="CX12" s="163">
        <v>24.01</v>
      </c>
      <c r="CY12" s="163">
        <v>12.23</v>
      </c>
      <c r="CZ12" s="163">
        <v>2.1924000000000001</v>
      </c>
      <c r="DA12" s="163">
        <v>2.6398000000000001</v>
      </c>
      <c r="DB12" s="163">
        <v>-4.67</v>
      </c>
      <c r="DC12" s="164"/>
      <c r="DD12" s="163">
        <v>-0.85419999999999996</v>
      </c>
      <c r="DE12" s="163">
        <v>-0.67789999999999995</v>
      </c>
      <c r="DF12" s="163">
        <v>2.4982000000000002</v>
      </c>
      <c r="DG12" s="163">
        <v>1.5699999999999999E-2</v>
      </c>
      <c r="DH12" s="163">
        <v>-2.0716999999999999</v>
      </c>
      <c r="DI12" s="164"/>
      <c r="DJ12" s="164"/>
      <c r="DK12" s="163">
        <v>-4.3651999999999997</v>
      </c>
      <c r="DL12" s="163">
        <v>-3.9272</v>
      </c>
      <c r="DM12" s="163">
        <v>2.5284</v>
      </c>
      <c r="DN12" s="163">
        <v>1.6757</v>
      </c>
      <c r="DO12" s="163">
        <v>-3.71</v>
      </c>
      <c r="DP12" s="163">
        <v>-1.51</v>
      </c>
      <c r="DQ12" s="163">
        <v>1.5965</v>
      </c>
      <c r="DR12" s="163">
        <v>-3.1301999999999999</v>
      </c>
      <c r="DS12" s="164"/>
      <c r="DT12" s="163">
        <v>-1.25</v>
      </c>
      <c r="DU12" s="163">
        <v>3.62</v>
      </c>
      <c r="DV12" s="163">
        <v>10.17</v>
      </c>
      <c r="DW12" s="163">
        <v>-5.7817999999999996</v>
      </c>
      <c r="DX12" s="163">
        <v>-3.2726999999999999</v>
      </c>
      <c r="DY12" s="163">
        <v>-33.004899999999999</v>
      </c>
      <c r="DZ12" s="163">
        <v>-32.972700000000003</v>
      </c>
      <c r="EA12" s="163">
        <v>-16.090199999999999</v>
      </c>
      <c r="EB12" s="163">
        <v>-26.263999999999999</v>
      </c>
      <c r="EC12" s="163">
        <v>-31.850999999999999</v>
      </c>
      <c r="ED12" s="163">
        <v>-32.585299999999997</v>
      </c>
      <c r="EE12" s="163">
        <v>-23.736699999999999</v>
      </c>
      <c r="EF12" s="163">
        <v>-27.854800000000001</v>
      </c>
      <c r="EG12" s="163">
        <v>-11.285</v>
      </c>
      <c r="EH12" s="163">
        <v>-216.61250000000001</v>
      </c>
      <c r="EI12" s="163">
        <v>14.075200000000001</v>
      </c>
      <c r="EJ12" s="164"/>
      <c r="EK12" s="163">
        <v>-4.7774000000000001</v>
      </c>
      <c r="EL12" s="163">
        <v>-4.0191999999999997</v>
      </c>
      <c r="EM12" s="163">
        <v>15.746600000000001</v>
      </c>
      <c r="EN12" s="163">
        <v>-7.7929000000000004</v>
      </c>
      <c r="EO12" s="163">
        <v>-7.8158000000000003</v>
      </c>
      <c r="EP12" s="163">
        <v>-5.6360000000000001</v>
      </c>
      <c r="EQ12" s="163">
        <v>-24.0139</v>
      </c>
      <c r="ER12" s="163">
        <v>-23.807200000000002</v>
      </c>
      <c r="ES12" s="163">
        <v>10.1074</v>
      </c>
      <c r="ET12" s="164"/>
      <c r="EU12" s="163">
        <v>-8.6999999999999993</v>
      </c>
      <c r="EV12" s="163">
        <v>0.1</v>
      </c>
      <c r="EW12" s="163">
        <v>0.94379999999999997</v>
      </c>
      <c r="EX12" s="163">
        <v>3.0367000000000002</v>
      </c>
      <c r="EY12" s="163">
        <v>-13.4725</v>
      </c>
      <c r="EZ12" s="163">
        <v>-2.5945999999999998</v>
      </c>
      <c r="FA12" s="163">
        <v>9.4672000000000001</v>
      </c>
      <c r="FB12" s="163">
        <v>13.100899999999999</v>
      </c>
      <c r="FC12" s="163">
        <v>-30.191800000000001</v>
      </c>
      <c r="FD12" s="164"/>
      <c r="FE12" s="163">
        <v>3.4018999999999999</v>
      </c>
      <c r="FF12" s="163">
        <v>3.5537999999999998</v>
      </c>
      <c r="FG12" s="163">
        <v>0</v>
      </c>
      <c r="FH12" s="163">
        <v>0</v>
      </c>
      <c r="FI12" s="164"/>
      <c r="FJ12" s="163">
        <v>16.075800000000001</v>
      </c>
      <c r="FK12" s="163">
        <v>16.243300000000001</v>
      </c>
      <c r="FL12" s="163">
        <v>-15.406000000000001</v>
      </c>
      <c r="FM12" s="163">
        <v>17.0305</v>
      </c>
      <c r="FN12" s="163">
        <v>16.675599999999999</v>
      </c>
      <c r="FO12" s="163">
        <v>-7.1616</v>
      </c>
      <c r="FP12" s="164"/>
      <c r="FQ12" s="163">
        <v>16.021999999999998</v>
      </c>
      <c r="FR12" s="163">
        <v>-16</v>
      </c>
      <c r="FS12" s="163">
        <v>-1.5229999999999999</v>
      </c>
      <c r="FT12" s="163">
        <v>0.2621</v>
      </c>
      <c r="FU12" s="163">
        <v>0.5</v>
      </c>
      <c r="FV12" s="163">
        <v>3.21</v>
      </c>
      <c r="FW12" s="163">
        <v>-15.745900000000001</v>
      </c>
      <c r="FX12" s="164"/>
      <c r="FY12" s="163">
        <v>2.298</v>
      </c>
      <c r="FZ12" s="163">
        <v>0.78400000000000003</v>
      </c>
      <c r="GA12" s="164"/>
      <c r="GB12" s="163">
        <v>-6.97</v>
      </c>
      <c r="GC12" s="163">
        <v>-10.868600000000001</v>
      </c>
      <c r="GD12" s="163">
        <v>-4.7554999999999996</v>
      </c>
      <c r="GE12" s="163">
        <v>-5.0999999999999996</v>
      </c>
      <c r="GF12" s="163">
        <v>42.460599999999999</v>
      </c>
      <c r="GG12" s="164"/>
      <c r="GH12" s="163">
        <v>19.7805</v>
      </c>
      <c r="GI12" s="163">
        <v>-1.2887999999999999</v>
      </c>
      <c r="GJ12" s="163">
        <v>-1.4812000000000001</v>
      </c>
      <c r="GK12" s="163">
        <v>2.0036</v>
      </c>
      <c r="GL12" s="164"/>
      <c r="GM12" s="164"/>
      <c r="GN12" s="163">
        <v>-14.4518</v>
      </c>
      <c r="GO12" s="163">
        <v>1.2924</v>
      </c>
      <c r="GP12" s="163">
        <v>10.7538</v>
      </c>
      <c r="GQ12" s="163">
        <v>-20.826000000000001</v>
      </c>
      <c r="GR12" s="163">
        <v>8.7811000000000003</v>
      </c>
      <c r="GS12" s="163">
        <v>7.6186999999999996</v>
      </c>
      <c r="GT12" s="163">
        <v>70.504199999999997</v>
      </c>
      <c r="GU12" s="163">
        <v>-8.7995999999999999</v>
      </c>
      <c r="GV12" s="163">
        <v>-13.829599999999999</v>
      </c>
      <c r="GW12" s="164"/>
      <c r="GX12" s="163">
        <v>2.3792</v>
      </c>
      <c r="GY12" s="163">
        <v>4.8423999999999996</v>
      </c>
      <c r="GZ12" s="163">
        <v>4.8183999999999996</v>
      </c>
      <c r="HA12" s="164"/>
      <c r="HB12" s="163">
        <v>22.6389</v>
      </c>
      <c r="HC12" s="163">
        <v>23.241199999999999</v>
      </c>
      <c r="HD12" s="163">
        <v>0.42</v>
      </c>
      <c r="HE12" s="163">
        <v>-9.5976999999999997</v>
      </c>
      <c r="HF12" s="163">
        <v>10.9908</v>
      </c>
      <c r="HG12" s="163">
        <v>16.351800000000001</v>
      </c>
      <c r="HH12" s="163">
        <v>56.037799999999997</v>
      </c>
      <c r="HI12" s="163">
        <v>18.9818</v>
      </c>
      <c r="HJ12" s="163">
        <v>19.2377</v>
      </c>
      <c r="HK12" s="163">
        <v>-10.517799999999999</v>
      </c>
      <c r="HL12" s="164"/>
      <c r="HM12" s="163">
        <v>0</v>
      </c>
      <c r="HN12" s="163">
        <v>0</v>
      </c>
      <c r="HO12" s="164"/>
      <c r="HP12" s="163">
        <v>43.270699999999998</v>
      </c>
      <c r="HQ12" s="163">
        <v>-15.528</v>
      </c>
      <c r="HR12" s="163">
        <v>-14.912800000000001</v>
      </c>
      <c r="HS12" s="163">
        <v>7.7228000000000003</v>
      </c>
      <c r="HT12" s="163">
        <v>7.8513999999999999</v>
      </c>
      <c r="HU12" s="163">
        <v>15.61</v>
      </c>
      <c r="HV12" s="163">
        <v>15.59</v>
      </c>
      <c r="HW12" s="163">
        <v>-30.5</v>
      </c>
      <c r="HX12" s="163">
        <v>-31.8</v>
      </c>
      <c r="HY12" s="163">
        <v>1.0024999999999999</v>
      </c>
      <c r="HZ12" s="163">
        <v>-12.64</v>
      </c>
      <c r="IA12" s="163">
        <v>84.825100000000006</v>
      </c>
      <c r="IB12" s="163">
        <v>19.014500000000002</v>
      </c>
      <c r="IC12" s="163">
        <v>19.3901</v>
      </c>
      <c r="ID12" s="164"/>
      <c r="IE12" s="163">
        <v>-42.2</v>
      </c>
      <c r="IF12" s="163">
        <v>-0.7</v>
      </c>
      <c r="IG12" s="163">
        <v>-1.3</v>
      </c>
      <c r="IH12" s="164"/>
      <c r="II12" s="164"/>
      <c r="IJ12" s="163">
        <v>-125.2932</v>
      </c>
      <c r="IK12" s="163">
        <v>19.354299999999999</v>
      </c>
      <c r="IL12" s="163">
        <v>-232.25739999999999</v>
      </c>
      <c r="IM12" s="163">
        <v>-3.6402999999999999</v>
      </c>
      <c r="IN12" s="163">
        <v>-9.2710000000000008</v>
      </c>
      <c r="IO12" s="163">
        <v>104.13639999999999</v>
      </c>
      <c r="IP12" s="163">
        <v>59.7</v>
      </c>
      <c r="IQ12" s="163">
        <v>111.7572</v>
      </c>
      <c r="IR12" s="163">
        <v>138.40209999999999</v>
      </c>
      <c r="IS12" s="163">
        <v>41.4681</v>
      </c>
      <c r="IT12" s="163">
        <v>28.2408</v>
      </c>
      <c r="IU12" s="163">
        <v>28.563300000000002</v>
      </c>
      <c r="IV12" s="163">
        <v>-4.0114000000000001</v>
      </c>
      <c r="IW12" s="163">
        <v>177.35149999999999</v>
      </c>
      <c r="IX12" s="163">
        <v>-236.52510000000001</v>
      </c>
      <c r="IY12" s="163">
        <v>88.582800000000006</v>
      </c>
      <c r="IZ12" s="163">
        <v>-75.037899999999993</v>
      </c>
      <c r="JA12" s="163">
        <v>0.7752</v>
      </c>
      <c r="JB12" s="164"/>
      <c r="JC12" s="163">
        <v>-7.12</v>
      </c>
      <c r="JD12" s="163">
        <v>-1.276</v>
      </c>
      <c r="JE12" s="163">
        <v>-1.2829999999999999</v>
      </c>
      <c r="JF12" s="163">
        <v>4.72</v>
      </c>
      <c r="JG12" s="163">
        <v>-1.92</v>
      </c>
      <c r="JH12" s="163">
        <v>-3.161</v>
      </c>
      <c r="JI12" s="163">
        <v>-3.6911999999999998</v>
      </c>
      <c r="JJ12" s="163">
        <v>9.0562000000000005</v>
      </c>
      <c r="JK12" s="163">
        <v>-16.697900000000001</v>
      </c>
      <c r="JL12" s="163">
        <v>8</v>
      </c>
      <c r="JM12" s="163">
        <v>1.2270000000000001</v>
      </c>
      <c r="JN12" s="163">
        <v>1.452</v>
      </c>
      <c r="JO12" s="164"/>
      <c r="JP12" s="164"/>
      <c r="JQ12" s="163">
        <v>3.5324</v>
      </c>
      <c r="JR12" s="163">
        <v>4.3615000000000004</v>
      </c>
      <c r="JS12" s="163">
        <v>3.1086999999999998</v>
      </c>
      <c r="JT12" s="164"/>
      <c r="JU12" s="163">
        <v>28.9</v>
      </c>
      <c r="JV12" s="163">
        <v>2.8191000000000002</v>
      </c>
      <c r="JW12" s="163">
        <v>-0.03</v>
      </c>
      <c r="JX12" s="164"/>
      <c r="JY12" s="163">
        <v>-12.466699999999999</v>
      </c>
      <c r="JZ12" s="163">
        <v>-1.8209</v>
      </c>
      <c r="KA12" s="163">
        <v>-21.936699999999998</v>
      </c>
      <c r="KB12" s="163">
        <v>-11.603300000000001</v>
      </c>
      <c r="KC12" s="163">
        <v>-5.5023</v>
      </c>
      <c r="KD12" s="163">
        <v>-20.470500000000001</v>
      </c>
      <c r="KE12" s="163">
        <v>-4.9555999999999996</v>
      </c>
      <c r="KF12" s="163">
        <v>-31.3</v>
      </c>
      <c r="KG12" s="163">
        <v>14.7</v>
      </c>
      <c r="KH12" s="164"/>
      <c r="KI12" s="163">
        <v>-85.222200000000001</v>
      </c>
    </row>
    <row r="13" spans="1:295" ht="18" customHeight="1" x14ac:dyDescent="0.3">
      <c r="A13" s="160" t="s">
        <v>34</v>
      </c>
      <c r="B13" s="160" t="s">
        <v>651</v>
      </c>
      <c r="C13" s="163">
        <v>0</v>
      </c>
      <c r="D13" s="163">
        <v>0.96889999999999998</v>
      </c>
      <c r="E13" s="163">
        <v>-5.8634000000000004</v>
      </c>
      <c r="F13" s="163">
        <v>2.0779999999999998</v>
      </c>
      <c r="G13" s="163">
        <v>8.4026999999999994</v>
      </c>
      <c r="H13" s="164"/>
      <c r="I13" s="163">
        <v>-4.5999999999999999E-3</v>
      </c>
      <c r="J13" s="164"/>
      <c r="K13" s="163">
        <v>3.94</v>
      </c>
      <c r="L13" s="163">
        <v>0.69199999999999995</v>
      </c>
      <c r="M13" s="163">
        <v>2.1568000000000001</v>
      </c>
      <c r="N13" s="163">
        <v>6.66</v>
      </c>
      <c r="O13" s="163">
        <v>-19.8</v>
      </c>
      <c r="P13" s="164"/>
      <c r="Q13" s="163">
        <v>2.484</v>
      </c>
      <c r="R13" s="163">
        <v>-11</v>
      </c>
      <c r="S13" s="163">
        <v>2.9651999999999998</v>
      </c>
      <c r="T13" s="163">
        <v>-8.0897000000000006</v>
      </c>
      <c r="U13" s="163">
        <v>1.9928999999999999</v>
      </c>
      <c r="V13" s="163">
        <v>1.8782000000000001</v>
      </c>
      <c r="W13" s="163">
        <v>3.8860000000000001</v>
      </c>
      <c r="X13" s="163">
        <v>2.3203</v>
      </c>
      <c r="Y13" s="163">
        <v>-1.6876</v>
      </c>
      <c r="Z13" s="163">
        <v>2.5985</v>
      </c>
      <c r="AA13" s="164"/>
      <c r="AB13" s="163">
        <v>-0.77170000000000005</v>
      </c>
      <c r="AC13" s="163">
        <v>0</v>
      </c>
      <c r="AD13" s="163">
        <v>-1.089</v>
      </c>
      <c r="AE13" s="163">
        <v>2.8919999999999999</v>
      </c>
      <c r="AF13" s="163">
        <v>-26.64</v>
      </c>
      <c r="AG13" s="163">
        <v>0</v>
      </c>
      <c r="AH13" s="163">
        <v>-2.2629999999999999</v>
      </c>
      <c r="AI13" s="163">
        <v>0.28999999999999998</v>
      </c>
      <c r="AJ13" s="164">
        <v>0</v>
      </c>
      <c r="AK13" s="163">
        <v>-15.61</v>
      </c>
      <c r="AL13" s="164"/>
      <c r="AM13" s="164"/>
      <c r="AN13" s="163">
        <v>-9.51</v>
      </c>
      <c r="AO13" s="163">
        <v>2.9138999999999999</v>
      </c>
      <c r="AP13" s="163">
        <v>3.9578000000000002</v>
      </c>
      <c r="AQ13" s="163">
        <v>10.7964</v>
      </c>
      <c r="AR13" s="163">
        <v>12.4527</v>
      </c>
      <c r="AS13" s="163">
        <v>-24.300899999999999</v>
      </c>
      <c r="AT13" s="163">
        <v>-17.4147</v>
      </c>
      <c r="AU13" s="163">
        <v>-17.268899999999999</v>
      </c>
      <c r="AV13" s="163">
        <v>13.4871</v>
      </c>
      <c r="AW13" s="163">
        <v>18.3598</v>
      </c>
      <c r="AX13" s="163">
        <v>-23.308900000000001</v>
      </c>
      <c r="AY13" s="163">
        <v>-20.495699999999999</v>
      </c>
      <c r="AZ13" s="163">
        <v>2.7742</v>
      </c>
      <c r="BA13" s="163">
        <v>18.674499999999998</v>
      </c>
      <c r="BB13" s="163">
        <v>-6.6452999999999998</v>
      </c>
      <c r="BC13" s="163">
        <v>15.176600000000001</v>
      </c>
      <c r="BD13" s="163">
        <v>-6.3</v>
      </c>
      <c r="BE13" s="163">
        <v>-6.7</v>
      </c>
      <c r="BF13" s="163">
        <v>-18.540700000000001</v>
      </c>
      <c r="BG13" s="163">
        <v>-19.914000000000001</v>
      </c>
      <c r="BH13" s="163">
        <v>-1.7212000000000001</v>
      </c>
      <c r="BI13" s="164"/>
      <c r="BJ13" s="163">
        <v>-4.7210999999999999</v>
      </c>
      <c r="BK13" s="163">
        <v>-1.6535</v>
      </c>
      <c r="BL13" s="164"/>
      <c r="BM13" s="163">
        <v>-0.63249999999999995</v>
      </c>
      <c r="BN13" s="163">
        <v>-85.665400000000005</v>
      </c>
      <c r="BO13" s="163">
        <v>-2.0142000000000002</v>
      </c>
      <c r="BP13" s="163">
        <v>-2.1057999999999999</v>
      </c>
      <c r="BQ13" s="163">
        <v>131.2347</v>
      </c>
      <c r="BR13" s="163">
        <v>-165.4751</v>
      </c>
      <c r="BS13" s="164"/>
      <c r="BT13" s="164"/>
      <c r="BU13" s="164"/>
      <c r="BV13" s="164"/>
      <c r="BW13" s="163">
        <v>5.92</v>
      </c>
      <c r="BX13" s="163">
        <v>1.76</v>
      </c>
      <c r="BY13" s="163">
        <v>-20.440000000000001</v>
      </c>
      <c r="BZ13" s="163">
        <v>-5.82</v>
      </c>
      <c r="CA13" s="163">
        <v>-27.055099999999999</v>
      </c>
      <c r="CB13" s="163">
        <v>-27.1891</v>
      </c>
      <c r="CC13" s="163">
        <v>25.478400000000001</v>
      </c>
      <c r="CD13" s="163">
        <v>25.188199999999998</v>
      </c>
      <c r="CE13" s="163">
        <v>-2.9948000000000001</v>
      </c>
      <c r="CF13" s="164"/>
      <c r="CG13" s="163">
        <v>-22.428599999999999</v>
      </c>
      <c r="CH13" s="163">
        <v>-4.3994999999999997</v>
      </c>
      <c r="CI13" s="163">
        <v>-1.4415</v>
      </c>
      <c r="CJ13" s="164"/>
      <c r="CK13" s="164"/>
      <c r="CL13" s="163">
        <v>-4.2</v>
      </c>
      <c r="CM13" s="163">
        <v>9</v>
      </c>
      <c r="CN13" s="163">
        <v>-0.12</v>
      </c>
      <c r="CO13" s="163">
        <v>14.7224</v>
      </c>
      <c r="CP13" s="163">
        <v>14.973800000000001</v>
      </c>
      <c r="CQ13" s="163">
        <v>13.2986</v>
      </c>
      <c r="CR13" s="163">
        <v>71.157499999999999</v>
      </c>
      <c r="CS13" s="163">
        <v>72.895700000000005</v>
      </c>
      <c r="CT13" s="163">
        <v>-24.108499999999999</v>
      </c>
      <c r="CU13" s="163">
        <v>-44.101399999999998</v>
      </c>
      <c r="CV13" s="163">
        <v>-27.773499999999999</v>
      </c>
      <c r="CW13" s="163">
        <v>1.8441000000000001</v>
      </c>
      <c r="CX13" s="163">
        <v>23.64</v>
      </c>
      <c r="CY13" s="163">
        <v>12.11</v>
      </c>
      <c r="CZ13" s="163">
        <v>2.0360999999999998</v>
      </c>
      <c r="DA13" s="163">
        <v>2.4445000000000001</v>
      </c>
      <c r="DB13" s="163">
        <v>-4.53</v>
      </c>
      <c r="DC13" s="164"/>
      <c r="DD13" s="163">
        <v>-0.66749999999999998</v>
      </c>
      <c r="DE13" s="163">
        <v>-0.59850000000000003</v>
      </c>
      <c r="DF13" s="163">
        <v>2.1291000000000002</v>
      </c>
      <c r="DG13" s="163">
        <v>1.5699999999999999E-2</v>
      </c>
      <c r="DH13" s="163">
        <v>-1.9959</v>
      </c>
      <c r="DI13" s="164"/>
      <c r="DJ13" s="164"/>
      <c r="DK13" s="163">
        <v>-4.0758999999999999</v>
      </c>
      <c r="DL13" s="163">
        <v>-4.1142000000000003</v>
      </c>
      <c r="DM13" s="163">
        <v>1.8975</v>
      </c>
      <c r="DN13" s="163">
        <v>1.4902</v>
      </c>
      <c r="DO13" s="163">
        <v>-3.9</v>
      </c>
      <c r="DP13" s="163">
        <v>-1.25</v>
      </c>
      <c r="DQ13" s="163">
        <v>1.4570000000000001</v>
      </c>
      <c r="DR13" s="163">
        <v>-3.1602000000000001</v>
      </c>
      <c r="DS13" s="164"/>
      <c r="DT13" s="163">
        <v>-1.26</v>
      </c>
      <c r="DU13" s="163">
        <v>3.42</v>
      </c>
      <c r="DV13" s="163">
        <v>9.94</v>
      </c>
      <c r="DW13" s="163">
        <v>-5.3455000000000004</v>
      </c>
      <c r="DX13" s="163">
        <v>-2.5182000000000002</v>
      </c>
      <c r="DY13" s="163">
        <v>-32.478900000000003</v>
      </c>
      <c r="DZ13" s="163">
        <v>-32.118200000000002</v>
      </c>
      <c r="EA13" s="163">
        <v>-17.6248</v>
      </c>
      <c r="EB13" s="163">
        <v>-26.697800000000001</v>
      </c>
      <c r="EC13" s="163">
        <v>-33.056199999999997</v>
      </c>
      <c r="ED13" s="163">
        <v>-33.178100000000001</v>
      </c>
      <c r="EE13" s="163">
        <v>-24.706800000000001</v>
      </c>
      <c r="EF13" s="163">
        <v>-28.2776</v>
      </c>
      <c r="EG13" s="163">
        <v>-10.88</v>
      </c>
      <c r="EH13" s="163">
        <v>-220.07050000000001</v>
      </c>
      <c r="EI13" s="163">
        <v>8.5817999999999994</v>
      </c>
      <c r="EJ13" s="164"/>
      <c r="EK13" s="163">
        <v>-4.7354000000000003</v>
      </c>
      <c r="EL13" s="163">
        <v>-3.9805999999999999</v>
      </c>
      <c r="EM13" s="163">
        <v>15.300800000000001</v>
      </c>
      <c r="EN13" s="163">
        <v>-6.8503999999999996</v>
      </c>
      <c r="EO13" s="163">
        <v>-6.5727000000000002</v>
      </c>
      <c r="EP13" s="163">
        <v>-7.6840000000000002</v>
      </c>
      <c r="EQ13" s="163">
        <v>-23.090399999999999</v>
      </c>
      <c r="ER13" s="163">
        <v>-22.674900000000001</v>
      </c>
      <c r="ES13" s="163">
        <v>9.5868000000000002</v>
      </c>
      <c r="ET13" s="164"/>
      <c r="EU13" s="163">
        <v>-7.63</v>
      </c>
      <c r="EV13" s="163">
        <v>0.1</v>
      </c>
      <c r="EW13" s="163">
        <v>0.98670000000000002</v>
      </c>
      <c r="EX13" s="163">
        <v>4.7241</v>
      </c>
      <c r="EY13" s="163">
        <v>-13.645</v>
      </c>
      <c r="EZ13" s="163">
        <v>-2.7408999999999999</v>
      </c>
      <c r="FA13" s="163">
        <v>8.9949999999999992</v>
      </c>
      <c r="FB13" s="163">
        <v>12.8323</v>
      </c>
      <c r="FC13" s="163">
        <v>-30.375800000000002</v>
      </c>
      <c r="FD13" s="164"/>
      <c r="FE13" s="163">
        <v>3.4129</v>
      </c>
      <c r="FF13" s="163">
        <v>3.4802</v>
      </c>
      <c r="FG13" s="163">
        <v>0</v>
      </c>
      <c r="FH13" s="163">
        <v>0</v>
      </c>
      <c r="FI13" s="163">
        <v>0</v>
      </c>
      <c r="FJ13" s="163">
        <v>16.410699999999999</v>
      </c>
      <c r="FK13" s="163">
        <v>16.075800000000001</v>
      </c>
      <c r="FL13" s="163">
        <v>-16.578199999999999</v>
      </c>
      <c r="FM13" s="163">
        <v>16.6129</v>
      </c>
      <c r="FN13" s="163">
        <v>16.504200000000001</v>
      </c>
      <c r="FO13" s="163">
        <v>-8.4222000000000001</v>
      </c>
      <c r="FP13" s="164"/>
      <c r="FQ13" s="163">
        <v>16.812999999999999</v>
      </c>
      <c r="FR13" s="163">
        <v>-16.59</v>
      </c>
      <c r="FS13" s="163">
        <v>-2.1217999999999999</v>
      </c>
      <c r="FT13" s="163">
        <v>0.27950000000000003</v>
      </c>
      <c r="FU13" s="163">
        <v>1.42</v>
      </c>
      <c r="FV13" s="163">
        <v>2.65</v>
      </c>
      <c r="FW13" s="163">
        <v>-15.515499999999999</v>
      </c>
      <c r="FX13" s="164"/>
      <c r="FY13" s="163">
        <v>2.298</v>
      </c>
      <c r="FZ13" s="163">
        <v>0.80700000000000005</v>
      </c>
      <c r="GA13" s="164"/>
      <c r="GB13" s="163">
        <v>-7.71</v>
      </c>
      <c r="GC13" s="163">
        <v>-8.3660999999999994</v>
      </c>
      <c r="GD13" s="163">
        <v>-3.2519</v>
      </c>
      <c r="GE13" s="164"/>
      <c r="GF13" s="163">
        <v>42.068399999999997</v>
      </c>
      <c r="GG13" s="164"/>
      <c r="GH13" s="163">
        <v>19.335599999999999</v>
      </c>
      <c r="GI13" s="163">
        <v>-1.1676</v>
      </c>
      <c r="GJ13" s="163">
        <v>0</v>
      </c>
      <c r="GK13" s="163">
        <v>1.9659</v>
      </c>
      <c r="GL13" s="164"/>
      <c r="GM13" s="164"/>
      <c r="GN13" s="164"/>
      <c r="GO13" s="163">
        <v>1.0669</v>
      </c>
      <c r="GP13" s="163">
        <v>9.8444000000000003</v>
      </c>
      <c r="GQ13" s="163">
        <v>-20.6812</v>
      </c>
      <c r="GR13" s="163">
        <v>8.2756000000000007</v>
      </c>
      <c r="GS13" s="163">
        <v>8.5962999999999994</v>
      </c>
      <c r="GT13" s="163">
        <v>70.600999999999999</v>
      </c>
      <c r="GU13" s="163">
        <v>-8.7682000000000002</v>
      </c>
      <c r="GV13" s="163">
        <v>-13.9763</v>
      </c>
      <c r="GW13" s="164"/>
      <c r="GX13" s="163">
        <v>2.8473999999999999</v>
      </c>
      <c r="GY13" s="163">
        <v>4.8570000000000002</v>
      </c>
      <c r="GZ13" s="163">
        <v>4.8422000000000001</v>
      </c>
      <c r="HA13" s="163">
        <v>1.5852999999999999</v>
      </c>
      <c r="HB13" s="163">
        <v>21.611899999999999</v>
      </c>
      <c r="HC13" s="163">
        <v>23.702500000000001</v>
      </c>
      <c r="HD13" s="163">
        <v>0.42</v>
      </c>
      <c r="HE13" s="163">
        <v>-5.2478999999999996</v>
      </c>
      <c r="HF13" s="163">
        <v>17.0015</v>
      </c>
      <c r="HG13" s="163">
        <v>12.928900000000001</v>
      </c>
      <c r="HH13" s="163">
        <v>51.747900000000001</v>
      </c>
      <c r="HI13" s="163">
        <v>18.264800000000001</v>
      </c>
      <c r="HJ13" s="163">
        <v>18.427800000000001</v>
      </c>
      <c r="HK13" s="163">
        <v>-10.059799999999999</v>
      </c>
      <c r="HL13" s="164"/>
      <c r="HM13" s="163">
        <v>0</v>
      </c>
      <c r="HN13" s="163">
        <v>0</v>
      </c>
      <c r="HO13" s="164"/>
      <c r="HP13" s="164"/>
      <c r="HQ13" s="163">
        <v>-15.539</v>
      </c>
      <c r="HR13" s="163">
        <v>-14.698600000000001</v>
      </c>
      <c r="HS13" s="163">
        <v>7.5122</v>
      </c>
      <c r="HT13" s="163">
        <v>7.617</v>
      </c>
      <c r="HU13" s="163">
        <v>16.170000000000002</v>
      </c>
      <c r="HV13" s="163">
        <v>16.16</v>
      </c>
      <c r="HW13" s="163">
        <v>-31.8</v>
      </c>
      <c r="HX13" s="163">
        <v>-32.1</v>
      </c>
      <c r="HY13" s="163">
        <v>0.94940000000000002</v>
      </c>
      <c r="HZ13" s="163">
        <v>-12.48</v>
      </c>
      <c r="IA13" s="163">
        <v>83.870500000000007</v>
      </c>
      <c r="IB13" s="163">
        <v>19.870899999999999</v>
      </c>
      <c r="IC13" s="163">
        <v>19.787199999999999</v>
      </c>
      <c r="ID13" s="163">
        <v>-21.7</v>
      </c>
      <c r="IE13" s="163">
        <v>-42.2</v>
      </c>
      <c r="IF13" s="163">
        <v>-0.3</v>
      </c>
      <c r="IG13" s="163">
        <v>-0.8</v>
      </c>
      <c r="IH13" s="164"/>
      <c r="II13" s="163">
        <v>-17.856300000000001</v>
      </c>
      <c r="IJ13" s="163">
        <v>-122.44840000000001</v>
      </c>
      <c r="IK13" s="163">
        <v>6.2552000000000003</v>
      </c>
      <c r="IL13" s="163">
        <v>-230.1567</v>
      </c>
      <c r="IM13" s="163">
        <v>-1.5212000000000001</v>
      </c>
      <c r="IN13" s="163">
        <v>-9.5472999999999999</v>
      </c>
      <c r="IO13" s="163">
        <v>103.9785</v>
      </c>
      <c r="IP13" s="163">
        <v>62.069099999999999</v>
      </c>
      <c r="IQ13" s="163">
        <v>115.8532</v>
      </c>
      <c r="IR13" s="163">
        <v>138.93520000000001</v>
      </c>
      <c r="IS13" s="163">
        <v>42.074800000000003</v>
      </c>
      <c r="IT13" s="163">
        <v>29.585599999999999</v>
      </c>
      <c r="IU13" s="163">
        <v>26.576799999999999</v>
      </c>
      <c r="IV13" s="163">
        <v>-5.9206000000000003</v>
      </c>
      <c r="IW13" s="163">
        <v>178.3811</v>
      </c>
      <c r="IX13" s="164"/>
      <c r="IY13" s="163">
        <v>87.764499999999998</v>
      </c>
      <c r="IZ13" s="163">
        <v>-74.186400000000006</v>
      </c>
      <c r="JA13" s="163">
        <v>0.58720000000000006</v>
      </c>
      <c r="JB13" s="164"/>
      <c r="JC13" s="163">
        <v>-7.92</v>
      </c>
      <c r="JD13" s="163">
        <v>-1.29</v>
      </c>
      <c r="JE13" s="163">
        <v>-1.3009999999999999</v>
      </c>
      <c r="JF13" s="163">
        <v>5.04</v>
      </c>
      <c r="JG13" s="163">
        <v>-2.2400000000000002</v>
      </c>
      <c r="JH13" s="163">
        <v>-3.2519999999999998</v>
      </c>
      <c r="JI13" s="163">
        <v>-3.4256000000000002</v>
      </c>
      <c r="JJ13" s="163">
        <v>9.6422000000000008</v>
      </c>
      <c r="JK13" s="163">
        <v>-16.9909</v>
      </c>
      <c r="JL13" s="163">
        <v>7.6</v>
      </c>
      <c r="JM13" s="163">
        <v>0.6</v>
      </c>
      <c r="JN13" s="163">
        <v>0.39800000000000002</v>
      </c>
      <c r="JO13" s="164"/>
      <c r="JP13" s="163">
        <v>3.0954000000000002</v>
      </c>
      <c r="JQ13" s="163">
        <v>3.7974999999999999</v>
      </c>
      <c r="JR13" s="163">
        <v>3.8395000000000001</v>
      </c>
      <c r="JS13" s="163">
        <v>3.4479000000000002</v>
      </c>
      <c r="JT13" s="164"/>
      <c r="JU13" s="163">
        <v>29.5</v>
      </c>
      <c r="JV13" s="163">
        <v>2.8637000000000001</v>
      </c>
      <c r="JW13" s="163">
        <v>-0.06</v>
      </c>
      <c r="JX13" s="164"/>
      <c r="JY13" s="163">
        <v>-11.698600000000001</v>
      </c>
      <c r="JZ13" s="163">
        <v>-2.3565</v>
      </c>
      <c r="KA13" s="163">
        <v>-22.315799999999999</v>
      </c>
      <c r="KB13" s="163">
        <v>-11.3772</v>
      </c>
      <c r="KC13" s="163">
        <v>-5.2968000000000002</v>
      </c>
      <c r="KD13" s="163">
        <v>-20.953399999999998</v>
      </c>
      <c r="KE13" s="163">
        <v>-4.7686000000000002</v>
      </c>
      <c r="KF13" s="163">
        <v>-31.7</v>
      </c>
      <c r="KG13" s="163">
        <v>15.1</v>
      </c>
      <c r="KH13" s="164"/>
      <c r="KI13" s="163">
        <v>-86.5398</v>
      </c>
    </row>
    <row r="14" spans="1:295" ht="18" customHeight="1" x14ac:dyDescent="0.3">
      <c r="A14" s="160" t="s">
        <v>34</v>
      </c>
      <c r="B14" s="160" t="s">
        <v>652</v>
      </c>
      <c r="C14" s="163">
        <v>0</v>
      </c>
      <c r="D14" s="163">
        <v>0.78200000000000003</v>
      </c>
      <c r="E14" s="163">
        <v>-5.3643000000000001</v>
      </c>
      <c r="F14" s="163">
        <v>1.784</v>
      </c>
      <c r="G14" s="163">
        <v>5.7903000000000002</v>
      </c>
      <c r="H14" s="164"/>
      <c r="I14" s="163">
        <v>7.6692999999999998</v>
      </c>
      <c r="J14" s="164"/>
      <c r="K14" s="163">
        <v>3.823</v>
      </c>
      <c r="L14" s="163">
        <v>0.60799999999999998</v>
      </c>
      <c r="M14" s="163">
        <v>2.0350999999999999</v>
      </c>
      <c r="N14" s="163">
        <v>0</v>
      </c>
      <c r="O14" s="163">
        <v>-19.8</v>
      </c>
      <c r="P14" s="163">
        <v>-2.2000000000000002</v>
      </c>
      <c r="Q14" s="163">
        <v>1.6559999999999999</v>
      </c>
      <c r="R14" s="163">
        <v>-13.2</v>
      </c>
      <c r="S14" s="163">
        <v>3.0240999999999998</v>
      </c>
      <c r="T14" s="163">
        <v>-4.5734000000000004</v>
      </c>
      <c r="U14" s="163">
        <v>2.0581999999999998</v>
      </c>
      <c r="V14" s="163">
        <v>1.9953000000000001</v>
      </c>
      <c r="W14" s="163">
        <v>3.9674999999999998</v>
      </c>
      <c r="X14" s="163">
        <v>2.9803999999999999</v>
      </c>
      <c r="Y14" s="163">
        <v>-1.6737</v>
      </c>
      <c r="Z14" s="163">
        <v>2.4359999999999999</v>
      </c>
      <c r="AA14" s="164"/>
      <c r="AB14" s="163">
        <v>-0.82240000000000002</v>
      </c>
      <c r="AC14" s="164"/>
      <c r="AD14" s="163">
        <v>-1.377</v>
      </c>
      <c r="AE14" s="163">
        <v>2.714</v>
      </c>
      <c r="AF14" s="163">
        <v>-19.98</v>
      </c>
      <c r="AG14" s="163">
        <v>0</v>
      </c>
      <c r="AH14" s="163">
        <v>-2.2890000000000001</v>
      </c>
      <c r="AI14" s="163">
        <v>0.28899999999999998</v>
      </c>
      <c r="AJ14" s="164">
        <v>0</v>
      </c>
      <c r="AK14" s="163">
        <v>-16.739999999999998</v>
      </c>
      <c r="AL14" s="164"/>
      <c r="AM14" s="164"/>
      <c r="AN14" s="163">
        <v>-9.94</v>
      </c>
      <c r="AO14" s="163">
        <v>3.4558</v>
      </c>
      <c r="AP14" s="163">
        <v>3.8218999999999999</v>
      </c>
      <c r="AQ14" s="163">
        <v>10.297700000000001</v>
      </c>
      <c r="AR14" s="163">
        <v>12.748100000000001</v>
      </c>
      <c r="AS14" s="163">
        <v>-13.5227</v>
      </c>
      <c r="AT14" s="163">
        <v>-17.012799999999999</v>
      </c>
      <c r="AU14" s="163">
        <v>-16.7652</v>
      </c>
      <c r="AV14" s="163">
        <v>2.5626000000000002</v>
      </c>
      <c r="AW14" s="163">
        <v>2.3424</v>
      </c>
      <c r="AX14" s="163">
        <v>-18.6203</v>
      </c>
      <c r="AY14" s="163">
        <v>-16.343</v>
      </c>
      <c r="AZ14" s="163">
        <v>1.196</v>
      </c>
      <c r="BA14" s="163">
        <v>7.0872999999999999</v>
      </c>
      <c r="BB14" s="163">
        <v>-7.5869</v>
      </c>
      <c r="BC14" s="163">
        <v>16.568100000000001</v>
      </c>
      <c r="BD14" s="163">
        <v>-6.4</v>
      </c>
      <c r="BE14" s="163">
        <v>-6.8</v>
      </c>
      <c r="BF14" s="163">
        <v>-19.949300000000001</v>
      </c>
      <c r="BG14" s="163">
        <v>-19.8048</v>
      </c>
      <c r="BH14" s="163">
        <v>-1.7482</v>
      </c>
      <c r="BI14" s="164"/>
      <c r="BJ14" s="163">
        <v>-4.8272000000000004</v>
      </c>
      <c r="BK14" s="163">
        <v>-1.6303000000000001</v>
      </c>
      <c r="BL14" s="164"/>
      <c r="BM14" s="163">
        <v>-0.61160000000000003</v>
      </c>
      <c r="BN14" s="163">
        <v>-99.154600000000002</v>
      </c>
      <c r="BO14" s="163">
        <v>-0.15260000000000001</v>
      </c>
      <c r="BP14" s="163">
        <v>-0.15260000000000001</v>
      </c>
      <c r="BQ14" s="163">
        <v>134.685</v>
      </c>
      <c r="BR14" s="163">
        <v>-173.33019999999999</v>
      </c>
      <c r="BS14" s="164"/>
      <c r="BT14" s="164"/>
      <c r="BU14" s="164"/>
      <c r="BV14" s="164"/>
      <c r="BW14" s="163">
        <v>5.78</v>
      </c>
      <c r="BX14" s="163">
        <v>1.82</v>
      </c>
      <c r="BY14" s="163">
        <v>-20.65</v>
      </c>
      <c r="BZ14" s="163">
        <v>-6.02</v>
      </c>
      <c r="CA14" s="163">
        <v>-27.457000000000001</v>
      </c>
      <c r="CB14" s="164"/>
      <c r="CC14" s="163">
        <v>24.527000000000001</v>
      </c>
      <c r="CD14" s="163">
        <v>24.5716</v>
      </c>
      <c r="CE14" s="163">
        <v>-2.4451000000000001</v>
      </c>
      <c r="CF14" s="164"/>
      <c r="CG14" s="163">
        <v>-22.911300000000001</v>
      </c>
      <c r="CH14" s="163">
        <v>-4.5792999999999999</v>
      </c>
      <c r="CI14" s="163">
        <v>-1.3334999999999999</v>
      </c>
      <c r="CJ14" s="164"/>
      <c r="CK14" s="164"/>
      <c r="CL14" s="163">
        <v>-4</v>
      </c>
      <c r="CM14" s="163">
        <v>8.8000000000000007</v>
      </c>
      <c r="CN14" s="163">
        <v>-0.03</v>
      </c>
      <c r="CO14" s="163">
        <v>14.344799999999999</v>
      </c>
      <c r="CP14" s="163">
        <v>14.6381</v>
      </c>
      <c r="CQ14" s="163">
        <v>13.1485</v>
      </c>
      <c r="CR14" s="163">
        <v>75.069800000000001</v>
      </c>
      <c r="CS14" s="163">
        <v>75.351299999999995</v>
      </c>
      <c r="CT14" s="163">
        <v>-24.539200000000001</v>
      </c>
      <c r="CU14" s="163">
        <v>-46.835799999999999</v>
      </c>
      <c r="CV14" s="163">
        <v>-27.627700000000001</v>
      </c>
      <c r="CW14" s="163">
        <v>1.877</v>
      </c>
      <c r="CX14" s="163">
        <v>23.38</v>
      </c>
      <c r="CY14" s="163">
        <v>11.7</v>
      </c>
      <c r="CZ14" s="163">
        <v>2.0360999999999998</v>
      </c>
      <c r="DA14" s="163">
        <v>2.3468</v>
      </c>
      <c r="DB14" s="163">
        <v>-4.5199999999999996</v>
      </c>
      <c r="DC14" s="164"/>
      <c r="DD14" s="163">
        <v>-0.98599999999999999</v>
      </c>
      <c r="DE14" s="163">
        <v>-0.86019999999999996</v>
      </c>
      <c r="DF14" s="163">
        <v>4.6825999999999999</v>
      </c>
      <c r="DG14" s="163">
        <v>1.5800000000000002E-2</v>
      </c>
      <c r="DH14" s="163">
        <v>-2.0299</v>
      </c>
      <c r="DI14" s="164"/>
      <c r="DJ14" s="163">
        <v>30</v>
      </c>
      <c r="DK14" s="163">
        <v>-4.4970999999999997</v>
      </c>
      <c r="DL14" s="163">
        <v>-4.1142000000000003</v>
      </c>
      <c r="DM14" s="163">
        <v>1.8975</v>
      </c>
      <c r="DN14" s="163">
        <v>1.4902</v>
      </c>
      <c r="DO14" s="163">
        <v>-3.93</v>
      </c>
      <c r="DP14" s="163">
        <v>-1.38</v>
      </c>
      <c r="DQ14" s="163">
        <v>0.97650000000000003</v>
      </c>
      <c r="DR14" s="163">
        <v>-5.7603</v>
      </c>
      <c r="DS14" s="164"/>
      <c r="DT14" s="163">
        <v>-1.23</v>
      </c>
      <c r="DU14" s="163">
        <v>3.15</v>
      </c>
      <c r="DV14" s="163">
        <v>9.77</v>
      </c>
      <c r="DW14" s="163">
        <v>-7.7454999999999998</v>
      </c>
      <c r="DX14" s="163">
        <v>-4.1818</v>
      </c>
      <c r="DY14" s="163">
        <v>-32.952500000000001</v>
      </c>
      <c r="DZ14" s="163">
        <v>-32.654499999999999</v>
      </c>
      <c r="EA14" s="163">
        <v>-18.9513</v>
      </c>
      <c r="EB14" s="163">
        <v>-27.8202</v>
      </c>
      <c r="EC14" s="163">
        <v>-34.135800000000003</v>
      </c>
      <c r="ED14" s="163">
        <v>-34.364100000000001</v>
      </c>
      <c r="EE14" s="163">
        <v>-24.0306</v>
      </c>
      <c r="EF14" s="163">
        <v>-27.494199999999999</v>
      </c>
      <c r="EG14" s="163">
        <v>-10.956</v>
      </c>
      <c r="EH14" s="163">
        <v>-225.56549999999999</v>
      </c>
      <c r="EI14" s="163">
        <v>13.7211</v>
      </c>
      <c r="EJ14" s="164"/>
      <c r="EK14" s="163">
        <v>-4.8047000000000004</v>
      </c>
      <c r="EL14" s="163">
        <v>-3.9885000000000002</v>
      </c>
      <c r="EM14" s="163">
        <v>14.5288</v>
      </c>
      <c r="EN14" s="163">
        <v>-5.4770000000000003</v>
      </c>
      <c r="EO14" s="163">
        <v>-5.6928000000000001</v>
      </c>
      <c r="EP14" s="163">
        <v>-6.66</v>
      </c>
      <c r="EQ14" s="163">
        <v>-23.787500000000001</v>
      </c>
      <c r="ER14" s="163">
        <v>-23.523800000000001</v>
      </c>
      <c r="ES14" s="163">
        <v>8.8287999999999993</v>
      </c>
      <c r="ET14" s="164"/>
      <c r="EU14" s="163">
        <v>-7.68</v>
      </c>
      <c r="EV14" s="163">
        <v>0</v>
      </c>
      <c r="EW14" s="163">
        <v>1.0304</v>
      </c>
      <c r="EX14" s="163">
        <v>7.4078999999999997</v>
      </c>
      <c r="EY14" s="163">
        <v>-12.968500000000001</v>
      </c>
      <c r="EZ14" s="163">
        <v>-2.0706000000000002</v>
      </c>
      <c r="FA14" s="163">
        <v>8.86</v>
      </c>
      <c r="FB14" s="163">
        <v>11.892300000000001</v>
      </c>
      <c r="FC14" s="163">
        <v>-29.6617</v>
      </c>
      <c r="FD14" s="164"/>
      <c r="FE14" s="163">
        <v>3.0369999999999999</v>
      </c>
      <c r="FF14" s="163">
        <v>3.1332</v>
      </c>
      <c r="FG14" s="163">
        <v>0</v>
      </c>
      <c r="FH14" s="163">
        <v>0</v>
      </c>
      <c r="FI14" s="164"/>
      <c r="FJ14" s="163">
        <v>15.573399999999999</v>
      </c>
      <c r="FK14" s="163">
        <v>15.908300000000001</v>
      </c>
      <c r="FL14" s="163">
        <v>-16.075800000000001</v>
      </c>
      <c r="FM14" s="163">
        <v>16.4527</v>
      </c>
      <c r="FN14" s="163">
        <v>16.749700000000001</v>
      </c>
      <c r="FO14" s="163">
        <v>-7.7770000000000001</v>
      </c>
      <c r="FP14" s="164"/>
      <c r="FQ14" s="163">
        <v>16.021999999999998</v>
      </c>
      <c r="FR14" s="163">
        <v>-16.23</v>
      </c>
      <c r="FS14" s="163">
        <v>-2.1217999999999999</v>
      </c>
      <c r="FT14" s="163">
        <v>0.25290000000000001</v>
      </c>
      <c r="FU14" s="163">
        <v>1.27</v>
      </c>
      <c r="FV14" s="163">
        <v>3.07</v>
      </c>
      <c r="FW14" s="163">
        <v>-15.0283</v>
      </c>
      <c r="FX14" s="164"/>
      <c r="FY14" s="163">
        <v>2.226</v>
      </c>
      <c r="FZ14" s="163">
        <v>0.83699999999999997</v>
      </c>
      <c r="GA14" s="164"/>
      <c r="GB14" s="163">
        <v>-7.39</v>
      </c>
      <c r="GC14" s="163">
        <v>-9.4750999999999994</v>
      </c>
      <c r="GD14" s="163">
        <v>-3.7633999999999999</v>
      </c>
      <c r="GE14" s="163">
        <v>-5.23</v>
      </c>
      <c r="GF14" s="163">
        <v>41.567100000000003</v>
      </c>
      <c r="GG14" s="164"/>
      <c r="GH14" s="163">
        <v>18.085999999999999</v>
      </c>
      <c r="GI14" s="163">
        <v>-1.2686999999999999</v>
      </c>
      <c r="GJ14" s="163">
        <v>-1.1834</v>
      </c>
      <c r="GK14" s="163">
        <v>1.8987000000000001</v>
      </c>
      <c r="GL14" s="164"/>
      <c r="GM14" s="164"/>
      <c r="GN14" s="163">
        <v>-13.802099999999999</v>
      </c>
      <c r="GO14" s="163">
        <v>0.33489999999999998</v>
      </c>
      <c r="GP14" s="163">
        <v>10.401300000000001</v>
      </c>
      <c r="GQ14" s="163">
        <v>-20.200199999999999</v>
      </c>
      <c r="GR14" s="163">
        <v>9.0221999999999998</v>
      </c>
      <c r="GS14" s="163">
        <v>8.9861000000000004</v>
      </c>
      <c r="GT14" s="163">
        <v>65.245199999999997</v>
      </c>
      <c r="GU14" s="163">
        <v>-8.7576000000000001</v>
      </c>
      <c r="GV14" s="163">
        <v>-12.493600000000001</v>
      </c>
      <c r="GW14" s="164"/>
      <c r="GX14" s="163">
        <v>2.0668000000000002</v>
      </c>
      <c r="GY14" s="163">
        <v>4.7472000000000003</v>
      </c>
      <c r="GZ14" s="163">
        <v>4.6919000000000004</v>
      </c>
      <c r="HA14" s="163">
        <v>1.2877000000000001</v>
      </c>
      <c r="HB14" s="163">
        <v>21.590399999999999</v>
      </c>
      <c r="HC14" s="163">
        <v>23.4739</v>
      </c>
      <c r="HD14" s="163">
        <v>1.26</v>
      </c>
      <c r="HE14" s="163">
        <v>-8.3808000000000007</v>
      </c>
      <c r="HF14" s="163">
        <v>12.5756</v>
      </c>
      <c r="HG14" s="163">
        <v>12.429399999999999</v>
      </c>
      <c r="HH14" s="163">
        <v>56.265099999999997</v>
      </c>
      <c r="HI14" s="163">
        <v>18.850000000000001</v>
      </c>
      <c r="HJ14" s="163">
        <v>19.203099999999999</v>
      </c>
      <c r="HK14" s="163">
        <v>-11.4696</v>
      </c>
      <c r="HL14" s="164"/>
      <c r="HM14" s="163">
        <v>0</v>
      </c>
      <c r="HN14" s="163">
        <v>0</v>
      </c>
      <c r="HO14" s="163">
        <v>42.037100000000002</v>
      </c>
      <c r="HP14" s="164"/>
      <c r="HQ14" s="163">
        <v>-12.973699999999999</v>
      </c>
      <c r="HR14" s="163">
        <v>-12.369400000000001</v>
      </c>
      <c r="HS14" s="163">
        <v>7.9051999999999998</v>
      </c>
      <c r="HT14" s="163">
        <v>7.9741999999999997</v>
      </c>
      <c r="HU14" s="163">
        <v>16.23</v>
      </c>
      <c r="HV14" s="163">
        <v>16.25</v>
      </c>
      <c r="HW14" s="163">
        <v>-31.5</v>
      </c>
      <c r="HX14" s="163">
        <v>-32</v>
      </c>
      <c r="HY14" s="163">
        <v>1.0024999999999999</v>
      </c>
      <c r="HZ14" s="163">
        <v>-12.16</v>
      </c>
      <c r="IA14" s="163">
        <v>69.841800000000006</v>
      </c>
      <c r="IB14" s="163">
        <v>21.724900000000002</v>
      </c>
      <c r="IC14" s="163">
        <v>21.541499999999999</v>
      </c>
      <c r="ID14" s="164"/>
      <c r="IE14" s="163">
        <v>-42.2</v>
      </c>
      <c r="IF14" s="163">
        <v>-3.8</v>
      </c>
      <c r="IG14" s="163">
        <v>-4.5</v>
      </c>
      <c r="IH14" s="164"/>
      <c r="II14" s="163">
        <v>-17.6919</v>
      </c>
      <c r="IJ14" s="163">
        <v>-128.1635</v>
      </c>
      <c r="IK14" s="163">
        <v>5.0340999999999996</v>
      </c>
      <c r="IL14" s="163">
        <v>-226.53469999999999</v>
      </c>
      <c r="IM14" s="163">
        <v>1.0412999999999999</v>
      </c>
      <c r="IN14" s="163">
        <v>-10.9328</v>
      </c>
      <c r="IO14" s="163">
        <v>105.2137</v>
      </c>
      <c r="IP14" s="163">
        <v>63.615000000000002</v>
      </c>
      <c r="IQ14" s="163">
        <v>105.0063</v>
      </c>
      <c r="IR14" s="163">
        <v>135.16890000000001</v>
      </c>
      <c r="IS14" s="163">
        <v>44.759799999999998</v>
      </c>
      <c r="IT14" s="163">
        <v>29.346599999999999</v>
      </c>
      <c r="IU14" s="163">
        <v>28.3428</v>
      </c>
      <c r="IV14" s="163">
        <v>3.02</v>
      </c>
      <c r="IW14" s="163">
        <v>173.6808</v>
      </c>
      <c r="IX14" s="163">
        <v>-231.8586</v>
      </c>
      <c r="IY14" s="163">
        <v>89.353999999999999</v>
      </c>
      <c r="IZ14" s="163">
        <v>-76.383099999999999</v>
      </c>
      <c r="JA14" s="163">
        <v>1.1999999999999999E-3</v>
      </c>
      <c r="JB14" s="164"/>
      <c r="JC14" s="163">
        <v>-7.04</v>
      </c>
      <c r="JD14" s="163">
        <v>-1.3129999999999999</v>
      </c>
      <c r="JE14" s="163">
        <v>-1.323</v>
      </c>
      <c r="JF14" s="163">
        <v>4.4800000000000004</v>
      </c>
      <c r="JG14" s="163">
        <v>-2.16</v>
      </c>
      <c r="JH14" s="163">
        <v>-3.0889000000000002</v>
      </c>
      <c r="JI14" s="163">
        <v>-3.5447000000000002</v>
      </c>
      <c r="JJ14" s="163">
        <v>9.2027000000000001</v>
      </c>
      <c r="JK14" s="163">
        <v>-16.9635</v>
      </c>
      <c r="JL14" s="163">
        <v>7.7</v>
      </c>
      <c r="JM14" s="163">
        <v>1.4350000000000001</v>
      </c>
      <c r="JN14" s="163">
        <v>0.14499999999999999</v>
      </c>
      <c r="JO14" s="164"/>
      <c r="JP14" s="164"/>
      <c r="JQ14" s="163">
        <v>4.6539999999999999</v>
      </c>
      <c r="JR14" s="163">
        <v>4.1631</v>
      </c>
      <c r="JS14" s="163">
        <v>2.9769999999999999</v>
      </c>
      <c r="JT14" s="164"/>
      <c r="JU14" s="163">
        <v>29.5</v>
      </c>
      <c r="JV14" s="163">
        <v>3.1596000000000002</v>
      </c>
      <c r="JW14" s="163">
        <v>-0.05</v>
      </c>
      <c r="JX14" s="164"/>
      <c r="JY14" s="163">
        <v>-11.579000000000001</v>
      </c>
      <c r="JZ14" s="163">
        <v>-2.3372999999999999</v>
      </c>
      <c r="KA14" s="163">
        <v>-21.982199999999999</v>
      </c>
      <c r="KB14" s="163">
        <v>-11.485900000000001</v>
      </c>
      <c r="KC14" s="163">
        <v>-5.2793999999999999</v>
      </c>
      <c r="KD14" s="163">
        <v>-20.648499999999999</v>
      </c>
      <c r="KE14" s="163">
        <v>-5.0349000000000004</v>
      </c>
      <c r="KF14" s="163">
        <v>-31.8</v>
      </c>
      <c r="KG14" s="163">
        <v>15.6</v>
      </c>
      <c r="KH14" s="164"/>
      <c r="KI14" s="163">
        <v>-86.568399999999997</v>
      </c>
    </row>
    <row r="15" spans="1:295" ht="18" customHeight="1" x14ac:dyDescent="0.3">
      <c r="A15" s="160" t="s">
        <v>34</v>
      </c>
      <c r="B15" s="160" t="s">
        <v>653</v>
      </c>
      <c r="C15" s="163">
        <v>0</v>
      </c>
      <c r="D15" s="163">
        <v>0.79330000000000001</v>
      </c>
      <c r="E15" s="163">
        <v>-5.2839</v>
      </c>
      <c r="F15" s="163">
        <v>1.9718</v>
      </c>
      <c r="G15" s="163">
        <v>5.7282999999999999</v>
      </c>
      <c r="H15" s="164"/>
      <c r="I15" s="163">
        <v>7.3116000000000003</v>
      </c>
      <c r="J15" s="164"/>
      <c r="K15" s="163">
        <v>3.1695000000000002</v>
      </c>
      <c r="L15" s="163">
        <v>0.30099999999999999</v>
      </c>
      <c r="M15" s="163">
        <v>1.6991000000000001</v>
      </c>
      <c r="N15" s="163">
        <v>0</v>
      </c>
      <c r="O15" s="163">
        <v>-19.8</v>
      </c>
      <c r="P15" s="164"/>
      <c r="Q15" s="163">
        <v>2.484</v>
      </c>
      <c r="R15" s="164"/>
      <c r="S15" s="163">
        <v>3.3252000000000002</v>
      </c>
      <c r="T15" s="163">
        <v>-5.3204000000000002</v>
      </c>
      <c r="U15" s="163">
        <v>1.9702999999999999</v>
      </c>
      <c r="V15" s="163">
        <v>1.9004000000000001</v>
      </c>
      <c r="W15" s="163">
        <v>3.7519</v>
      </c>
      <c r="X15" s="163">
        <v>2.5823</v>
      </c>
      <c r="Y15" s="163">
        <v>-1.6640999999999999</v>
      </c>
      <c r="Z15" s="163">
        <v>2.5621999999999998</v>
      </c>
      <c r="AA15" s="164"/>
      <c r="AB15" s="163">
        <v>-0.8679</v>
      </c>
      <c r="AC15" s="164"/>
      <c r="AD15" s="163">
        <v>-1.143</v>
      </c>
      <c r="AE15" s="163">
        <v>2.5910000000000002</v>
      </c>
      <c r="AF15" s="163">
        <v>-17.760000000000002</v>
      </c>
      <c r="AG15" s="163">
        <v>0</v>
      </c>
      <c r="AH15" s="163">
        <v>-2.383</v>
      </c>
      <c r="AI15" s="163">
        <v>0.29099999999999998</v>
      </c>
      <c r="AJ15" s="164">
        <v>0</v>
      </c>
      <c r="AK15" s="163">
        <v>-15.9</v>
      </c>
      <c r="AL15" s="164"/>
      <c r="AM15" s="164"/>
      <c r="AN15" s="163">
        <v>-9.01</v>
      </c>
      <c r="AO15" s="163">
        <v>3.9988000000000001</v>
      </c>
      <c r="AP15" s="163">
        <v>4.2195999999999998</v>
      </c>
      <c r="AQ15" s="163">
        <v>7.9203000000000001</v>
      </c>
      <c r="AR15" s="163">
        <v>10.3391</v>
      </c>
      <c r="AS15" s="163">
        <v>-14.6259</v>
      </c>
      <c r="AT15" s="163">
        <v>-18.352399999999999</v>
      </c>
      <c r="AU15" s="163">
        <v>-17.805299999999999</v>
      </c>
      <c r="AV15" s="163">
        <v>15.188800000000001</v>
      </c>
      <c r="AW15" s="163">
        <v>16.827400000000001</v>
      </c>
      <c r="AX15" s="163">
        <v>-21.567399999999999</v>
      </c>
      <c r="AY15" s="163">
        <v>-18.084499999999998</v>
      </c>
      <c r="AZ15" s="163">
        <v>2.7742</v>
      </c>
      <c r="BA15" s="163">
        <v>11.445499999999999</v>
      </c>
      <c r="BB15" s="163">
        <v>-14.157299999999999</v>
      </c>
      <c r="BC15" s="163">
        <v>14.555</v>
      </c>
      <c r="BD15" s="163">
        <v>-6.2</v>
      </c>
      <c r="BE15" s="163">
        <v>-6.5</v>
      </c>
      <c r="BF15" s="163">
        <v>-16.947900000000001</v>
      </c>
      <c r="BG15" s="163">
        <v>-17.476600000000001</v>
      </c>
      <c r="BH15" s="163">
        <v>-1.6022000000000001</v>
      </c>
      <c r="BI15" s="164"/>
      <c r="BJ15" s="163">
        <v>-5.5102000000000002</v>
      </c>
      <c r="BK15" s="163">
        <v>-1.6991000000000001</v>
      </c>
      <c r="BL15" s="164"/>
      <c r="BM15" s="163">
        <v>-0.64500000000000002</v>
      </c>
      <c r="BN15" s="163">
        <v>-83.376499999999993</v>
      </c>
      <c r="BO15" s="163">
        <v>-2.5024999999999999</v>
      </c>
      <c r="BP15" s="163">
        <v>-2.1972999999999998</v>
      </c>
      <c r="BQ15" s="163">
        <v>130.38509999999999</v>
      </c>
      <c r="BR15" s="163">
        <v>-165.29920000000001</v>
      </c>
      <c r="BS15" s="164"/>
      <c r="BT15" s="164"/>
      <c r="BU15" s="164"/>
      <c r="BV15" s="164"/>
      <c r="BW15" s="163">
        <v>5.6</v>
      </c>
      <c r="BX15" s="163">
        <v>1.65</v>
      </c>
      <c r="BY15" s="163">
        <v>-20.67</v>
      </c>
      <c r="BZ15" s="163">
        <v>-6.28</v>
      </c>
      <c r="CA15" s="163">
        <v>-25.1797</v>
      </c>
      <c r="CB15" s="163">
        <v>-25.447700000000001</v>
      </c>
      <c r="CC15" s="163">
        <v>23.328499999999998</v>
      </c>
      <c r="CD15" s="163">
        <v>23.119700000000002</v>
      </c>
      <c r="CE15" s="163">
        <v>-3.0127000000000002</v>
      </c>
      <c r="CF15" s="164"/>
      <c r="CG15" s="163">
        <v>-20.776499999999999</v>
      </c>
      <c r="CH15" s="163">
        <v>-5.1646000000000001</v>
      </c>
      <c r="CI15" s="163">
        <v>-0.49049999999999999</v>
      </c>
      <c r="CJ15" s="164"/>
      <c r="CK15" s="164"/>
      <c r="CL15" s="163">
        <v>-3.1</v>
      </c>
      <c r="CM15" s="163">
        <v>6.5</v>
      </c>
      <c r="CN15" s="163">
        <v>0.06</v>
      </c>
      <c r="CO15" s="163">
        <v>15.462999999999999</v>
      </c>
      <c r="CP15" s="163">
        <v>15.297700000000001</v>
      </c>
      <c r="CQ15" s="163">
        <v>14.0913</v>
      </c>
      <c r="CR15" s="163">
        <v>72.336600000000004</v>
      </c>
      <c r="CS15" s="163">
        <v>73.205100000000002</v>
      </c>
      <c r="CT15" s="163">
        <v>-23.657499999999999</v>
      </c>
      <c r="CU15" s="163">
        <v>-45.127800000000001</v>
      </c>
      <c r="CV15" s="163">
        <v>-27.6815</v>
      </c>
      <c r="CW15" s="163">
        <v>1.7737000000000001</v>
      </c>
      <c r="CX15" s="163">
        <v>23.65</v>
      </c>
      <c r="CY15" s="163">
        <v>11.66</v>
      </c>
      <c r="CZ15" s="163">
        <v>1.8798999999999999</v>
      </c>
      <c r="DA15" s="163">
        <v>2.2490999999999999</v>
      </c>
      <c r="DB15" s="163">
        <v>-4.41</v>
      </c>
      <c r="DC15" s="164"/>
      <c r="DD15" s="163">
        <v>-2.1766000000000001</v>
      </c>
      <c r="DE15" s="163">
        <v>-2.1324999999999998</v>
      </c>
      <c r="DF15" s="163">
        <v>3.7997999999999998</v>
      </c>
      <c r="DG15" s="163">
        <v>1.5699999999999999E-2</v>
      </c>
      <c r="DH15" s="163">
        <v>-1.9513</v>
      </c>
      <c r="DI15" s="164"/>
      <c r="DJ15" s="164"/>
      <c r="DK15" s="163">
        <v>-4.5239000000000003</v>
      </c>
      <c r="DL15" s="163">
        <v>-4.1142000000000003</v>
      </c>
      <c r="DM15" s="163">
        <v>1.8975</v>
      </c>
      <c r="DN15" s="163">
        <v>1.4902</v>
      </c>
      <c r="DO15" s="163">
        <v>-4.01</v>
      </c>
      <c r="DP15" s="163">
        <v>-1.31</v>
      </c>
      <c r="DQ15" s="163">
        <v>1.7050000000000001</v>
      </c>
      <c r="DR15" s="163">
        <v>-5.4577999999999998</v>
      </c>
      <c r="DS15" s="164"/>
      <c r="DT15" s="163">
        <v>-1.31</v>
      </c>
      <c r="DU15" s="163">
        <v>3.18</v>
      </c>
      <c r="DV15" s="163">
        <v>9.6199999999999992</v>
      </c>
      <c r="DW15" s="163">
        <v>-7.0364000000000004</v>
      </c>
      <c r="DX15" s="163">
        <v>-3.8</v>
      </c>
      <c r="DY15" s="163">
        <v>-30.702200000000001</v>
      </c>
      <c r="DZ15" s="163">
        <v>-30.309100000000001</v>
      </c>
      <c r="EA15" s="163">
        <v>-16.783100000000001</v>
      </c>
      <c r="EB15" s="163">
        <v>-26.4544</v>
      </c>
      <c r="EC15" s="163">
        <v>-32.4373</v>
      </c>
      <c r="ED15" s="163">
        <v>-32.891300000000001</v>
      </c>
      <c r="EE15" s="163">
        <v>-22.959299999999999</v>
      </c>
      <c r="EF15" s="163">
        <v>-27.025700000000001</v>
      </c>
      <c r="EG15" s="163">
        <v>-11.678000000000001</v>
      </c>
      <c r="EH15" s="163">
        <v>-219.60489999999999</v>
      </c>
      <c r="EI15" s="163">
        <v>19.394500000000001</v>
      </c>
      <c r="EJ15" s="164"/>
      <c r="EK15" s="163">
        <v>-4.8056000000000001</v>
      </c>
      <c r="EL15" s="163">
        <v>-4.1059000000000001</v>
      </c>
      <c r="EM15" s="163">
        <v>14.0946</v>
      </c>
      <c r="EN15" s="163">
        <v>-4.7697000000000003</v>
      </c>
      <c r="EO15" s="163">
        <v>-4.7173999999999996</v>
      </c>
      <c r="EP15" s="163">
        <v>-5.6360000000000001</v>
      </c>
      <c r="EQ15" s="163">
        <v>-23.814699999999998</v>
      </c>
      <c r="ER15" s="163">
        <v>-23.453600000000002</v>
      </c>
      <c r="ES15" s="163">
        <v>7.9535</v>
      </c>
      <c r="ET15" s="164"/>
      <c r="EU15" s="163">
        <v>-9.07</v>
      </c>
      <c r="EV15" s="163">
        <v>0</v>
      </c>
      <c r="EW15" s="163">
        <v>1.0205</v>
      </c>
      <c r="EX15" s="163">
        <v>8.8706999999999994</v>
      </c>
      <c r="EY15" s="163">
        <v>-13.4604</v>
      </c>
      <c r="EZ15" s="163">
        <v>-2.7854999999999999</v>
      </c>
      <c r="FA15" s="163">
        <v>9.5998000000000001</v>
      </c>
      <c r="FB15" s="163">
        <v>10.8278</v>
      </c>
      <c r="FC15" s="163">
        <v>-28.664300000000001</v>
      </c>
      <c r="FD15" s="164"/>
      <c r="FE15" s="163">
        <v>3.1</v>
      </c>
      <c r="FF15" s="163">
        <v>3.2109000000000001</v>
      </c>
      <c r="FG15" s="163">
        <v>4.1860999999999997</v>
      </c>
      <c r="FH15" s="163">
        <v>4.0899000000000001</v>
      </c>
      <c r="FI15" s="163">
        <v>3.1686000000000001</v>
      </c>
      <c r="FJ15" s="163">
        <v>13.564</v>
      </c>
      <c r="FK15" s="163">
        <v>13.898899999999999</v>
      </c>
      <c r="FL15" s="163">
        <v>-17.415500000000002</v>
      </c>
      <c r="FM15" s="163">
        <v>14.4627</v>
      </c>
      <c r="FN15" s="163">
        <v>14.107799999999999</v>
      </c>
      <c r="FO15" s="163">
        <v>-10.0154</v>
      </c>
      <c r="FP15" s="164"/>
      <c r="FQ15" s="163">
        <v>16.9741</v>
      </c>
      <c r="FR15" s="163">
        <v>-16.47</v>
      </c>
      <c r="FS15" s="163">
        <v>-2.3159000000000001</v>
      </c>
      <c r="FT15" s="163">
        <v>0.2621</v>
      </c>
      <c r="FU15" s="163">
        <v>1.22</v>
      </c>
      <c r="FV15" s="163">
        <v>2.7</v>
      </c>
      <c r="FW15" s="163">
        <v>-17.0611</v>
      </c>
      <c r="FX15" s="164"/>
      <c r="FY15" s="163">
        <v>2.2290000000000001</v>
      </c>
      <c r="FZ15" s="163">
        <v>0.84699999999999998</v>
      </c>
      <c r="GA15" s="164"/>
      <c r="GB15" s="163">
        <v>-7.43</v>
      </c>
      <c r="GC15" s="163">
        <v>-8.2071000000000005</v>
      </c>
      <c r="GD15" s="163">
        <v>-1.7567999999999999</v>
      </c>
      <c r="GE15" s="164"/>
      <c r="GF15" s="163">
        <v>41.079500000000003</v>
      </c>
      <c r="GG15" s="164"/>
      <c r="GH15" s="163">
        <v>18.475100000000001</v>
      </c>
      <c r="GI15" s="163">
        <v>-1.429</v>
      </c>
      <c r="GJ15" s="163">
        <v>-1.5375000000000001</v>
      </c>
      <c r="GK15" s="163">
        <v>1.9161999999999999</v>
      </c>
      <c r="GL15" s="164"/>
      <c r="GM15" s="164"/>
      <c r="GN15" s="163">
        <v>-14.3995</v>
      </c>
      <c r="GO15" s="163">
        <v>0.50290000000000001</v>
      </c>
      <c r="GP15" s="163">
        <v>10.0946</v>
      </c>
      <c r="GQ15" s="163">
        <v>-20.2775</v>
      </c>
      <c r="GR15" s="163">
        <v>9.4111999999999991</v>
      </c>
      <c r="GS15" s="163">
        <v>9.5250000000000004</v>
      </c>
      <c r="GT15" s="163">
        <v>71.018699999999995</v>
      </c>
      <c r="GU15" s="163">
        <v>-8.8566000000000003</v>
      </c>
      <c r="GV15" s="163">
        <v>-12.491300000000001</v>
      </c>
      <c r="GW15" s="164"/>
      <c r="GX15" s="163">
        <v>2.7902</v>
      </c>
      <c r="GY15" s="163">
        <v>4.7252000000000001</v>
      </c>
      <c r="GZ15" s="163">
        <v>4.7156000000000002</v>
      </c>
      <c r="HA15" s="163">
        <v>2.8791000000000002</v>
      </c>
      <c r="HB15" s="163">
        <v>23.595700000000001</v>
      </c>
      <c r="HC15" s="163">
        <v>24.940899999999999</v>
      </c>
      <c r="HD15" s="163">
        <v>-2.1</v>
      </c>
      <c r="HE15" s="163">
        <v>-2.9184000000000001</v>
      </c>
      <c r="HF15" s="163">
        <v>17.961200000000002</v>
      </c>
      <c r="HG15" s="163">
        <v>15.720800000000001</v>
      </c>
      <c r="HH15" s="163">
        <v>47.691400000000002</v>
      </c>
      <c r="HI15" s="163">
        <v>22.4312</v>
      </c>
      <c r="HJ15" s="163">
        <v>21.9329</v>
      </c>
      <c r="HK15" s="163">
        <v>-11.5982</v>
      </c>
      <c r="HL15" s="164"/>
      <c r="HM15" s="163">
        <v>0</v>
      </c>
      <c r="HN15" s="163">
        <v>0</v>
      </c>
      <c r="HO15" s="164"/>
      <c r="HP15" s="164"/>
      <c r="HQ15" s="163">
        <v>-12.9902</v>
      </c>
      <c r="HR15" s="163">
        <v>-12.0398</v>
      </c>
      <c r="HS15" s="163">
        <v>8.2956000000000003</v>
      </c>
      <c r="HT15" s="163">
        <v>8.2444000000000006</v>
      </c>
      <c r="HU15" s="163">
        <v>15.89</v>
      </c>
      <c r="HV15" s="163">
        <v>15.84</v>
      </c>
      <c r="HW15" s="163">
        <v>-33</v>
      </c>
      <c r="HX15" s="163">
        <v>-32.700000000000003</v>
      </c>
      <c r="HY15" s="163">
        <v>0.91459999999999997</v>
      </c>
      <c r="HZ15" s="163">
        <v>-12.32</v>
      </c>
      <c r="IA15" s="163">
        <v>77.520799999999994</v>
      </c>
      <c r="IB15" s="163">
        <v>18.538799999999998</v>
      </c>
      <c r="IC15" s="163">
        <v>18.357299999999999</v>
      </c>
      <c r="ID15" s="163">
        <v>-21.7</v>
      </c>
      <c r="IE15" s="163">
        <v>-42.7</v>
      </c>
      <c r="IF15" s="163">
        <v>-2.4</v>
      </c>
      <c r="IG15" s="163">
        <v>-2.9</v>
      </c>
      <c r="IH15" s="164"/>
      <c r="II15" s="164"/>
      <c r="IJ15" s="163">
        <v>-108.8806</v>
      </c>
      <c r="IK15" s="163">
        <v>3.0482999999999998</v>
      </c>
      <c r="IL15" s="163">
        <v>-232.14179999999999</v>
      </c>
      <c r="IM15" s="163">
        <v>-5.9836</v>
      </c>
      <c r="IN15" s="163">
        <v>-10.929</v>
      </c>
      <c r="IO15" s="163">
        <v>106.0027</v>
      </c>
      <c r="IP15" s="163">
        <v>56.0456</v>
      </c>
      <c r="IQ15" s="163">
        <v>107.75069999999999</v>
      </c>
      <c r="IR15" s="163">
        <v>136.96080000000001</v>
      </c>
      <c r="IS15" s="163">
        <v>45.279299999999999</v>
      </c>
      <c r="IT15" s="163">
        <v>30.227699999999999</v>
      </c>
      <c r="IU15" s="163">
        <v>30.1831</v>
      </c>
      <c r="IV15" s="163">
        <v>5.5309999999999997</v>
      </c>
      <c r="IW15" s="163">
        <v>182.5378</v>
      </c>
      <c r="IX15" s="163">
        <v>-232.8374</v>
      </c>
      <c r="IY15" s="163">
        <v>92.379599999999996</v>
      </c>
      <c r="IZ15" s="163">
        <v>-79.535300000000007</v>
      </c>
      <c r="JA15" s="163">
        <v>0.18920000000000001</v>
      </c>
      <c r="JB15" s="164"/>
      <c r="JC15" s="163">
        <v>-7.76</v>
      </c>
      <c r="JD15" s="163">
        <v>-1.3240000000000001</v>
      </c>
      <c r="JE15" s="163">
        <v>-1.3340000000000001</v>
      </c>
      <c r="JF15" s="163">
        <v>4.5599999999999996</v>
      </c>
      <c r="JG15" s="163">
        <v>-2.2400000000000002</v>
      </c>
      <c r="JH15" s="163">
        <v>-3.0908000000000002</v>
      </c>
      <c r="JI15" s="163">
        <v>-3.2517</v>
      </c>
      <c r="JJ15" s="163">
        <v>9.2027000000000001</v>
      </c>
      <c r="JK15" s="163">
        <v>-16.551500000000001</v>
      </c>
      <c r="JL15" s="163">
        <v>7.4</v>
      </c>
      <c r="JM15" s="163">
        <v>-1.3160000000000001</v>
      </c>
      <c r="JN15" s="163">
        <v>-0.85399999999999998</v>
      </c>
      <c r="JO15" s="164"/>
      <c r="JP15" s="164"/>
      <c r="JQ15" s="163">
        <v>4.0773000000000001</v>
      </c>
      <c r="JR15" s="163">
        <v>4.0808</v>
      </c>
      <c r="JS15" s="163">
        <v>4.4908999999999999</v>
      </c>
      <c r="JT15" s="164"/>
      <c r="JU15" s="163">
        <v>30.1</v>
      </c>
      <c r="JV15" s="163">
        <v>3.0594000000000001</v>
      </c>
      <c r="JW15" s="163">
        <v>-0.05</v>
      </c>
      <c r="JX15" s="164"/>
      <c r="JY15" s="163">
        <v>-12.6549</v>
      </c>
      <c r="JZ15" s="163">
        <v>-1.2025999999999999</v>
      </c>
      <c r="KA15" s="163">
        <v>-20.822500000000002</v>
      </c>
      <c r="KB15" s="163">
        <v>-12.7342</v>
      </c>
      <c r="KC15" s="163">
        <v>-5.5715000000000003</v>
      </c>
      <c r="KD15" s="163">
        <v>-19.651499999999999</v>
      </c>
      <c r="KE15" s="163">
        <v>-4.9821</v>
      </c>
      <c r="KF15" s="163">
        <v>-31.9</v>
      </c>
      <c r="KG15" s="163">
        <v>15.8</v>
      </c>
      <c r="KH15" s="164"/>
      <c r="KI15" s="163">
        <v>-86.413899999999998</v>
      </c>
    </row>
    <row r="16" spans="1:295" ht="18" customHeight="1" x14ac:dyDescent="0.3">
      <c r="A16" s="160" t="s">
        <v>34</v>
      </c>
      <c r="B16" s="160" t="s">
        <v>654</v>
      </c>
      <c r="C16" s="165">
        <v>0</v>
      </c>
      <c r="D16" s="165">
        <v>0.79510000000000003</v>
      </c>
      <c r="E16" s="165">
        <v>-5.3445999999999998</v>
      </c>
      <c r="F16" s="165">
        <v>1.9136</v>
      </c>
      <c r="G16" s="165">
        <v>5.7481</v>
      </c>
      <c r="H16" s="166"/>
      <c r="I16" s="165">
        <v>7.2176</v>
      </c>
      <c r="J16" s="166"/>
      <c r="K16" s="165">
        <v>3.4672999999999998</v>
      </c>
      <c r="L16" s="165">
        <v>0.42</v>
      </c>
      <c r="M16" s="165">
        <v>1.9567000000000001</v>
      </c>
      <c r="N16" s="165">
        <v>0</v>
      </c>
      <c r="O16" s="165">
        <v>-19.8</v>
      </c>
      <c r="P16" s="165">
        <v>-2.2000000000000002</v>
      </c>
      <c r="Q16" s="165">
        <v>1.6559999999999999</v>
      </c>
      <c r="R16" s="166"/>
      <c r="S16" s="165">
        <v>3.1861999999999999</v>
      </c>
      <c r="T16" s="165">
        <v>-5.4160000000000004</v>
      </c>
      <c r="U16" s="165">
        <v>1.9169</v>
      </c>
      <c r="V16" s="165">
        <v>1.8474999999999999</v>
      </c>
      <c r="W16" s="165">
        <v>3.6107999999999998</v>
      </c>
      <c r="X16" s="165">
        <v>2.4237000000000002</v>
      </c>
      <c r="Y16" s="165">
        <v>-1.6536999999999999</v>
      </c>
      <c r="Z16" s="165">
        <v>2.5434999999999999</v>
      </c>
      <c r="AA16" s="166"/>
      <c r="AB16" s="165">
        <v>-0.86499999999999999</v>
      </c>
      <c r="AC16" s="165">
        <v>0</v>
      </c>
      <c r="AD16" s="165">
        <v>-1.016</v>
      </c>
      <c r="AE16" s="165">
        <v>2.9929999999999999</v>
      </c>
      <c r="AF16" s="165">
        <v>-19.98</v>
      </c>
      <c r="AG16" s="165">
        <v>0</v>
      </c>
      <c r="AH16" s="165">
        <v>-2.3919999999999999</v>
      </c>
      <c r="AI16" s="165">
        <v>0.28999999999999998</v>
      </c>
      <c r="AJ16" s="165">
        <v>0</v>
      </c>
      <c r="AK16" s="165">
        <v>-16.489999999999998</v>
      </c>
      <c r="AL16" s="165">
        <v>-10</v>
      </c>
      <c r="AM16" s="165">
        <v>0</v>
      </c>
      <c r="AN16" s="165">
        <v>-8.57</v>
      </c>
      <c r="AO16" s="165">
        <v>4.0917000000000003</v>
      </c>
      <c r="AP16" s="165">
        <v>3.9466000000000001</v>
      </c>
      <c r="AQ16" s="165">
        <v>7.4546000000000001</v>
      </c>
      <c r="AR16" s="165">
        <v>10.3156</v>
      </c>
      <c r="AS16" s="165">
        <v>-14.6889</v>
      </c>
      <c r="AT16" s="165">
        <v>-17.682600000000001</v>
      </c>
      <c r="AU16" s="165">
        <v>-18.305299999999999</v>
      </c>
      <c r="AV16" s="165">
        <v>23.015499999999999</v>
      </c>
      <c r="AW16" s="165">
        <v>24.009499999999999</v>
      </c>
      <c r="AX16" s="165">
        <v>-21.433499999999999</v>
      </c>
      <c r="AY16" s="165">
        <v>-18.888200000000001</v>
      </c>
      <c r="AZ16" s="165">
        <v>3.5632999999999999</v>
      </c>
      <c r="BA16" s="165">
        <v>13.275</v>
      </c>
      <c r="BB16" s="165">
        <v>-17.355399999999999</v>
      </c>
      <c r="BC16" s="165">
        <v>15.1595</v>
      </c>
      <c r="BD16" s="165">
        <v>-6.2</v>
      </c>
      <c r="BE16" s="165">
        <v>-6.5</v>
      </c>
      <c r="BF16" s="165">
        <v>-17.1874</v>
      </c>
      <c r="BG16" s="165">
        <v>-15.638400000000001</v>
      </c>
      <c r="BH16" s="165">
        <v>-1.6577</v>
      </c>
      <c r="BI16" s="166"/>
      <c r="BJ16" s="165">
        <v>-4.8392999999999997</v>
      </c>
      <c r="BK16" s="165">
        <v>-1.7188000000000001</v>
      </c>
      <c r="BL16" s="166"/>
      <c r="BM16" s="165">
        <v>-0.61529999999999996</v>
      </c>
      <c r="BN16" s="165">
        <v>-73.091800000000006</v>
      </c>
      <c r="BO16" s="165">
        <v>-3.2654999999999998</v>
      </c>
      <c r="BP16" s="165">
        <v>-3.0518999999999998</v>
      </c>
      <c r="BQ16" s="165">
        <v>126.1016</v>
      </c>
      <c r="BR16" s="165">
        <v>-160.33449999999999</v>
      </c>
      <c r="BS16" s="166"/>
      <c r="BT16" s="166"/>
      <c r="BU16" s="166"/>
      <c r="BV16" s="166"/>
      <c r="BW16" s="165">
        <v>5.77</v>
      </c>
      <c r="BX16" s="165">
        <v>1.79</v>
      </c>
      <c r="BY16" s="165">
        <v>-20.66</v>
      </c>
      <c r="BZ16" s="165">
        <v>-5.87</v>
      </c>
      <c r="CA16" s="165">
        <v>-27.457000000000001</v>
      </c>
      <c r="CB16" s="165">
        <v>-27.3231</v>
      </c>
      <c r="CC16" s="165">
        <v>24.952000000000002</v>
      </c>
      <c r="CD16" s="165">
        <v>25.3386</v>
      </c>
      <c r="CE16" s="165">
        <v>-3.5684</v>
      </c>
      <c r="CF16" s="166"/>
      <c r="CG16" s="165">
        <v>-20.281500000000001</v>
      </c>
      <c r="CH16" s="165">
        <v>-5.0667</v>
      </c>
      <c r="CI16" s="165">
        <v>-0.25790000000000002</v>
      </c>
      <c r="CJ16" s="166"/>
      <c r="CK16" s="166"/>
      <c r="CL16" s="165">
        <v>-2.4</v>
      </c>
      <c r="CM16" s="165">
        <v>5.9</v>
      </c>
      <c r="CN16" s="165">
        <v>0.08</v>
      </c>
      <c r="CO16" s="165">
        <v>15.111800000000001</v>
      </c>
      <c r="CP16" s="165">
        <v>15.625299999999999</v>
      </c>
      <c r="CQ16" s="165">
        <v>13.8096</v>
      </c>
      <c r="CR16" s="165">
        <v>71.865300000000005</v>
      </c>
      <c r="CS16" s="165">
        <v>71.716899999999995</v>
      </c>
      <c r="CT16" s="165">
        <v>-23.004799999999999</v>
      </c>
      <c r="CU16" s="165">
        <v>-45.668500000000002</v>
      </c>
      <c r="CV16" s="165">
        <v>-26.909199999999998</v>
      </c>
      <c r="CW16" s="165">
        <v>1.8469</v>
      </c>
      <c r="CX16" s="165">
        <v>23.62</v>
      </c>
      <c r="CY16" s="165">
        <v>11.53</v>
      </c>
      <c r="CZ16" s="165">
        <v>2.0360999999999998</v>
      </c>
      <c r="DA16" s="165">
        <v>2.4445000000000001</v>
      </c>
      <c r="DB16" s="165">
        <v>-4.58</v>
      </c>
      <c r="DC16" s="166"/>
      <c r="DD16" s="165">
        <v>-2.3159000000000001</v>
      </c>
      <c r="DE16" s="165">
        <v>-2.1634000000000002</v>
      </c>
      <c r="DF16" s="165">
        <v>4.5473999999999997</v>
      </c>
      <c r="DG16" s="165">
        <v>1.5800000000000002E-2</v>
      </c>
      <c r="DH16" s="165">
        <v>-2.0771000000000002</v>
      </c>
      <c r="DI16" s="166"/>
      <c r="DJ16" s="166"/>
      <c r="DK16" s="165">
        <v>-4.5873999999999997</v>
      </c>
      <c r="DL16" s="165">
        <v>-4.1142000000000003</v>
      </c>
      <c r="DM16" s="165">
        <v>1.8975</v>
      </c>
      <c r="DN16" s="165">
        <v>1.4902</v>
      </c>
      <c r="DO16" s="165">
        <v>-3.97</v>
      </c>
      <c r="DP16" s="165">
        <v>-1.36</v>
      </c>
      <c r="DQ16" s="165">
        <v>1.147</v>
      </c>
      <c r="DR16" s="165">
        <v>-5.7503000000000002</v>
      </c>
      <c r="DS16" s="166"/>
      <c r="DT16" s="165">
        <v>-1.26</v>
      </c>
      <c r="DU16" s="165">
        <v>3.09</v>
      </c>
      <c r="DV16" s="165">
        <v>9.75</v>
      </c>
      <c r="DW16" s="165">
        <v>-7.6364000000000001</v>
      </c>
      <c r="DX16" s="165">
        <v>-3.9182000000000001</v>
      </c>
      <c r="DY16" s="165">
        <v>-32.822400000000002</v>
      </c>
      <c r="DZ16" s="165">
        <v>-32.5</v>
      </c>
      <c r="EA16" s="165">
        <v>-17.810099999999998</v>
      </c>
      <c r="EB16" s="165">
        <v>-27.1477</v>
      </c>
      <c r="EC16" s="165">
        <v>-33.389899999999997</v>
      </c>
      <c r="ED16" s="165">
        <v>-33.820300000000003</v>
      </c>
      <c r="EE16" s="165">
        <v>-22.858499999999999</v>
      </c>
      <c r="EF16" s="165">
        <v>-26.5763</v>
      </c>
      <c r="EG16" s="165">
        <v>-11.505000000000001</v>
      </c>
      <c r="EH16" s="165">
        <v>-216.0361</v>
      </c>
      <c r="EI16" s="165">
        <v>27.5458</v>
      </c>
      <c r="EJ16" s="166"/>
      <c r="EK16" s="165">
        <v>-4.7956000000000003</v>
      </c>
      <c r="EL16" s="165">
        <v>-4.0861000000000001</v>
      </c>
      <c r="EM16" s="165">
        <v>15.755100000000001</v>
      </c>
      <c r="EN16" s="165">
        <v>-6.1230000000000002</v>
      </c>
      <c r="EO16" s="165">
        <v>-5.6307</v>
      </c>
      <c r="EP16" s="165">
        <v>-6.66</v>
      </c>
      <c r="EQ16" s="165">
        <v>-24.329899999999999</v>
      </c>
      <c r="ER16" s="165">
        <v>-23.999099999999999</v>
      </c>
      <c r="ES16" s="165">
        <v>9.2592999999999996</v>
      </c>
      <c r="ET16" s="166"/>
      <c r="EU16" s="165">
        <v>-8.07</v>
      </c>
      <c r="EV16" s="165">
        <v>0</v>
      </c>
      <c r="EW16" s="165">
        <v>1.0672999999999999</v>
      </c>
      <c r="EX16" s="165">
        <v>5.9893000000000001</v>
      </c>
      <c r="EY16" s="165">
        <v>-13.5624</v>
      </c>
      <c r="EZ16" s="165">
        <v>-2.8626</v>
      </c>
      <c r="FA16" s="165">
        <v>9.2454999999999998</v>
      </c>
      <c r="FB16" s="165">
        <v>12.0228</v>
      </c>
      <c r="FC16" s="165">
        <v>-30.218499999999999</v>
      </c>
      <c r="FD16" s="166"/>
      <c r="FE16" s="165">
        <v>3.2621000000000002</v>
      </c>
      <c r="FF16" s="165">
        <v>3.3475999999999999</v>
      </c>
      <c r="FG16" s="165">
        <v>0</v>
      </c>
      <c r="FH16" s="165">
        <v>0</v>
      </c>
      <c r="FI16" s="165">
        <v>0</v>
      </c>
      <c r="FJ16" s="165">
        <v>15.908300000000001</v>
      </c>
      <c r="FK16" s="165">
        <v>16.243300000000001</v>
      </c>
      <c r="FL16" s="165">
        <v>-16.578199999999999</v>
      </c>
      <c r="FM16" s="165">
        <v>17.575099999999999</v>
      </c>
      <c r="FN16" s="165">
        <v>17.116800000000001</v>
      </c>
      <c r="FO16" s="165">
        <v>-8.3208000000000002</v>
      </c>
      <c r="FP16" s="166"/>
      <c r="FQ16" s="165">
        <v>17.506399999999999</v>
      </c>
      <c r="FR16" s="165">
        <v>-16.350000000000001</v>
      </c>
      <c r="FS16" s="165">
        <v>-2.6143000000000001</v>
      </c>
      <c r="FT16" s="165">
        <v>0.2621</v>
      </c>
      <c r="FU16" s="165">
        <v>1.71</v>
      </c>
      <c r="FV16" s="165">
        <v>2.5299999999999998</v>
      </c>
      <c r="FW16" s="165">
        <v>-16.0044</v>
      </c>
      <c r="FX16" s="166"/>
      <c r="FY16" s="165">
        <v>2.2290000000000001</v>
      </c>
      <c r="FZ16" s="165">
        <v>0.77100000000000002</v>
      </c>
      <c r="GA16" s="166"/>
      <c r="GB16" s="165">
        <v>-7.37</v>
      </c>
      <c r="GC16" s="165">
        <v>-9.0508000000000006</v>
      </c>
      <c r="GD16" s="165">
        <v>-3.4897999999999998</v>
      </c>
      <c r="GE16" s="165">
        <v>-5.3</v>
      </c>
      <c r="GF16" s="165">
        <v>41.546599999999998</v>
      </c>
      <c r="GG16" s="166"/>
      <c r="GH16" s="165">
        <v>18.4847</v>
      </c>
      <c r="GI16" s="165">
        <v>-1.4392</v>
      </c>
      <c r="GJ16" s="165">
        <v>-1.502</v>
      </c>
      <c r="GK16" s="165">
        <v>1.9074</v>
      </c>
      <c r="GL16" s="166"/>
      <c r="GM16" s="166"/>
      <c r="GN16" s="165">
        <v>-14.805899999999999</v>
      </c>
      <c r="GO16" s="165">
        <v>0.70309999999999995</v>
      </c>
      <c r="GP16" s="165">
        <v>10.270099999999999</v>
      </c>
      <c r="GQ16" s="165">
        <v>-20.1814</v>
      </c>
      <c r="GR16" s="165">
        <v>8.0756999999999994</v>
      </c>
      <c r="GS16" s="165">
        <v>7.4825999999999997</v>
      </c>
      <c r="GT16" s="165">
        <v>68.295100000000005</v>
      </c>
      <c r="GU16" s="165">
        <v>-8.8035999999999994</v>
      </c>
      <c r="GV16" s="165">
        <v>-12.244999999999999</v>
      </c>
      <c r="GW16" s="166"/>
      <c r="GX16" s="165">
        <v>3.5063</v>
      </c>
      <c r="GY16" s="165">
        <v>4.7472000000000003</v>
      </c>
      <c r="GZ16" s="165">
        <v>4.7393000000000001</v>
      </c>
      <c r="HA16" s="165">
        <v>3.0007000000000001</v>
      </c>
      <c r="HB16" s="165">
        <v>24.3416</v>
      </c>
      <c r="HC16" s="165">
        <v>26.2651</v>
      </c>
      <c r="HD16" s="165">
        <v>-0.42</v>
      </c>
      <c r="HE16" s="165">
        <v>-5.3381999999999996</v>
      </c>
      <c r="HF16" s="165">
        <v>16.515799999999999</v>
      </c>
      <c r="HG16" s="165">
        <v>21.8171</v>
      </c>
      <c r="HH16" s="165">
        <v>51.382899999999999</v>
      </c>
      <c r="HI16" s="165">
        <v>21.816199999999998</v>
      </c>
      <c r="HJ16" s="165">
        <v>21.869199999999999</v>
      </c>
      <c r="HK16" s="165">
        <v>-11.2767</v>
      </c>
      <c r="HL16" s="166"/>
      <c r="HM16" s="165">
        <v>0</v>
      </c>
      <c r="HN16" s="165">
        <v>-11.359500000000001</v>
      </c>
      <c r="HO16" s="166"/>
      <c r="HP16" s="166"/>
      <c r="HQ16" s="165">
        <v>-12.182700000000001</v>
      </c>
      <c r="HR16" s="165">
        <v>-11.7377</v>
      </c>
      <c r="HS16" s="165">
        <v>8.1212999999999997</v>
      </c>
      <c r="HT16" s="165">
        <v>8.1248000000000005</v>
      </c>
      <c r="HU16" s="165">
        <v>14.44</v>
      </c>
      <c r="HV16" s="165">
        <v>14.38</v>
      </c>
      <c r="HW16" s="165">
        <v>-32</v>
      </c>
      <c r="HX16" s="165">
        <v>-31.3</v>
      </c>
      <c r="HY16" s="165">
        <v>0.93289999999999995</v>
      </c>
      <c r="HZ16" s="165">
        <v>-12.08</v>
      </c>
      <c r="IA16" s="165">
        <v>75.540999999999997</v>
      </c>
      <c r="IB16" s="165">
        <v>21.2668</v>
      </c>
      <c r="IC16" s="165">
        <v>21.149699999999999</v>
      </c>
      <c r="ID16" s="165">
        <v>-21.2</v>
      </c>
      <c r="IE16" s="165">
        <v>-42.7</v>
      </c>
      <c r="IF16" s="165">
        <v>-2.8</v>
      </c>
      <c r="IG16" s="165">
        <v>-3.4</v>
      </c>
      <c r="IH16" s="166"/>
      <c r="II16" s="166"/>
      <c r="IJ16" s="165">
        <v>-110.40989999999999</v>
      </c>
      <c r="IK16" s="165">
        <v>13.7332</v>
      </c>
      <c r="IL16" s="165">
        <v>-236.08920000000001</v>
      </c>
      <c r="IM16" s="165">
        <v>-7.3916000000000004</v>
      </c>
      <c r="IN16" s="165">
        <v>-11.200900000000001</v>
      </c>
      <c r="IO16" s="165">
        <v>111.0595</v>
      </c>
      <c r="IP16" s="165">
        <v>54.993899999999996</v>
      </c>
      <c r="IQ16" s="165">
        <v>102.5338</v>
      </c>
      <c r="IR16" s="165">
        <v>138.7534</v>
      </c>
      <c r="IS16" s="165">
        <v>48.3645</v>
      </c>
      <c r="IT16" s="165">
        <v>31.908799999999999</v>
      </c>
      <c r="IU16" s="165">
        <v>31.635100000000001</v>
      </c>
      <c r="IV16" s="165">
        <v>7.2953000000000001</v>
      </c>
      <c r="IW16" s="165">
        <v>185.1491</v>
      </c>
      <c r="IX16" s="165">
        <v>-232.63560000000001</v>
      </c>
      <c r="IY16" s="165">
        <v>96.182199999999995</v>
      </c>
      <c r="IZ16" s="165">
        <v>-82.062100000000001</v>
      </c>
      <c r="JA16" s="165">
        <v>1.1999999999999999E-3</v>
      </c>
      <c r="JB16" s="166"/>
      <c r="JC16" s="165">
        <v>-7.92</v>
      </c>
      <c r="JD16" s="165">
        <v>-1.3009999999999999</v>
      </c>
      <c r="JE16" s="165">
        <v>-1.3109999999999999</v>
      </c>
      <c r="JF16" s="165">
        <v>5.04</v>
      </c>
      <c r="JG16" s="165">
        <v>-1.6</v>
      </c>
      <c r="JH16" s="165">
        <v>-3.2995000000000001</v>
      </c>
      <c r="JI16" s="165">
        <v>-3.8376000000000001</v>
      </c>
      <c r="JJ16" s="165">
        <v>10.1091</v>
      </c>
      <c r="JK16" s="165">
        <v>-16.7559</v>
      </c>
      <c r="JL16" s="165">
        <v>7.9</v>
      </c>
      <c r="JM16" s="165">
        <v>-0.755</v>
      </c>
      <c r="JN16" s="165">
        <v>-0.996</v>
      </c>
      <c r="JO16" s="165">
        <v>2.7526000000000002</v>
      </c>
      <c r="JP16" s="166"/>
      <c r="JQ16" s="165">
        <v>4.4733999999999998</v>
      </c>
      <c r="JR16" s="165">
        <v>3.7079</v>
      </c>
      <c r="JS16" s="165">
        <v>3.5347</v>
      </c>
      <c r="JT16" s="166"/>
      <c r="JU16" s="165">
        <v>29.9</v>
      </c>
      <c r="JV16" s="165">
        <v>3.1206</v>
      </c>
      <c r="JW16" s="165">
        <v>-0.04</v>
      </c>
      <c r="JX16" s="166"/>
      <c r="JY16" s="165">
        <v>-13.361800000000001</v>
      </c>
      <c r="JZ16" s="165">
        <v>-1.3831</v>
      </c>
      <c r="KA16" s="165">
        <v>-20.836200000000002</v>
      </c>
      <c r="KB16" s="165">
        <v>-13.0322</v>
      </c>
      <c r="KC16" s="165">
        <v>-5.9802999999999997</v>
      </c>
      <c r="KD16" s="165">
        <v>-19.9986</v>
      </c>
      <c r="KE16" s="165">
        <v>-4.9522000000000004</v>
      </c>
      <c r="KF16" s="165">
        <v>-31.9</v>
      </c>
      <c r="KG16" s="165">
        <v>15.5</v>
      </c>
      <c r="KH16" s="166"/>
      <c r="KI16" s="165">
        <v>-85.9589</v>
      </c>
    </row>
    <row r="17" spans="1:295" ht="18" customHeight="1" x14ac:dyDescent="0.3">
      <c r="A17" s="160" t="s">
        <v>34</v>
      </c>
      <c r="B17" s="160" t="s">
        <v>655</v>
      </c>
      <c r="C17" s="161">
        <v>0</v>
      </c>
      <c r="D17" s="161">
        <v>1.0457000000000001</v>
      </c>
      <c r="E17" s="161">
        <v>-5.5042999999999997</v>
      </c>
      <c r="F17" s="161">
        <v>1.9777</v>
      </c>
      <c r="G17" s="161">
        <v>5.7224000000000004</v>
      </c>
      <c r="H17" s="162"/>
      <c r="I17" s="161">
        <v>7.1448</v>
      </c>
      <c r="J17" s="162"/>
      <c r="K17" s="161">
        <v>3.6856</v>
      </c>
      <c r="L17" s="161">
        <v>0.56100000000000005</v>
      </c>
      <c r="M17" s="161">
        <v>1.9802</v>
      </c>
      <c r="N17" s="161">
        <v>-2.2200000000000002</v>
      </c>
      <c r="O17" s="161">
        <v>-19.8</v>
      </c>
      <c r="P17" s="162"/>
      <c r="Q17" s="161">
        <v>2.484</v>
      </c>
      <c r="R17" s="162"/>
      <c r="S17" s="161">
        <v>3.1358000000000001</v>
      </c>
      <c r="T17" s="161">
        <v>-5.2110000000000003</v>
      </c>
      <c r="U17" s="161">
        <v>2.0935999999999999</v>
      </c>
      <c r="V17" s="161">
        <v>2.0548999999999999</v>
      </c>
      <c r="W17" s="161">
        <v>3.9994000000000001</v>
      </c>
      <c r="X17" s="161">
        <v>2.6545000000000001</v>
      </c>
      <c r="Y17" s="161">
        <v>-1.6397999999999999</v>
      </c>
      <c r="Z17" s="161">
        <v>2.6341000000000001</v>
      </c>
      <c r="AA17" s="162"/>
      <c r="AB17" s="161">
        <v>-0.9042</v>
      </c>
      <c r="AC17" s="162"/>
      <c r="AD17" s="161">
        <v>-1.2869999999999999</v>
      </c>
      <c r="AE17" s="161">
        <v>2.605</v>
      </c>
      <c r="AF17" s="161">
        <v>-17.760000000000002</v>
      </c>
      <c r="AG17" s="161">
        <v>0</v>
      </c>
      <c r="AH17" s="161">
        <v>-2.6459999999999999</v>
      </c>
      <c r="AI17" s="161">
        <v>0.28699999999999998</v>
      </c>
      <c r="AJ17" s="162">
        <v>0</v>
      </c>
      <c r="AK17" s="161">
        <v>-16.25</v>
      </c>
      <c r="AL17" s="162"/>
      <c r="AM17" s="162"/>
      <c r="AN17" s="161">
        <v>-9.4499999999999993</v>
      </c>
      <c r="AO17" s="161">
        <v>4.1627000000000001</v>
      </c>
      <c r="AP17" s="161">
        <v>3.976</v>
      </c>
      <c r="AQ17" s="161">
        <v>9.7447999999999997</v>
      </c>
      <c r="AR17" s="161">
        <v>10.6783</v>
      </c>
      <c r="AS17" s="161">
        <v>-11.8439</v>
      </c>
      <c r="AT17" s="161">
        <v>-17.146799999999999</v>
      </c>
      <c r="AU17" s="161">
        <v>-16.878599999999999</v>
      </c>
      <c r="AV17" s="161">
        <v>1.7554000000000001</v>
      </c>
      <c r="AW17" s="161">
        <v>1.4560999999999999</v>
      </c>
      <c r="AX17" s="161">
        <v>-18.352399999999999</v>
      </c>
      <c r="AY17" s="161">
        <v>-16.343</v>
      </c>
      <c r="AZ17" s="161">
        <v>1.196</v>
      </c>
      <c r="BA17" s="161">
        <v>6.1792999999999996</v>
      </c>
      <c r="BB17" s="161">
        <v>-6.9794</v>
      </c>
      <c r="BC17" s="161">
        <v>16.539200000000001</v>
      </c>
      <c r="BD17" s="161">
        <v>-6.3</v>
      </c>
      <c r="BE17" s="161">
        <v>-6.7</v>
      </c>
      <c r="BF17" s="161">
        <v>-19.930299999999999</v>
      </c>
      <c r="BG17" s="161">
        <v>-20.053599999999999</v>
      </c>
      <c r="BH17" s="161">
        <v>-1.6576</v>
      </c>
      <c r="BI17" s="162"/>
      <c r="BJ17" s="161">
        <v>-4.16</v>
      </c>
      <c r="BK17" s="161">
        <v>-1.7492000000000001</v>
      </c>
      <c r="BL17" s="162"/>
      <c r="BM17" s="161">
        <v>-0.62929999999999997</v>
      </c>
      <c r="BN17" s="161">
        <v>-94.241100000000003</v>
      </c>
      <c r="BO17" s="161">
        <v>-2.2279</v>
      </c>
      <c r="BP17" s="161">
        <v>-2.2279</v>
      </c>
      <c r="BQ17" s="161">
        <v>136.5316</v>
      </c>
      <c r="BR17" s="161">
        <v>-173.7431</v>
      </c>
      <c r="BS17" s="162"/>
      <c r="BT17" s="162"/>
      <c r="BU17" s="162"/>
      <c r="BV17" s="162"/>
      <c r="BW17" s="161">
        <v>5.81</v>
      </c>
      <c r="BX17" s="161">
        <v>1.73</v>
      </c>
      <c r="BY17" s="161">
        <v>-20.86</v>
      </c>
      <c r="BZ17" s="161">
        <v>-5.8</v>
      </c>
      <c r="CA17" s="161">
        <v>-26.921199999999999</v>
      </c>
      <c r="CB17" s="161">
        <v>-27.858899999999998</v>
      </c>
      <c r="CC17" s="161">
        <v>24.823499999999999</v>
      </c>
      <c r="CD17" s="161">
        <v>24.808900000000001</v>
      </c>
      <c r="CE17" s="161">
        <v>-3.5588000000000002</v>
      </c>
      <c r="CF17" s="162"/>
      <c r="CG17" s="161">
        <v>-20.4879</v>
      </c>
      <c r="CH17" s="161">
        <v>-4.3174000000000001</v>
      </c>
      <c r="CI17" s="161">
        <v>8.5699999999999998E-2</v>
      </c>
      <c r="CJ17" s="162"/>
      <c r="CK17" s="162"/>
      <c r="CL17" s="161">
        <v>-1.2</v>
      </c>
      <c r="CM17" s="161">
        <v>5.9</v>
      </c>
      <c r="CN17" s="161">
        <v>7.0000000000000007E-2</v>
      </c>
      <c r="CO17" s="161">
        <v>14.949400000000001</v>
      </c>
      <c r="CP17" s="161">
        <v>15.177</v>
      </c>
      <c r="CQ17" s="161">
        <v>14.0822</v>
      </c>
      <c r="CR17" s="161">
        <v>74.097099999999998</v>
      </c>
      <c r="CS17" s="161">
        <v>74.305700000000002</v>
      </c>
      <c r="CT17" s="161">
        <v>-24.569800000000001</v>
      </c>
      <c r="CU17" s="161">
        <v>-46.477600000000002</v>
      </c>
      <c r="CV17" s="161">
        <v>-28.201499999999999</v>
      </c>
      <c r="CW17" s="161">
        <v>1.8169</v>
      </c>
      <c r="CX17" s="161">
        <v>23.82</v>
      </c>
      <c r="CY17" s="161">
        <v>11.27</v>
      </c>
      <c r="CZ17" s="161">
        <v>2.0360999999999998</v>
      </c>
      <c r="DA17" s="161">
        <v>2.3468</v>
      </c>
      <c r="DB17" s="161">
        <v>-4.6100000000000003</v>
      </c>
      <c r="DC17" s="162"/>
      <c r="DD17" s="161">
        <v>-2.4365999999999999</v>
      </c>
      <c r="DE17" s="161">
        <v>-2.6857000000000002</v>
      </c>
      <c r="DF17" s="161">
        <v>6.0269000000000004</v>
      </c>
      <c r="DG17" s="161">
        <v>1.5800000000000002E-2</v>
      </c>
      <c r="DH17" s="161">
        <v>-2.1017999999999999</v>
      </c>
      <c r="DI17" s="162"/>
      <c r="DJ17" s="162"/>
      <c r="DK17" s="161">
        <v>-4.5763999999999996</v>
      </c>
      <c r="DL17" s="161">
        <v>-4.1142000000000003</v>
      </c>
      <c r="DM17" s="161">
        <v>1.5821000000000001</v>
      </c>
      <c r="DN17" s="161">
        <v>1.4902</v>
      </c>
      <c r="DO17" s="161">
        <v>-4.01</v>
      </c>
      <c r="DP17" s="161">
        <v>-1.3</v>
      </c>
      <c r="DQ17" s="161">
        <v>0.79049999999999998</v>
      </c>
      <c r="DR17" s="161">
        <v>-7.7754000000000003</v>
      </c>
      <c r="DS17" s="162"/>
      <c r="DT17" s="161">
        <v>-1.34</v>
      </c>
      <c r="DU17" s="161">
        <v>3.48</v>
      </c>
      <c r="DV17" s="161">
        <v>10.050000000000001</v>
      </c>
      <c r="DW17" s="161">
        <v>-9</v>
      </c>
      <c r="DX17" s="161">
        <v>-4.7272999999999996</v>
      </c>
      <c r="DY17" s="161">
        <v>-32.4039</v>
      </c>
      <c r="DZ17" s="161">
        <v>-32.927300000000002</v>
      </c>
      <c r="EA17" s="161">
        <v>-18.355399999999999</v>
      </c>
      <c r="EB17" s="161">
        <v>-28.115300000000001</v>
      </c>
      <c r="EC17" s="161">
        <v>-34.401699999999998</v>
      </c>
      <c r="ED17" s="161">
        <v>-34.5443</v>
      </c>
      <c r="EE17" s="161">
        <v>-22.750900000000001</v>
      </c>
      <c r="EF17" s="161">
        <v>-26.276900000000001</v>
      </c>
      <c r="EG17" s="161">
        <v>-10.831</v>
      </c>
      <c r="EH17" s="161">
        <v>-228.15600000000001</v>
      </c>
      <c r="EI17" s="161">
        <v>35.276600000000002</v>
      </c>
      <c r="EJ17" s="162"/>
      <c r="EK17" s="161">
        <v>-4.7332000000000001</v>
      </c>
      <c r="EL17" s="161">
        <v>-4.0819000000000001</v>
      </c>
      <c r="EM17" s="161">
        <v>15.0243</v>
      </c>
      <c r="EN17" s="161">
        <v>-5.0087000000000002</v>
      </c>
      <c r="EO17" s="161">
        <v>-4.8395000000000001</v>
      </c>
      <c r="EP17" s="161">
        <v>-6.66</v>
      </c>
      <c r="EQ17" s="161">
        <v>-24.479299999999999</v>
      </c>
      <c r="ER17" s="161">
        <v>-24.188400000000001</v>
      </c>
      <c r="ES17" s="161">
        <v>8.9304000000000006</v>
      </c>
      <c r="ET17" s="162"/>
      <c r="EU17" s="161">
        <v>-8.41</v>
      </c>
      <c r="EV17" s="161">
        <v>0.1</v>
      </c>
      <c r="EW17" s="161">
        <v>1.0265</v>
      </c>
      <c r="EX17" s="161">
        <v>8.0968999999999998</v>
      </c>
      <c r="EY17" s="161">
        <v>-13.591699999999999</v>
      </c>
      <c r="EZ17" s="161">
        <v>-2.9634999999999998</v>
      </c>
      <c r="FA17" s="161">
        <v>9.0914999999999999</v>
      </c>
      <c r="FB17" s="161">
        <v>10.913399999999999</v>
      </c>
      <c r="FC17" s="161">
        <v>-29.6995</v>
      </c>
      <c r="FD17" s="162"/>
      <c r="FE17" s="161">
        <v>3.1522000000000001</v>
      </c>
      <c r="FF17" s="161">
        <v>3.1739999999999999</v>
      </c>
      <c r="FG17" s="161">
        <v>0</v>
      </c>
      <c r="FH17" s="161">
        <v>0</v>
      </c>
      <c r="FI17" s="162"/>
      <c r="FJ17" s="161">
        <v>16.243300000000001</v>
      </c>
      <c r="FK17" s="161">
        <v>15.573399999999999</v>
      </c>
      <c r="FL17" s="161">
        <v>-16.578199999999999</v>
      </c>
      <c r="FM17" s="161">
        <v>17.939299999999999</v>
      </c>
      <c r="FN17" s="161">
        <v>17.845400000000001</v>
      </c>
      <c r="FO17" s="161">
        <v>-8.6006999999999998</v>
      </c>
      <c r="FP17" s="162"/>
      <c r="FQ17" s="161">
        <v>16.485800000000001</v>
      </c>
      <c r="FR17" s="161">
        <v>-16.41</v>
      </c>
      <c r="FS17" s="161">
        <v>-2.7223999999999999</v>
      </c>
      <c r="FT17" s="161">
        <v>0.27950000000000003</v>
      </c>
      <c r="FU17" s="161">
        <v>1.57</v>
      </c>
      <c r="FV17" s="161">
        <v>1.87</v>
      </c>
      <c r="FW17" s="161">
        <v>-15.7912</v>
      </c>
      <c r="FX17" s="162"/>
      <c r="FY17" s="161">
        <v>2.2200000000000002</v>
      </c>
      <c r="FZ17" s="161">
        <v>0.753</v>
      </c>
      <c r="GA17" s="162"/>
      <c r="GB17" s="161">
        <v>-7.37</v>
      </c>
      <c r="GC17" s="161">
        <v>-8.8153000000000006</v>
      </c>
      <c r="GD17" s="161">
        <v>-3.2328000000000001</v>
      </c>
      <c r="GE17" s="161">
        <v>-5.04</v>
      </c>
      <c r="GF17" s="161">
        <v>41.7301</v>
      </c>
      <c r="GG17" s="162"/>
      <c r="GH17" s="161">
        <v>18.3797</v>
      </c>
      <c r="GI17" s="161">
        <v>-1.3994</v>
      </c>
      <c r="GJ17" s="161">
        <v>-1.4902</v>
      </c>
      <c r="GK17" s="161">
        <v>1.8684000000000001</v>
      </c>
      <c r="GL17" s="162"/>
      <c r="GM17" s="162"/>
      <c r="GN17" s="161">
        <v>-14.593299999999999</v>
      </c>
      <c r="GO17" s="161">
        <v>0.16109999999999999</v>
      </c>
      <c r="GP17" s="161">
        <v>9.7284000000000006</v>
      </c>
      <c r="GQ17" s="161">
        <v>-20.094999999999999</v>
      </c>
      <c r="GR17" s="161">
        <v>8.8120999999999992</v>
      </c>
      <c r="GS17" s="161">
        <v>8.2363</v>
      </c>
      <c r="GT17" s="161">
        <v>67.647499999999994</v>
      </c>
      <c r="GU17" s="161">
        <v>-8.7386999999999997</v>
      </c>
      <c r="GV17" s="161">
        <v>-12.1105</v>
      </c>
      <c r="GW17" s="162"/>
      <c r="GX17" s="161">
        <v>3.5575999999999999</v>
      </c>
      <c r="GY17" s="161">
        <v>4.7838000000000003</v>
      </c>
      <c r="GZ17" s="161">
        <v>4.7313999999999998</v>
      </c>
      <c r="HA17" s="161">
        <v>3.1133999999999999</v>
      </c>
      <c r="HB17" s="161">
        <v>25.413</v>
      </c>
      <c r="HC17" s="161">
        <v>26.7209</v>
      </c>
      <c r="HD17" s="161">
        <v>0.42</v>
      </c>
      <c r="HE17" s="161">
        <v>-4.9255000000000004</v>
      </c>
      <c r="HF17" s="161">
        <v>16.467099999999999</v>
      </c>
      <c r="HG17" s="161">
        <v>22.3521</v>
      </c>
      <c r="HH17" s="161">
        <v>51.901800000000001</v>
      </c>
      <c r="HI17" s="161">
        <v>22.837</v>
      </c>
      <c r="HJ17" s="161">
        <v>23.916699999999999</v>
      </c>
      <c r="HK17" s="161">
        <v>-11.5029</v>
      </c>
      <c r="HL17" s="161">
        <v>0</v>
      </c>
      <c r="HM17" s="161">
        <v>0</v>
      </c>
      <c r="HN17" s="161">
        <v>0</v>
      </c>
      <c r="HO17" s="161">
        <v>51.210900000000002</v>
      </c>
      <c r="HP17" s="161">
        <v>50.182200000000002</v>
      </c>
      <c r="HQ17" s="161">
        <v>-10.8698</v>
      </c>
      <c r="HR17" s="161">
        <v>-10.512700000000001</v>
      </c>
      <c r="HS17" s="161">
        <v>8.24</v>
      </c>
      <c r="HT17" s="161">
        <v>8.4275000000000002</v>
      </c>
      <c r="HU17" s="161">
        <v>13.45</v>
      </c>
      <c r="HV17" s="161">
        <v>13.56</v>
      </c>
      <c r="HW17" s="161">
        <v>-29.8</v>
      </c>
      <c r="HX17" s="161">
        <v>-29</v>
      </c>
      <c r="HY17" s="161">
        <v>0.9677</v>
      </c>
      <c r="HZ17" s="161">
        <v>-11.6</v>
      </c>
      <c r="IA17" s="161">
        <v>70.258499999999998</v>
      </c>
      <c r="IB17" s="161">
        <v>23.6523</v>
      </c>
      <c r="IC17" s="161">
        <v>23.551300000000001</v>
      </c>
      <c r="ID17" s="161">
        <v>-21.2</v>
      </c>
      <c r="IE17" s="161">
        <v>-43.1</v>
      </c>
      <c r="IF17" s="161">
        <v>-4.5</v>
      </c>
      <c r="IG17" s="161">
        <v>-5.0999999999999996</v>
      </c>
      <c r="IH17" s="162"/>
      <c r="II17" s="162"/>
      <c r="IJ17" s="161">
        <v>-103.35469999999999</v>
      </c>
      <c r="IK17" s="161">
        <v>10.242699999999999</v>
      </c>
      <c r="IL17" s="161">
        <v>-236.1771</v>
      </c>
      <c r="IM17" s="161">
        <v>-8.5801999999999996</v>
      </c>
      <c r="IN17" s="161">
        <v>-11.629</v>
      </c>
      <c r="IO17" s="161">
        <v>111.92870000000001</v>
      </c>
      <c r="IP17" s="161">
        <v>52.149799999999999</v>
      </c>
      <c r="IQ17" s="161">
        <v>96.310699999999997</v>
      </c>
      <c r="IR17" s="161">
        <v>136.7945</v>
      </c>
      <c r="IS17" s="161">
        <v>51.508600000000001</v>
      </c>
      <c r="IT17" s="161">
        <v>33.6616</v>
      </c>
      <c r="IU17" s="161">
        <v>30.3933</v>
      </c>
      <c r="IV17" s="161">
        <v>11.499000000000001</v>
      </c>
      <c r="IW17" s="161">
        <v>187.38120000000001</v>
      </c>
      <c r="IX17" s="161">
        <v>-232.78829999999999</v>
      </c>
      <c r="IY17" s="161">
        <v>99.082300000000004</v>
      </c>
      <c r="IZ17" s="161">
        <v>-84.510300000000001</v>
      </c>
      <c r="JA17" s="161">
        <v>-0.77270000000000005</v>
      </c>
      <c r="JB17" s="162"/>
      <c r="JC17" s="161">
        <v>-7.6</v>
      </c>
      <c r="JD17" s="161">
        <v>-1.2789999999999999</v>
      </c>
      <c r="JE17" s="161">
        <v>-1.29</v>
      </c>
      <c r="JF17" s="161">
        <v>4.72</v>
      </c>
      <c r="JG17" s="161">
        <v>-1.6</v>
      </c>
      <c r="JH17" s="161">
        <v>-3.4716</v>
      </c>
      <c r="JI17" s="161">
        <v>-4.3350999999999997</v>
      </c>
      <c r="JJ17" s="161">
        <v>10.1671</v>
      </c>
      <c r="JK17" s="161">
        <v>-16.9909</v>
      </c>
      <c r="JL17" s="161">
        <v>7.9</v>
      </c>
      <c r="JM17" s="161">
        <v>-0.32300000000000001</v>
      </c>
      <c r="JN17" s="161">
        <v>0.24</v>
      </c>
      <c r="JO17" s="162"/>
      <c r="JP17" s="162"/>
      <c r="JQ17" s="161">
        <v>4.3658999999999999</v>
      </c>
      <c r="JR17" s="161">
        <v>4.9875999999999996</v>
      </c>
      <c r="JS17" s="161">
        <v>3.0935000000000001</v>
      </c>
      <c r="JT17" s="162"/>
      <c r="JU17" s="161">
        <v>29.9</v>
      </c>
      <c r="JV17" s="161">
        <v>2.9581</v>
      </c>
      <c r="JW17" s="161">
        <v>-0.09</v>
      </c>
      <c r="JX17" s="162"/>
      <c r="JY17" s="161">
        <v>-14.404400000000001</v>
      </c>
      <c r="JZ17" s="161">
        <v>-1.1044</v>
      </c>
      <c r="KA17" s="161">
        <v>-20.441099999999999</v>
      </c>
      <c r="KB17" s="161">
        <v>-14.219200000000001</v>
      </c>
      <c r="KC17" s="161">
        <v>-6.5101000000000004</v>
      </c>
      <c r="KD17" s="161">
        <v>-18.672999999999998</v>
      </c>
      <c r="KE17" s="161">
        <v>-5.4653999999999998</v>
      </c>
      <c r="KF17" s="161">
        <v>-32.1</v>
      </c>
      <c r="KG17" s="161">
        <v>15.7</v>
      </c>
      <c r="KH17" s="162"/>
      <c r="KI17" s="161">
        <v>-85.873999999999995</v>
      </c>
    </row>
    <row r="18" spans="1:295" ht="18" customHeight="1" x14ac:dyDescent="0.3">
      <c r="A18" s="160" t="s">
        <v>34</v>
      </c>
      <c r="B18" s="160" t="s">
        <v>656</v>
      </c>
      <c r="C18" s="163">
        <v>0</v>
      </c>
      <c r="D18" s="163">
        <v>1.4858</v>
      </c>
      <c r="E18" s="163">
        <v>-6.0064000000000002</v>
      </c>
      <c r="F18" s="163">
        <v>1.7834000000000001</v>
      </c>
      <c r="G18" s="163">
        <v>5.4099000000000004</v>
      </c>
      <c r="H18" s="164"/>
      <c r="I18" s="163">
        <v>6.6608000000000001</v>
      </c>
      <c r="J18" s="164"/>
      <c r="K18" s="163">
        <v>3.7734999999999999</v>
      </c>
      <c r="L18" s="163">
        <v>0.56499999999999995</v>
      </c>
      <c r="M18" s="163">
        <v>1.9475</v>
      </c>
      <c r="N18" s="163">
        <v>-2.2200000000000002</v>
      </c>
      <c r="O18" s="163">
        <v>-19.8</v>
      </c>
      <c r="P18" s="164"/>
      <c r="Q18" s="163">
        <v>2.484</v>
      </c>
      <c r="R18" s="164"/>
      <c r="S18" s="163">
        <v>3.19</v>
      </c>
      <c r="T18" s="163">
        <v>-6.016</v>
      </c>
      <c r="U18" s="163">
        <v>2.1396999999999999</v>
      </c>
      <c r="V18" s="163">
        <v>2.0339</v>
      </c>
      <c r="W18" s="163">
        <v>3.9308000000000001</v>
      </c>
      <c r="X18" s="163">
        <v>2.3814000000000002</v>
      </c>
      <c r="Y18" s="163">
        <v>-1.6820999999999999</v>
      </c>
      <c r="Z18" s="163">
        <v>2.4874000000000001</v>
      </c>
      <c r="AA18" s="164"/>
      <c r="AB18" s="163">
        <v>-0.87529999999999997</v>
      </c>
      <c r="AC18" s="164"/>
      <c r="AD18" s="163">
        <v>-1.169</v>
      </c>
      <c r="AE18" s="163">
        <v>2.73</v>
      </c>
      <c r="AF18" s="163">
        <v>-17.760000000000002</v>
      </c>
      <c r="AG18" s="163">
        <v>0</v>
      </c>
      <c r="AH18" s="163">
        <v>-2.81</v>
      </c>
      <c r="AI18" s="163">
        <v>0.29499999999999998</v>
      </c>
      <c r="AJ18" s="164">
        <v>0</v>
      </c>
      <c r="AK18" s="163">
        <v>-16.3</v>
      </c>
      <c r="AL18" s="164"/>
      <c r="AM18" s="164"/>
      <c r="AN18" s="163">
        <v>-8.7200000000000006</v>
      </c>
      <c r="AO18" s="163">
        <v>3.94</v>
      </c>
      <c r="AP18" s="163">
        <v>4.5614999999999997</v>
      </c>
      <c r="AQ18" s="163">
        <v>6.2828999999999997</v>
      </c>
      <c r="AR18" s="163">
        <v>9.0018999999999991</v>
      </c>
      <c r="AS18" s="163">
        <v>-12.7395</v>
      </c>
      <c r="AT18" s="163">
        <v>-17.816600000000001</v>
      </c>
      <c r="AU18" s="163">
        <v>-17.767299999999999</v>
      </c>
      <c r="AV18" s="163">
        <v>17.9846</v>
      </c>
      <c r="AW18" s="163">
        <v>27.2193</v>
      </c>
      <c r="AX18" s="163">
        <v>-22.103300000000001</v>
      </c>
      <c r="AY18" s="163">
        <v>-19.022200000000002</v>
      </c>
      <c r="AZ18" s="163">
        <v>2.3795999999999999</v>
      </c>
      <c r="BA18" s="163">
        <v>14.533799999999999</v>
      </c>
      <c r="BB18" s="163">
        <v>-14.9536</v>
      </c>
      <c r="BC18" s="163">
        <v>16.2441</v>
      </c>
      <c r="BD18" s="163">
        <v>-6.1</v>
      </c>
      <c r="BE18" s="163">
        <v>-6.4</v>
      </c>
      <c r="BF18" s="163">
        <v>-18.997699999999998</v>
      </c>
      <c r="BG18" s="163">
        <v>-17.917000000000002</v>
      </c>
      <c r="BH18" s="163">
        <v>-1.6569</v>
      </c>
      <c r="BI18" s="164"/>
      <c r="BJ18" s="163">
        <v>-5.2709000000000001</v>
      </c>
      <c r="BK18" s="163">
        <v>-1.8012999999999999</v>
      </c>
      <c r="BL18" s="164"/>
      <c r="BM18" s="163">
        <v>-0.60860000000000003</v>
      </c>
      <c r="BN18" s="163">
        <v>-74.007400000000004</v>
      </c>
      <c r="BO18" s="163">
        <v>-3.2349999999999999</v>
      </c>
      <c r="BP18" s="163">
        <v>-3.2654999999999998</v>
      </c>
      <c r="BQ18" s="163">
        <v>128.04990000000001</v>
      </c>
      <c r="BR18" s="163">
        <v>-163.21010000000001</v>
      </c>
      <c r="BS18" s="164"/>
      <c r="BT18" s="164"/>
      <c r="BU18" s="164"/>
      <c r="BV18" s="164"/>
      <c r="BW18" s="163">
        <v>5.86</v>
      </c>
      <c r="BX18" s="163">
        <v>1.82</v>
      </c>
      <c r="BY18" s="163">
        <v>-20.63</v>
      </c>
      <c r="BZ18" s="163">
        <v>-5.87</v>
      </c>
      <c r="CA18" s="163">
        <v>-27.457000000000001</v>
      </c>
      <c r="CB18" s="163">
        <v>-27.591000000000001</v>
      </c>
      <c r="CC18" s="163">
        <v>24.373799999999999</v>
      </c>
      <c r="CD18" s="163">
        <v>23.991700000000002</v>
      </c>
      <c r="CE18" s="163">
        <v>-3.3843999999999999</v>
      </c>
      <c r="CF18" s="164"/>
      <c r="CG18" s="163">
        <v>-20.008299999999998</v>
      </c>
      <c r="CH18" s="163">
        <v>-4.3102</v>
      </c>
      <c r="CI18" s="163">
        <v>-0.1353</v>
      </c>
      <c r="CJ18" s="164"/>
      <c r="CK18" s="164"/>
      <c r="CL18" s="163">
        <v>-2.4</v>
      </c>
      <c r="CM18" s="163">
        <v>6.5</v>
      </c>
      <c r="CN18" s="163">
        <v>-7.0000000000000007E-2</v>
      </c>
      <c r="CO18" s="163">
        <v>15.243499999999999</v>
      </c>
      <c r="CP18" s="163">
        <v>15.3344</v>
      </c>
      <c r="CQ18" s="163">
        <v>14.123200000000001</v>
      </c>
      <c r="CR18" s="163">
        <v>70.858400000000003</v>
      </c>
      <c r="CS18" s="163">
        <v>70.9559</v>
      </c>
      <c r="CT18" s="163">
        <v>-22.665500000000002</v>
      </c>
      <c r="CU18" s="163">
        <v>-45.223999999999997</v>
      </c>
      <c r="CV18" s="163">
        <v>-24.7727</v>
      </c>
      <c r="CW18" s="163">
        <v>1.7441</v>
      </c>
      <c r="CX18" s="163">
        <v>23.3</v>
      </c>
      <c r="CY18" s="163">
        <v>11.73</v>
      </c>
      <c r="CZ18" s="163">
        <v>2.1924000000000001</v>
      </c>
      <c r="DA18" s="163">
        <v>2.6398000000000001</v>
      </c>
      <c r="DB18" s="163">
        <v>-4.57</v>
      </c>
      <c r="DC18" s="164"/>
      <c r="DD18" s="163">
        <v>-2.0676000000000001</v>
      </c>
      <c r="DE18" s="163">
        <v>-2.0470999999999999</v>
      </c>
      <c r="DF18" s="163">
        <v>4.9504000000000001</v>
      </c>
      <c r="DG18" s="163">
        <v>1.5699999999999999E-2</v>
      </c>
      <c r="DH18" s="163">
        <v>-2.0236999999999998</v>
      </c>
      <c r="DI18" s="164"/>
      <c r="DJ18" s="164"/>
      <c r="DK18" s="163">
        <v>-4.6021000000000001</v>
      </c>
      <c r="DL18" s="163">
        <v>-4.1142000000000003</v>
      </c>
      <c r="DM18" s="163">
        <v>2.0552000000000001</v>
      </c>
      <c r="DN18" s="163">
        <v>1.4902</v>
      </c>
      <c r="DO18" s="163">
        <v>-3.98</v>
      </c>
      <c r="DP18" s="163">
        <v>-1.38</v>
      </c>
      <c r="DQ18" s="163">
        <v>0.434</v>
      </c>
      <c r="DR18" s="163">
        <v>-5.9678000000000004</v>
      </c>
      <c r="DS18" s="164"/>
      <c r="DT18" s="163">
        <v>-1.35</v>
      </c>
      <c r="DU18" s="163">
        <v>3.67</v>
      </c>
      <c r="DV18" s="163">
        <v>9.8000000000000007</v>
      </c>
      <c r="DW18" s="163">
        <v>-8.3818000000000001</v>
      </c>
      <c r="DX18" s="163">
        <v>-3.7090999999999998</v>
      </c>
      <c r="DY18" s="163">
        <v>-32.545200000000001</v>
      </c>
      <c r="DZ18" s="163">
        <v>-32.354500000000002</v>
      </c>
      <c r="EA18" s="163">
        <v>-17.189699999999998</v>
      </c>
      <c r="EB18" s="163">
        <v>-26.793399999999998</v>
      </c>
      <c r="EC18" s="163">
        <v>-32.912399999999998</v>
      </c>
      <c r="ED18" s="163">
        <v>-33.255899999999997</v>
      </c>
      <c r="EE18" s="163">
        <v>-22.817</v>
      </c>
      <c r="EF18" s="163">
        <v>-26.155200000000001</v>
      </c>
      <c r="EG18" s="163">
        <v>-10.638999999999999</v>
      </c>
      <c r="EH18" s="163">
        <v>-215.7225</v>
      </c>
      <c r="EI18" s="163">
        <v>33.964799999999997</v>
      </c>
      <c r="EJ18" s="164"/>
      <c r="EK18" s="163">
        <v>-4.9561999999999999</v>
      </c>
      <c r="EL18" s="163">
        <v>-4.2804000000000002</v>
      </c>
      <c r="EM18" s="163">
        <v>15.238899999999999</v>
      </c>
      <c r="EN18" s="163">
        <v>-5.0465</v>
      </c>
      <c r="EO18" s="163">
        <v>-5.2263000000000002</v>
      </c>
      <c r="EP18" s="163">
        <v>-6.66</v>
      </c>
      <c r="EQ18" s="163">
        <v>-24.723700000000001</v>
      </c>
      <c r="ER18" s="163">
        <v>-24.482399999999998</v>
      </c>
      <c r="ES18" s="163">
        <v>8.6768000000000001</v>
      </c>
      <c r="ET18" s="164"/>
      <c r="EU18" s="163">
        <v>-7.82</v>
      </c>
      <c r="EV18" s="163">
        <v>0.1</v>
      </c>
      <c r="EW18" s="163">
        <v>1.1144000000000001</v>
      </c>
      <c r="EX18" s="163">
        <v>8.1510999999999996</v>
      </c>
      <c r="EY18" s="163">
        <v>-13.2431</v>
      </c>
      <c r="EZ18" s="163">
        <v>-2.6497000000000002</v>
      </c>
      <c r="FA18" s="163">
        <v>8.8566000000000003</v>
      </c>
      <c r="FB18" s="163">
        <v>11.1577</v>
      </c>
      <c r="FC18" s="163">
        <v>-29.477699999999999</v>
      </c>
      <c r="FD18" s="164"/>
      <c r="FE18" s="163">
        <v>3.1810999999999998</v>
      </c>
      <c r="FF18" s="163">
        <v>3.1760000000000002</v>
      </c>
      <c r="FG18" s="163">
        <v>0</v>
      </c>
      <c r="FH18" s="163">
        <v>0</v>
      </c>
      <c r="FI18" s="163">
        <v>0</v>
      </c>
      <c r="FJ18" s="163">
        <v>15.573399999999999</v>
      </c>
      <c r="FK18" s="163">
        <v>15.908300000000001</v>
      </c>
      <c r="FL18" s="163">
        <v>-18.252700000000001</v>
      </c>
      <c r="FM18" s="163">
        <v>17.1096</v>
      </c>
      <c r="FN18" s="163">
        <v>17.115300000000001</v>
      </c>
      <c r="FO18" s="163">
        <v>-8.8714999999999993</v>
      </c>
      <c r="FP18" s="164"/>
      <c r="FQ18" s="163">
        <v>16.485800000000001</v>
      </c>
      <c r="FR18" s="163">
        <v>-16.77</v>
      </c>
      <c r="FS18" s="163">
        <v>-2.3159000000000001</v>
      </c>
      <c r="FT18" s="163">
        <v>0.22639999999999999</v>
      </c>
      <c r="FU18" s="163">
        <v>1.55</v>
      </c>
      <c r="FV18" s="163">
        <v>2.0299999999999998</v>
      </c>
      <c r="FW18" s="163">
        <v>-16.197700000000001</v>
      </c>
      <c r="FX18" s="163">
        <v>2.1122000000000001</v>
      </c>
      <c r="FY18" s="163">
        <v>2.242</v>
      </c>
      <c r="FZ18" s="163">
        <v>0.76500000000000001</v>
      </c>
      <c r="GA18" s="164"/>
      <c r="GB18" s="163">
        <v>-7.39</v>
      </c>
      <c r="GC18" s="163">
        <v>-8.1433999999999997</v>
      </c>
      <c r="GD18" s="163">
        <v>-2.6473</v>
      </c>
      <c r="GE18" s="163">
        <v>-5.36</v>
      </c>
      <c r="GF18" s="163">
        <v>41.307000000000002</v>
      </c>
      <c r="GG18" s="164"/>
      <c r="GH18" s="163">
        <v>18.577500000000001</v>
      </c>
      <c r="GI18" s="163">
        <v>-1.6042000000000001</v>
      </c>
      <c r="GJ18" s="163">
        <v>-1.5474000000000001</v>
      </c>
      <c r="GK18" s="163">
        <v>1.8279000000000001</v>
      </c>
      <c r="GL18" s="164"/>
      <c r="GM18" s="164"/>
      <c r="GN18" s="163">
        <v>-18.373000000000001</v>
      </c>
      <c r="GO18" s="163">
        <v>0.36370000000000002</v>
      </c>
      <c r="GP18" s="163">
        <v>11.7639</v>
      </c>
      <c r="GQ18" s="163">
        <v>-19.8355</v>
      </c>
      <c r="GR18" s="163">
        <v>8.3932000000000002</v>
      </c>
      <c r="GS18" s="163">
        <v>8.7243999999999993</v>
      </c>
      <c r="GT18" s="163">
        <v>69.616200000000006</v>
      </c>
      <c r="GU18" s="163">
        <v>-8.6097999999999999</v>
      </c>
      <c r="GV18" s="163">
        <v>-12.193099999999999</v>
      </c>
      <c r="GW18" s="164"/>
      <c r="GX18" s="163">
        <v>2.9026999999999998</v>
      </c>
      <c r="GY18" s="163">
        <v>4.8497000000000003</v>
      </c>
      <c r="GZ18" s="163">
        <v>4.8501000000000003</v>
      </c>
      <c r="HA18" s="163">
        <v>2.2923</v>
      </c>
      <c r="HB18" s="163">
        <v>25.0747</v>
      </c>
      <c r="HC18" s="163">
        <v>26.022400000000001</v>
      </c>
      <c r="HD18" s="163">
        <v>-0.84</v>
      </c>
      <c r="HE18" s="163">
        <v>-3.8222999999999998</v>
      </c>
      <c r="HF18" s="163">
        <v>17.2745</v>
      </c>
      <c r="HG18" s="163">
        <v>25.7835</v>
      </c>
      <c r="HH18" s="163">
        <v>49.066200000000002</v>
      </c>
      <c r="HI18" s="163">
        <v>24.028600000000001</v>
      </c>
      <c r="HJ18" s="163">
        <v>24.068300000000001</v>
      </c>
      <c r="HK18" s="163">
        <v>-11.6501</v>
      </c>
      <c r="HL18" s="163">
        <v>0</v>
      </c>
      <c r="HM18" s="163">
        <v>0</v>
      </c>
      <c r="HN18" s="163">
        <v>0</v>
      </c>
      <c r="HO18" s="164"/>
      <c r="HP18" s="164"/>
      <c r="HQ18" s="163">
        <v>-9.5183999999999997</v>
      </c>
      <c r="HR18" s="163">
        <v>-8.9801000000000002</v>
      </c>
      <c r="HS18" s="163">
        <v>8.0017999999999994</v>
      </c>
      <c r="HT18" s="163">
        <v>7.5968999999999998</v>
      </c>
      <c r="HU18" s="163">
        <v>13.09</v>
      </c>
      <c r="HV18" s="163">
        <v>13.08</v>
      </c>
      <c r="HW18" s="163">
        <v>-31.4</v>
      </c>
      <c r="HX18" s="163">
        <v>-32.5</v>
      </c>
      <c r="HY18" s="163">
        <v>0.94940000000000002</v>
      </c>
      <c r="HZ18" s="163">
        <v>-11.12</v>
      </c>
      <c r="IA18" s="163">
        <v>68.7333</v>
      </c>
      <c r="IB18" s="163">
        <v>22.092300000000002</v>
      </c>
      <c r="IC18" s="163">
        <v>21.989799999999999</v>
      </c>
      <c r="ID18" s="163">
        <v>-21.3</v>
      </c>
      <c r="IE18" s="163">
        <v>-42.7</v>
      </c>
      <c r="IF18" s="163">
        <v>-5.4</v>
      </c>
      <c r="IG18" s="163">
        <v>-6</v>
      </c>
      <c r="IH18" s="164"/>
      <c r="II18" s="163">
        <v>-17.425899999999999</v>
      </c>
      <c r="IJ18" s="163">
        <v>-100.9661</v>
      </c>
      <c r="IK18" s="163">
        <v>14.0786</v>
      </c>
      <c r="IL18" s="163">
        <v>-235.69479999999999</v>
      </c>
      <c r="IM18" s="163">
        <v>-10.7729</v>
      </c>
      <c r="IN18" s="163">
        <v>-11.426600000000001</v>
      </c>
      <c r="IO18" s="163">
        <v>111.8633</v>
      </c>
      <c r="IP18" s="163">
        <v>52.132800000000003</v>
      </c>
      <c r="IQ18" s="163">
        <v>94.688000000000002</v>
      </c>
      <c r="IR18" s="163">
        <v>136.66550000000001</v>
      </c>
      <c r="IS18" s="163">
        <v>50.292700000000004</v>
      </c>
      <c r="IT18" s="163">
        <v>30.203299999999999</v>
      </c>
      <c r="IU18" s="163">
        <v>32.905099999999997</v>
      </c>
      <c r="IV18" s="163">
        <v>9.4740000000000002</v>
      </c>
      <c r="IW18" s="163">
        <v>185.1344</v>
      </c>
      <c r="IX18" s="163">
        <v>-232.3175</v>
      </c>
      <c r="IY18" s="163">
        <v>98.447699999999998</v>
      </c>
      <c r="IZ18" s="163">
        <v>-85.289500000000004</v>
      </c>
      <c r="JA18" s="163">
        <v>-0.63109999999999999</v>
      </c>
      <c r="JB18" s="164"/>
      <c r="JC18" s="163">
        <v>-7.68</v>
      </c>
      <c r="JD18" s="163">
        <v>-1.2649999999999999</v>
      </c>
      <c r="JE18" s="163">
        <v>-1.2729999999999999</v>
      </c>
      <c r="JF18" s="163">
        <v>4.96</v>
      </c>
      <c r="JG18" s="163">
        <v>-2.08</v>
      </c>
      <c r="JH18" s="163">
        <v>-3.5882000000000001</v>
      </c>
      <c r="JI18" s="163">
        <v>-3.6606000000000001</v>
      </c>
      <c r="JJ18" s="163">
        <v>9.8466000000000005</v>
      </c>
      <c r="JK18" s="163">
        <v>-16.670500000000001</v>
      </c>
      <c r="JL18" s="163">
        <v>6.6</v>
      </c>
      <c r="JM18" s="163">
        <v>-2.1779999999999999</v>
      </c>
      <c r="JN18" s="163">
        <v>-2.0710000000000002</v>
      </c>
      <c r="JO18" s="164"/>
      <c r="JP18" s="164"/>
      <c r="JQ18" s="163">
        <v>4.2321999999999997</v>
      </c>
      <c r="JR18" s="163">
        <v>3.8904999999999998</v>
      </c>
      <c r="JS18" s="163">
        <v>3.8321000000000001</v>
      </c>
      <c r="JT18" s="164"/>
      <c r="JU18" s="163">
        <v>30</v>
      </c>
      <c r="JV18" s="163">
        <v>2.0829</v>
      </c>
      <c r="JW18" s="163">
        <v>-0.06</v>
      </c>
      <c r="JX18" s="164"/>
      <c r="JY18" s="163">
        <v>-13.647399999999999</v>
      </c>
      <c r="JZ18" s="163">
        <v>-1.7257</v>
      </c>
      <c r="KA18" s="163">
        <v>-20.475999999999999</v>
      </c>
      <c r="KB18" s="163">
        <v>-13.536899999999999</v>
      </c>
      <c r="KC18" s="163">
        <v>-5.8893000000000004</v>
      </c>
      <c r="KD18" s="163">
        <v>-18.968800000000002</v>
      </c>
      <c r="KE18" s="163">
        <v>-5.8529</v>
      </c>
      <c r="KF18" s="163">
        <v>-32.4</v>
      </c>
      <c r="KG18" s="163">
        <v>16</v>
      </c>
      <c r="KH18" s="164"/>
      <c r="KI18" s="163">
        <v>-86.093900000000005</v>
      </c>
    </row>
    <row r="19" spans="1:295" ht="18" customHeight="1" x14ac:dyDescent="0.3">
      <c r="A19" s="160" t="s">
        <v>34</v>
      </c>
      <c r="B19" s="160" t="s">
        <v>657</v>
      </c>
      <c r="C19" s="163">
        <v>0</v>
      </c>
      <c r="D19" s="163">
        <v>1.5345</v>
      </c>
      <c r="E19" s="163">
        <v>-5.9817</v>
      </c>
      <c r="F19" s="163">
        <v>1.9599</v>
      </c>
      <c r="G19" s="163">
        <v>4.5098000000000003</v>
      </c>
      <c r="H19" s="164"/>
      <c r="I19" s="163">
        <v>6.9215999999999998</v>
      </c>
      <c r="J19" s="164"/>
      <c r="K19" s="163">
        <v>4.1879</v>
      </c>
      <c r="L19" s="163">
        <v>0.83199999999999996</v>
      </c>
      <c r="M19" s="163">
        <v>2.2612999999999999</v>
      </c>
      <c r="N19" s="163">
        <v>-2.2200000000000002</v>
      </c>
      <c r="O19" s="163">
        <v>-19.8</v>
      </c>
      <c r="P19" s="163">
        <v>-4.4000000000000004</v>
      </c>
      <c r="Q19" s="163">
        <v>0.82799999999999996</v>
      </c>
      <c r="R19" s="163">
        <v>-13.2</v>
      </c>
      <c r="S19" s="163">
        <v>2.6558999999999999</v>
      </c>
      <c r="T19" s="163">
        <v>-5.9680999999999997</v>
      </c>
      <c r="U19" s="163">
        <v>2.3635000000000002</v>
      </c>
      <c r="V19" s="163">
        <v>2.2444999999999999</v>
      </c>
      <c r="W19" s="163">
        <v>4.4996999999999998</v>
      </c>
      <c r="X19" s="163">
        <v>2.4876999999999998</v>
      </c>
      <c r="Y19" s="163">
        <v>-1.7141</v>
      </c>
      <c r="Z19" s="163">
        <v>2.7587999999999999</v>
      </c>
      <c r="AA19" s="164"/>
      <c r="AB19" s="163">
        <v>-1.0135000000000001</v>
      </c>
      <c r="AC19" s="164"/>
      <c r="AD19" s="163">
        <v>-1.1679999999999999</v>
      </c>
      <c r="AE19" s="163">
        <v>2.5</v>
      </c>
      <c r="AF19" s="163">
        <v>-17.760000000000002</v>
      </c>
      <c r="AG19" s="163">
        <v>0</v>
      </c>
      <c r="AH19" s="163">
        <v>-3.8439999999999999</v>
      </c>
      <c r="AI19" s="163">
        <v>0.32600000000000001</v>
      </c>
      <c r="AJ19" s="164">
        <v>0</v>
      </c>
      <c r="AK19" s="163">
        <v>-16.3</v>
      </c>
      <c r="AL19" s="164"/>
      <c r="AM19" s="164"/>
      <c r="AN19" s="163">
        <v>-8.8800000000000008</v>
      </c>
      <c r="AO19" s="163">
        <v>3.6410999999999998</v>
      </c>
      <c r="AP19" s="163">
        <v>4.1878000000000002</v>
      </c>
      <c r="AQ19" s="163">
        <v>8.4746000000000006</v>
      </c>
      <c r="AR19" s="163">
        <v>10.2605</v>
      </c>
      <c r="AS19" s="163">
        <v>-10.767899999999999</v>
      </c>
      <c r="AT19" s="163">
        <v>-16.744900000000001</v>
      </c>
      <c r="AU19" s="163">
        <v>-16.783000000000001</v>
      </c>
      <c r="AV19" s="163">
        <v>1.8914</v>
      </c>
      <c r="AW19" s="163">
        <v>1.3404</v>
      </c>
      <c r="AX19" s="163">
        <v>-18.352399999999999</v>
      </c>
      <c r="AY19" s="163">
        <v>-16.343</v>
      </c>
      <c r="AZ19" s="163">
        <v>1.196</v>
      </c>
      <c r="BA19" s="163">
        <v>5.6718999999999999</v>
      </c>
      <c r="BB19" s="163">
        <v>-7.36</v>
      </c>
      <c r="BC19" s="163">
        <v>16.433900000000001</v>
      </c>
      <c r="BD19" s="163">
        <v>-6.1</v>
      </c>
      <c r="BE19" s="163">
        <v>-6.6</v>
      </c>
      <c r="BF19" s="163">
        <v>-19.676200000000001</v>
      </c>
      <c r="BG19" s="163">
        <v>-19.8962</v>
      </c>
      <c r="BH19" s="163">
        <v>-1.7614000000000001</v>
      </c>
      <c r="BI19" s="164"/>
      <c r="BJ19" s="163">
        <v>-5.0839999999999996</v>
      </c>
      <c r="BK19" s="163">
        <v>-1.6745000000000001</v>
      </c>
      <c r="BL19" s="164"/>
      <c r="BM19" s="163">
        <v>-0.63939999999999997</v>
      </c>
      <c r="BN19" s="163">
        <v>-90.8536</v>
      </c>
      <c r="BO19" s="163">
        <v>-1.7090000000000001</v>
      </c>
      <c r="BP19" s="163">
        <v>-1.7090000000000001</v>
      </c>
      <c r="BQ19" s="163">
        <v>132.2671</v>
      </c>
      <c r="BR19" s="163">
        <v>-170.49850000000001</v>
      </c>
      <c r="BS19" s="164"/>
      <c r="BT19" s="164"/>
      <c r="BU19" s="164"/>
      <c r="BV19" s="164"/>
      <c r="BW19" s="163">
        <v>5.67</v>
      </c>
      <c r="BX19" s="163">
        <v>1.72</v>
      </c>
      <c r="BY19" s="163">
        <v>-20.53</v>
      </c>
      <c r="BZ19" s="163">
        <v>-5.67</v>
      </c>
      <c r="CA19" s="163">
        <v>-27.591000000000001</v>
      </c>
      <c r="CB19" s="163">
        <v>-27.858899999999998</v>
      </c>
      <c r="CC19" s="163">
        <v>24.5426</v>
      </c>
      <c r="CD19" s="163">
        <v>24.359300000000001</v>
      </c>
      <c r="CE19" s="163">
        <v>-3.5065</v>
      </c>
      <c r="CF19" s="164"/>
      <c r="CG19" s="163">
        <v>-21.087199999999999</v>
      </c>
      <c r="CH19" s="163">
        <v>-4.2716000000000003</v>
      </c>
      <c r="CI19" s="163">
        <v>-0.39960000000000001</v>
      </c>
      <c r="CJ19" s="164"/>
      <c r="CK19" s="164"/>
      <c r="CL19" s="163">
        <v>-1.6</v>
      </c>
      <c r="CM19" s="163">
        <v>6.3</v>
      </c>
      <c r="CN19" s="163">
        <v>-0.1</v>
      </c>
      <c r="CO19" s="163">
        <v>14.9451</v>
      </c>
      <c r="CP19" s="163">
        <v>15.1721</v>
      </c>
      <c r="CQ19" s="163">
        <v>13.9102</v>
      </c>
      <c r="CR19" s="163">
        <v>73.879499999999993</v>
      </c>
      <c r="CS19" s="163">
        <v>74.001199999999997</v>
      </c>
      <c r="CT19" s="163">
        <v>-24.848500000000001</v>
      </c>
      <c r="CU19" s="163">
        <v>-45.93</v>
      </c>
      <c r="CV19" s="163">
        <v>-27.9221</v>
      </c>
      <c r="CW19" s="163">
        <v>1.6725000000000001</v>
      </c>
      <c r="CX19" s="163">
        <v>23.64</v>
      </c>
      <c r="CY19" s="163">
        <v>11.71</v>
      </c>
      <c r="CZ19" s="163">
        <v>2.1924000000000001</v>
      </c>
      <c r="DA19" s="163">
        <v>2.5421</v>
      </c>
      <c r="DB19" s="163">
        <v>-4.6399999999999997</v>
      </c>
      <c r="DC19" s="164"/>
      <c r="DD19" s="163">
        <v>-1.9915</v>
      </c>
      <c r="DE19" s="163">
        <v>-1.8994</v>
      </c>
      <c r="DF19" s="163">
        <v>5.0242000000000004</v>
      </c>
      <c r="DG19" s="163">
        <v>1.5800000000000002E-2</v>
      </c>
      <c r="DH19" s="163">
        <v>-2.0827</v>
      </c>
      <c r="DI19" s="164"/>
      <c r="DJ19" s="164"/>
      <c r="DK19" s="163">
        <v>-4.6288999999999998</v>
      </c>
      <c r="DL19" s="163">
        <v>-3.9272</v>
      </c>
      <c r="DM19" s="163">
        <v>2.0552000000000001</v>
      </c>
      <c r="DN19" s="163">
        <v>1.6757</v>
      </c>
      <c r="DO19" s="163">
        <v>-3.77</v>
      </c>
      <c r="DP19" s="163">
        <v>-1.31</v>
      </c>
      <c r="DQ19" s="163">
        <v>0.85250000000000004</v>
      </c>
      <c r="DR19" s="163">
        <v>-6.1753999999999998</v>
      </c>
      <c r="DS19" s="164"/>
      <c r="DT19" s="163">
        <v>-1.32</v>
      </c>
      <c r="DU19" s="163">
        <v>3.69</v>
      </c>
      <c r="DV19" s="163">
        <v>10.02</v>
      </c>
      <c r="DW19" s="163">
        <v>-8.4908999999999999</v>
      </c>
      <c r="DX19" s="163">
        <v>-4.4726999999999997</v>
      </c>
      <c r="DY19" s="163">
        <v>-33.6614</v>
      </c>
      <c r="DZ19" s="163">
        <v>-32.827300000000001</v>
      </c>
      <c r="EA19" s="163">
        <v>-17.409600000000001</v>
      </c>
      <c r="EB19" s="163">
        <v>-26.780200000000001</v>
      </c>
      <c r="EC19" s="163">
        <v>-33.869300000000003</v>
      </c>
      <c r="ED19" s="163">
        <v>-33.402799999999999</v>
      </c>
      <c r="EE19" s="163">
        <v>-24.2178</v>
      </c>
      <c r="EF19" s="163">
        <v>-28.7941</v>
      </c>
      <c r="EG19" s="163">
        <v>-10.817</v>
      </c>
      <c r="EH19" s="163">
        <v>-223.1635</v>
      </c>
      <c r="EI19" s="163">
        <v>32.536000000000001</v>
      </c>
      <c r="EJ19" s="164"/>
      <c r="EK19" s="163">
        <v>-4.7493999999999996</v>
      </c>
      <c r="EL19" s="163">
        <v>-3.9761000000000002</v>
      </c>
      <c r="EM19" s="163">
        <v>13.9268</v>
      </c>
      <c r="EN19" s="163">
        <v>-4.5987999999999998</v>
      </c>
      <c r="EO19" s="163">
        <v>-4.9515000000000002</v>
      </c>
      <c r="EP19" s="163">
        <v>-9.7319999999999993</v>
      </c>
      <c r="EQ19" s="163">
        <v>-23.9237</v>
      </c>
      <c r="ER19" s="163">
        <v>-23.742000000000001</v>
      </c>
      <c r="ES19" s="163">
        <v>9.8260000000000005</v>
      </c>
      <c r="ET19" s="164"/>
      <c r="EU19" s="163">
        <v>-7.33</v>
      </c>
      <c r="EV19" s="163">
        <v>0</v>
      </c>
      <c r="EW19" s="163">
        <v>1.2472000000000001</v>
      </c>
      <c r="EX19" s="163">
        <v>8.3788</v>
      </c>
      <c r="EY19" s="163">
        <v>-13.428000000000001</v>
      </c>
      <c r="EZ19" s="163">
        <v>-2.7915999999999999</v>
      </c>
      <c r="FA19" s="163">
        <v>9.2787000000000006</v>
      </c>
      <c r="FB19" s="163">
        <v>12.988300000000001</v>
      </c>
      <c r="FC19" s="163">
        <v>-30.0108</v>
      </c>
      <c r="FD19" s="164"/>
      <c r="FE19" s="163">
        <v>3.3039000000000001</v>
      </c>
      <c r="FF19" s="163">
        <v>3.3098000000000001</v>
      </c>
      <c r="FG19" s="163">
        <v>0</v>
      </c>
      <c r="FH19" s="163">
        <v>2.6242000000000001</v>
      </c>
      <c r="FI19" s="164"/>
      <c r="FJ19" s="163">
        <v>16.7456</v>
      </c>
      <c r="FK19" s="163">
        <v>16.578199999999999</v>
      </c>
      <c r="FL19" s="163">
        <v>-16.7456</v>
      </c>
      <c r="FM19" s="163">
        <v>16.887599999999999</v>
      </c>
      <c r="FN19" s="163">
        <v>17.687100000000001</v>
      </c>
      <c r="FO19" s="163">
        <v>-9.2065999999999999</v>
      </c>
      <c r="FP19" s="164"/>
      <c r="FQ19" s="163">
        <v>14.947699999999999</v>
      </c>
      <c r="FR19" s="163">
        <v>-17.420000000000002</v>
      </c>
      <c r="FS19" s="163">
        <v>-2.4220999999999999</v>
      </c>
      <c r="FT19" s="163">
        <v>0.2621</v>
      </c>
      <c r="FU19" s="163">
        <v>1.67</v>
      </c>
      <c r="FV19" s="163">
        <v>3.44</v>
      </c>
      <c r="FW19" s="163">
        <v>-14.7857</v>
      </c>
      <c r="FX19" s="163">
        <v>0</v>
      </c>
      <c r="FY19" s="163">
        <v>2.234</v>
      </c>
      <c r="FZ19" s="163">
        <v>0.747</v>
      </c>
      <c r="GA19" s="164"/>
      <c r="GB19" s="163">
        <v>-8.18</v>
      </c>
      <c r="GC19" s="163">
        <v>-8.0168999999999997</v>
      </c>
      <c r="GD19" s="163">
        <v>-2.9613999999999998</v>
      </c>
      <c r="GE19" s="163">
        <v>-5.38</v>
      </c>
      <c r="GF19" s="163">
        <v>40.342500000000001</v>
      </c>
      <c r="GG19" s="164"/>
      <c r="GH19" s="163">
        <v>18.685700000000001</v>
      </c>
      <c r="GI19" s="163">
        <v>-1.5230999999999999</v>
      </c>
      <c r="GJ19" s="163">
        <v>-1.5548</v>
      </c>
      <c r="GK19" s="163">
        <v>1.8888</v>
      </c>
      <c r="GL19" s="164"/>
      <c r="GM19" s="164"/>
      <c r="GN19" s="163">
        <v>-15.113200000000001</v>
      </c>
      <c r="GO19" s="163">
        <v>0.73629999999999995</v>
      </c>
      <c r="GP19" s="163">
        <v>8.7609999999999992</v>
      </c>
      <c r="GQ19" s="163">
        <v>-19.353000000000002</v>
      </c>
      <c r="GR19" s="163">
        <v>10.008900000000001</v>
      </c>
      <c r="GS19" s="163">
        <v>8.7269000000000005</v>
      </c>
      <c r="GT19" s="163">
        <v>70.628600000000006</v>
      </c>
      <c r="GU19" s="163">
        <v>-8.7339000000000002</v>
      </c>
      <c r="GV19" s="163">
        <v>-12.199400000000001</v>
      </c>
      <c r="GW19" s="164"/>
      <c r="GX19" s="163">
        <v>2.5032000000000001</v>
      </c>
      <c r="GY19" s="163">
        <v>4.8789999999999996</v>
      </c>
      <c r="GZ19" s="163">
        <v>4.8342000000000001</v>
      </c>
      <c r="HA19" s="163">
        <v>2</v>
      </c>
      <c r="HB19" s="163">
        <v>24.5611</v>
      </c>
      <c r="HC19" s="163">
        <v>26.393000000000001</v>
      </c>
      <c r="HD19" s="163">
        <v>-0.42</v>
      </c>
      <c r="HE19" s="163">
        <v>-4.7310999999999996</v>
      </c>
      <c r="HF19" s="163">
        <v>17.998799999999999</v>
      </c>
      <c r="HG19" s="163">
        <v>22.695699999999999</v>
      </c>
      <c r="HH19" s="163">
        <v>51.412999999999997</v>
      </c>
      <c r="HI19" s="163">
        <v>23.633900000000001</v>
      </c>
      <c r="HJ19" s="163">
        <v>24.443999999999999</v>
      </c>
      <c r="HK19" s="163">
        <v>-11.380100000000001</v>
      </c>
      <c r="HL19" s="163">
        <v>0</v>
      </c>
      <c r="HM19" s="163">
        <v>0</v>
      </c>
      <c r="HN19" s="163">
        <v>0</v>
      </c>
      <c r="HO19" s="164"/>
      <c r="HP19" s="164"/>
      <c r="HQ19" s="163">
        <v>-10.9412</v>
      </c>
      <c r="HR19" s="163">
        <v>-10.3864</v>
      </c>
      <c r="HS19" s="163">
        <v>8.0069999999999997</v>
      </c>
      <c r="HT19" s="163">
        <v>8.2329000000000008</v>
      </c>
      <c r="HU19" s="163">
        <v>13.59</v>
      </c>
      <c r="HV19" s="163">
        <v>13.47</v>
      </c>
      <c r="HW19" s="163">
        <v>-31.2</v>
      </c>
      <c r="HX19" s="163">
        <v>-30.6</v>
      </c>
      <c r="HY19" s="163">
        <v>1.1435</v>
      </c>
      <c r="HZ19" s="163">
        <v>-11.28</v>
      </c>
      <c r="IA19" s="163">
        <v>75.740300000000005</v>
      </c>
      <c r="IB19" s="163">
        <v>21.991199999999999</v>
      </c>
      <c r="IC19" s="163">
        <v>21.302499999999998</v>
      </c>
      <c r="ID19" s="163">
        <v>-21.2</v>
      </c>
      <c r="IE19" s="163">
        <v>-42.2</v>
      </c>
      <c r="IF19" s="163">
        <v>-2.8</v>
      </c>
      <c r="IG19" s="163">
        <v>-3.4</v>
      </c>
      <c r="IH19" s="164"/>
      <c r="II19" s="163">
        <v>-17.6389</v>
      </c>
      <c r="IJ19" s="163">
        <v>-101.6532</v>
      </c>
      <c r="IK19" s="163">
        <v>12.2866</v>
      </c>
      <c r="IL19" s="163">
        <v>-235.43469999999999</v>
      </c>
      <c r="IM19" s="163">
        <v>-8.4446999999999992</v>
      </c>
      <c r="IN19" s="163">
        <v>-9.9837000000000007</v>
      </c>
      <c r="IO19" s="163">
        <v>110.1558</v>
      </c>
      <c r="IP19" s="163">
        <v>51.422800000000002</v>
      </c>
      <c r="IQ19" s="163">
        <v>101.34220000000001</v>
      </c>
      <c r="IR19" s="163">
        <v>136.85419999999999</v>
      </c>
      <c r="IS19" s="163">
        <v>50.487000000000002</v>
      </c>
      <c r="IT19" s="163">
        <v>31.488700000000001</v>
      </c>
      <c r="IU19" s="163">
        <v>31.188600000000001</v>
      </c>
      <c r="IV19" s="163">
        <v>7.6417000000000002</v>
      </c>
      <c r="IW19" s="163">
        <v>185.84129999999999</v>
      </c>
      <c r="IX19" s="163">
        <v>-234.5428</v>
      </c>
      <c r="IY19" s="163">
        <v>97.8369</v>
      </c>
      <c r="IZ19" s="163">
        <v>-81.515100000000004</v>
      </c>
      <c r="JA19" s="163">
        <v>-0.18679999999999999</v>
      </c>
      <c r="JB19" s="164"/>
      <c r="JC19" s="163">
        <v>-7.52</v>
      </c>
      <c r="JD19" s="163">
        <v>-1.2709999999999999</v>
      </c>
      <c r="JE19" s="163">
        <v>-1.28</v>
      </c>
      <c r="JF19" s="163">
        <v>4.72</v>
      </c>
      <c r="JG19" s="163">
        <v>-1.68</v>
      </c>
      <c r="JH19" s="163">
        <v>-3.8287</v>
      </c>
      <c r="JI19" s="163">
        <v>-4.3625999999999996</v>
      </c>
      <c r="JJ19" s="163">
        <v>9.9351000000000003</v>
      </c>
      <c r="JK19" s="163">
        <v>-16.9909</v>
      </c>
      <c r="JL19" s="163">
        <v>7.5</v>
      </c>
      <c r="JM19" s="163">
        <v>0.47599999999999998</v>
      </c>
      <c r="JN19" s="163">
        <v>1.089</v>
      </c>
      <c r="JO19" s="164"/>
      <c r="JP19" s="164"/>
      <c r="JQ19" s="163">
        <v>3.8239999999999998</v>
      </c>
      <c r="JR19" s="163">
        <v>3.5217999999999998</v>
      </c>
      <c r="JS19" s="163">
        <v>3.6951999999999998</v>
      </c>
      <c r="JT19" s="164"/>
      <c r="JU19" s="163">
        <v>29.6</v>
      </c>
      <c r="JV19" s="163">
        <v>2.8216999999999999</v>
      </c>
      <c r="JW19" s="163">
        <v>0</v>
      </c>
      <c r="JX19" s="164"/>
      <c r="JY19" s="163">
        <v>-14.1661</v>
      </c>
      <c r="JZ19" s="163">
        <v>-1.2902</v>
      </c>
      <c r="KA19" s="163">
        <v>-21.12</v>
      </c>
      <c r="KB19" s="163">
        <v>-13.585900000000001</v>
      </c>
      <c r="KC19" s="163">
        <v>-5.8522999999999996</v>
      </c>
      <c r="KD19" s="163">
        <v>-19.284199999999998</v>
      </c>
      <c r="KE19" s="163">
        <v>-5.6425999999999998</v>
      </c>
      <c r="KF19" s="163">
        <v>-31.8</v>
      </c>
      <c r="KG19" s="163">
        <v>15.4</v>
      </c>
      <c r="KH19" s="164"/>
      <c r="KI19" s="163">
        <v>-87.700800000000001</v>
      </c>
    </row>
    <row r="20" spans="1:295" ht="18" customHeight="1" x14ac:dyDescent="0.3">
      <c r="A20" s="160" t="s">
        <v>34</v>
      </c>
      <c r="B20" s="160" t="s">
        <v>658</v>
      </c>
      <c r="C20" s="163">
        <v>0</v>
      </c>
      <c r="D20" s="163">
        <v>1.8596999999999999</v>
      </c>
      <c r="E20" s="163">
        <v>-6.3800999999999997</v>
      </c>
      <c r="F20" s="163">
        <v>2.2829000000000002</v>
      </c>
      <c r="G20" s="163">
        <v>8.2490000000000006</v>
      </c>
      <c r="H20" s="164"/>
      <c r="I20" s="163">
        <v>7.5372000000000003</v>
      </c>
      <c r="J20" s="164"/>
      <c r="K20" s="163">
        <v>4.3929999999999998</v>
      </c>
      <c r="L20" s="163">
        <v>0.92700000000000005</v>
      </c>
      <c r="M20" s="163">
        <v>2.3822000000000001</v>
      </c>
      <c r="N20" s="163">
        <v>2.2200000000000002</v>
      </c>
      <c r="O20" s="163">
        <v>-17.600000000000001</v>
      </c>
      <c r="P20" s="163">
        <v>-4.4000000000000004</v>
      </c>
      <c r="Q20" s="164"/>
      <c r="R20" s="163">
        <v>-11</v>
      </c>
      <c r="S20" s="163">
        <v>3.1522999999999999</v>
      </c>
      <c r="T20" s="163">
        <v>-8.9024000000000001</v>
      </c>
      <c r="U20" s="163">
        <v>2.4419</v>
      </c>
      <c r="V20" s="163">
        <v>2.2726999999999999</v>
      </c>
      <c r="W20" s="163">
        <v>4.4825999999999997</v>
      </c>
      <c r="X20" s="163">
        <v>2.2717000000000001</v>
      </c>
      <c r="Y20" s="163">
        <v>-1.679</v>
      </c>
      <c r="Z20" s="163">
        <v>2.5842000000000001</v>
      </c>
      <c r="AA20" s="164"/>
      <c r="AB20" s="163">
        <v>-0.93479999999999996</v>
      </c>
      <c r="AC20" s="164"/>
      <c r="AD20" s="163">
        <v>-1.1100000000000001</v>
      </c>
      <c r="AE20" s="163">
        <v>2.6120000000000001</v>
      </c>
      <c r="AF20" s="163">
        <v>-19.98</v>
      </c>
      <c r="AG20" s="163">
        <v>0</v>
      </c>
      <c r="AH20" s="163">
        <v>-3.7709999999999999</v>
      </c>
      <c r="AI20" s="163">
        <v>0.32900000000000001</v>
      </c>
      <c r="AJ20" s="164">
        <v>0</v>
      </c>
      <c r="AK20" s="163">
        <v>-15.78</v>
      </c>
      <c r="AL20" s="164"/>
      <c r="AM20" s="164"/>
      <c r="AN20" s="163">
        <v>-9.3000000000000007</v>
      </c>
      <c r="AO20" s="163">
        <v>3.5076000000000001</v>
      </c>
      <c r="AP20" s="163">
        <v>4.0763999999999996</v>
      </c>
      <c r="AQ20" s="163">
        <v>9.2378999999999998</v>
      </c>
      <c r="AR20" s="163">
        <v>10.0562</v>
      </c>
      <c r="AS20" s="163">
        <v>-13.5541</v>
      </c>
      <c r="AT20" s="163">
        <v>-16.610900000000001</v>
      </c>
      <c r="AU20" s="163">
        <v>-17.905799999999999</v>
      </c>
      <c r="AV20" s="163">
        <v>2.0718000000000001</v>
      </c>
      <c r="AW20" s="163">
        <v>1.4053</v>
      </c>
      <c r="AX20" s="163">
        <v>-18.754300000000001</v>
      </c>
      <c r="AY20" s="163">
        <v>-16.610900000000001</v>
      </c>
      <c r="AZ20" s="163">
        <v>0.8014</v>
      </c>
      <c r="BA20" s="163">
        <v>5.1792999999999996</v>
      </c>
      <c r="BB20" s="163">
        <v>-5.4823000000000004</v>
      </c>
      <c r="BC20" s="163">
        <v>15.668200000000001</v>
      </c>
      <c r="BD20" s="163">
        <v>-6.1</v>
      </c>
      <c r="BE20" s="163">
        <v>-6.4</v>
      </c>
      <c r="BF20" s="163">
        <v>-19.185600000000001</v>
      </c>
      <c r="BG20" s="163">
        <v>-19.790700000000001</v>
      </c>
      <c r="BH20" s="163">
        <v>-1.6425000000000001</v>
      </c>
      <c r="BI20" s="164"/>
      <c r="BJ20" s="163">
        <v>-3.9256000000000002</v>
      </c>
      <c r="BK20" s="163">
        <v>-1.5860000000000001</v>
      </c>
      <c r="BL20" s="164"/>
      <c r="BM20" s="163">
        <v>-0.62509999999999999</v>
      </c>
      <c r="BN20" s="163">
        <v>-90.334800000000001</v>
      </c>
      <c r="BO20" s="163">
        <v>-2.3498999999999999</v>
      </c>
      <c r="BP20" s="163">
        <v>-2.2888999999999999</v>
      </c>
      <c r="BQ20" s="163">
        <v>130.1095</v>
      </c>
      <c r="BR20" s="163">
        <v>-170.47470000000001</v>
      </c>
      <c r="BS20" s="164"/>
      <c r="BT20" s="164"/>
      <c r="BU20" s="164"/>
      <c r="BV20" s="164"/>
      <c r="BW20" s="163">
        <v>5.81</v>
      </c>
      <c r="BX20" s="163">
        <v>1.53</v>
      </c>
      <c r="BY20" s="163">
        <v>-20.37</v>
      </c>
      <c r="BZ20" s="163">
        <v>-5.74</v>
      </c>
      <c r="CA20" s="163">
        <v>-28.796600000000002</v>
      </c>
      <c r="CB20" s="163">
        <v>-28.930499999999999</v>
      </c>
      <c r="CC20" s="163">
        <v>26.0684</v>
      </c>
      <c r="CD20" s="163">
        <v>26.2758</v>
      </c>
      <c r="CE20" s="163">
        <v>-3.6307999999999998</v>
      </c>
      <c r="CF20" s="164"/>
      <c r="CG20" s="163">
        <v>-19.758500000000002</v>
      </c>
      <c r="CH20" s="163">
        <v>-3.5836999999999999</v>
      </c>
      <c r="CI20" s="163">
        <v>0.13469999999999999</v>
      </c>
      <c r="CJ20" s="164"/>
      <c r="CK20" s="164"/>
      <c r="CL20" s="163">
        <v>-0.6</v>
      </c>
      <c r="CM20" s="163">
        <v>5.8</v>
      </c>
      <c r="CN20" s="163">
        <v>0.01</v>
      </c>
      <c r="CO20" s="163">
        <v>16.065100000000001</v>
      </c>
      <c r="CP20" s="163">
        <v>16.0456</v>
      </c>
      <c r="CQ20" s="163">
        <v>15.120699999999999</v>
      </c>
      <c r="CR20" s="163">
        <v>73.638900000000007</v>
      </c>
      <c r="CS20" s="163">
        <v>73.724400000000003</v>
      </c>
      <c r="CT20" s="163">
        <v>-24.4495</v>
      </c>
      <c r="CU20" s="163">
        <v>-45.584899999999998</v>
      </c>
      <c r="CV20" s="163">
        <v>-28.2516</v>
      </c>
      <c r="CW20" s="163">
        <v>1.7606999999999999</v>
      </c>
      <c r="CX20" s="163">
        <v>23.74</v>
      </c>
      <c r="CY20" s="163">
        <v>11.28</v>
      </c>
      <c r="CZ20" s="163">
        <v>1.8798999999999999</v>
      </c>
      <c r="DA20" s="163">
        <v>2.2490999999999999</v>
      </c>
      <c r="DB20" s="163">
        <v>-4.1500000000000004</v>
      </c>
      <c r="DC20" s="164"/>
      <c r="DD20" s="163">
        <v>-2.6488</v>
      </c>
      <c r="DE20" s="163">
        <v>-2.4456000000000002</v>
      </c>
      <c r="DF20" s="163">
        <v>5.0675999999999997</v>
      </c>
      <c r="DG20" s="163">
        <v>1.5699999999999999E-2</v>
      </c>
      <c r="DH20" s="163">
        <v>-1.748</v>
      </c>
      <c r="DI20" s="164"/>
      <c r="DJ20" s="164"/>
      <c r="DK20" s="163">
        <v>-4.4043000000000001</v>
      </c>
      <c r="DL20" s="163">
        <v>-3.9272</v>
      </c>
      <c r="DM20" s="163">
        <v>2.3706999999999998</v>
      </c>
      <c r="DN20" s="163">
        <v>1.8613</v>
      </c>
      <c r="DO20" s="163">
        <v>-3.58</v>
      </c>
      <c r="DP20" s="163">
        <v>-1.42</v>
      </c>
      <c r="DQ20" s="163">
        <v>0.69750000000000001</v>
      </c>
      <c r="DR20" s="163">
        <v>-6.0952999999999999</v>
      </c>
      <c r="DS20" s="164"/>
      <c r="DT20" s="163">
        <v>-1.32</v>
      </c>
      <c r="DU20" s="163">
        <v>3.72</v>
      </c>
      <c r="DV20" s="163">
        <v>9.9700000000000006</v>
      </c>
      <c r="DW20" s="163">
        <v>-7.4</v>
      </c>
      <c r="DX20" s="163">
        <v>-4.0364000000000004</v>
      </c>
      <c r="DY20" s="163">
        <v>-33.553800000000003</v>
      </c>
      <c r="DZ20" s="163">
        <v>-33.554499999999997</v>
      </c>
      <c r="EA20" s="163">
        <v>-17.7013</v>
      </c>
      <c r="EB20" s="163">
        <v>-26.494499999999999</v>
      </c>
      <c r="EC20" s="163">
        <v>-33.329799999999999</v>
      </c>
      <c r="ED20" s="163">
        <v>-33.656700000000001</v>
      </c>
      <c r="EE20" s="163">
        <v>-25.042200000000001</v>
      </c>
      <c r="EF20" s="163">
        <v>-30.466100000000001</v>
      </c>
      <c r="EG20" s="163">
        <v>-10.632999999999999</v>
      </c>
      <c r="EH20" s="163">
        <v>-221.9907</v>
      </c>
      <c r="EI20" s="163">
        <v>33.8932</v>
      </c>
      <c r="EJ20" s="164"/>
      <c r="EK20" s="163">
        <v>-5.0883000000000003</v>
      </c>
      <c r="EL20" s="163">
        <v>-4.3826999999999998</v>
      </c>
      <c r="EM20" s="163">
        <v>13.4778</v>
      </c>
      <c r="EN20" s="163">
        <v>-5.9187000000000003</v>
      </c>
      <c r="EO20" s="163">
        <v>-5.7009999999999996</v>
      </c>
      <c r="EP20" s="163">
        <v>-10.244</v>
      </c>
      <c r="EQ20" s="163">
        <v>-24.097799999999999</v>
      </c>
      <c r="ER20" s="163">
        <v>-23.7849</v>
      </c>
      <c r="ES20" s="163">
        <v>11.605600000000001</v>
      </c>
      <c r="ET20" s="164"/>
      <c r="EU20" s="163">
        <v>-8.2899999999999991</v>
      </c>
      <c r="EV20" s="163">
        <v>0.1</v>
      </c>
      <c r="EW20" s="163">
        <v>-0.73</v>
      </c>
      <c r="EX20" s="163">
        <v>4.8544</v>
      </c>
      <c r="EY20" s="163">
        <v>-12.8436</v>
      </c>
      <c r="EZ20" s="163">
        <v>-2.2176</v>
      </c>
      <c r="FA20" s="163">
        <v>9.1151999999999997</v>
      </c>
      <c r="FB20" s="163">
        <v>15.367900000000001</v>
      </c>
      <c r="FC20" s="163">
        <v>-29.7317</v>
      </c>
      <c r="FD20" s="164"/>
      <c r="FE20" s="163">
        <v>3.1606999999999998</v>
      </c>
      <c r="FF20" s="163">
        <v>3.1909999999999998</v>
      </c>
      <c r="FG20" s="163">
        <v>0</v>
      </c>
      <c r="FH20" s="163">
        <v>0</v>
      </c>
      <c r="FI20" s="164"/>
      <c r="FJ20" s="163">
        <v>17.582899999999999</v>
      </c>
      <c r="FK20" s="163">
        <v>18.252700000000001</v>
      </c>
      <c r="FL20" s="163">
        <v>-17.415500000000002</v>
      </c>
      <c r="FM20" s="163">
        <v>18.686599999999999</v>
      </c>
      <c r="FN20" s="163">
        <v>18.743500000000001</v>
      </c>
      <c r="FO20" s="163">
        <v>-9.5412999999999997</v>
      </c>
      <c r="FP20" s="164"/>
      <c r="FQ20" s="163">
        <v>16.485800000000001</v>
      </c>
      <c r="FR20" s="163">
        <v>-16.88</v>
      </c>
      <c r="FS20" s="163">
        <v>-2.7223999999999999</v>
      </c>
      <c r="FT20" s="163">
        <v>0.2969</v>
      </c>
      <c r="FU20" s="163">
        <v>1.77</v>
      </c>
      <c r="FV20" s="163">
        <v>2.3199999999999998</v>
      </c>
      <c r="FW20" s="163">
        <v>-16.087499999999999</v>
      </c>
      <c r="FX20" s="163">
        <v>0</v>
      </c>
      <c r="FY20" s="163">
        <v>2.1890000000000001</v>
      </c>
      <c r="FZ20" s="163">
        <v>0.77500000000000002</v>
      </c>
      <c r="GA20" s="164"/>
      <c r="GB20" s="163">
        <v>-8.49</v>
      </c>
      <c r="GC20" s="163">
        <v>-7.6287000000000003</v>
      </c>
      <c r="GD20" s="163">
        <v>-2.1562000000000001</v>
      </c>
      <c r="GE20" s="163">
        <v>-5.55</v>
      </c>
      <c r="GF20" s="163">
        <v>39.910800000000002</v>
      </c>
      <c r="GG20" s="164"/>
      <c r="GH20" s="163">
        <v>18.213100000000001</v>
      </c>
      <c r="GI20" s="163">
        <v>-1.1928000000000001</v>
      </c>
      <c r="GJ20" s="163">
        <v>-1.2047000000000001</v>
      </c>
      <c r="GK20" s="163">
        <v>1.8976999999999999</v>
      </c>
      <c r="GL20" s="164"/>
      <c r="GM20" s="164"/>
      <c r="GN20" s="163">
        <v>-14.937099999999999</v>
      </c>
      <c r="GO20" s="163">
        <v>0.49459999999999998</v>
      </c>
      <c r="GP20" s="163">
        <v>8.6724999999999994</v>
      </c>
      <c r="GQ20" s="163">
        <v>-19.505099999999999</v>
      </c>
      <c r="GR20" s="163">
        <v>8.9254999999999995</v>
      </c>
      <c r="GS20" s="163">
        <v>7.9587000000000003</v>
      </c>
      <c r="GT20" s="163">
        <v>71.542699999999996</v>
      </c>
      <c r="GU20" s="163">
        <v>-8.7484000000000002</v>
      </c>
      <c r="GV20" s="163">
        <v>-12.632</v>
      </c>
      <c r="GW20" s="164"/>
      <c r="GX20" s="163">
        <v>3.431</v>
      </c>
      <c r="GY20" s="163">
        <v>4.9082999999999997</v>
      </c>
      <c r="GZ20" s="163">
        <v>4.8975</v>
      </c>
      <c r="HA20" s="163">
        <v>2.8395999999999999</v>
      </c>
      <c r="HB20" s="163">
        <v>27.3065</v>
      </c>
      <c r="HC20" s="163">
        <v>26.717099999999999</v>
      </c>
      <c r="HD20" s="163">
        <v>-0.84</v>
      </c>
      <c r="HE20" s="163">
        <v>-4.3352000000000004</v>
      </c>
      <c r="HF20" s="163">
        <v>19.015499999999999</v>
      </c>
      <c r="HG20" s="163">
        <v>23.515799999999999</v>
      </c>
      <c r="HH20" s="163">
        <v>49.526000000000003</v>
      </c>
      <c r="HI20" s="163">
        <v>25.093399999999999</v>
      </c>
      <c r="HJ20" s="163">
        <v>24.618400000000001</v>
      </c>
      <c r="HK20" s="163">
        <v>-11.7974</v>
      </c>
      <c r="HL20" s="164"/>
      <c r="HM20" s="163">
        <v>0</v>
      </c>
      <c r="HN20" s="163">
        <v>0</v>
      </c>
      <c r="HO20" s="164"/>
      <c r="HP20" s="164"/>
      <c r="HQ20" s="163">
        <v>-12.9078</v>
      </c>
      <c r="HR20" s="163">
        <v>-11.5839</v>
      </c>
      <c r="HS20" s="163">
        <v>8.5239999999999991</v>
      </c>
      <c r="HT20" s="163">
        <v>8.1112000000000002</v>
      </c>
      <c r="HU20" s="163">
        <v>13.52</v>
      </c>
      <c r="HV20" s="163">
        <v>13.47</v>
      </c>
      <c r="HW20" s="163">
        <v>-30.8</v>
      </c>
      <c r="HX20" s="163">
        <v>-30.1</v>
      </c>
      <c r="HY20" s="163">
        <v>1.0024999999999999</v>
      </c>
      <c r="HZ20" s="163">
        <v>-11.84</v>
      </c>
      <c r="IA20" s="163">
        <v>80.039599999999993</v>
      </c>
      <c r="IB20" s="163">
        <v>22.598299999999998</v>
      </c>
      <c r="IC20" s="163">
        <v>22.506</v>
      </c>
      <c r="ID20" s="163">
        <v>-20.8</v>
      </c>
      <c r="IE20" s="163">
        <v>-42.2</v>
      </c>
      <c r="IF20" s="163">
        <v>-2.8</v>
      </c>
      <c r="IG20" s="163">
        <v>-3.4</v>
      </c>
      <c r="IH20" s="164"/>
      <c r="II20" s="164"/>
      <c r="IJ20" s="163">
        <v>-101.9759</v>
      </c>
      <c r="IK20" s="163">
        <v>17.158899999999999</v>
      </c>
      <c r="IL20" s="163">
        <v>-237.6634</v>
      </c>
      <c r="IM20" s="163">
        <v>-9.5715000000000003</v>
      </c>
      <c r="IN20" s="163">
        <v>-7.6997</v>
      </c>
      <c r="IO20" s="163">
        <v>112.6948</v>
      </c>
      <c r="IP20" s="163">
        <v>52.883000000000003</v>
      </c>
      <c r="IQ20" s="163">
        <v>102.58880000000001</v>
      </c>
      <c r="IR20" s="163">
        <v>138.82839999999999</v>
      </c>
      <c r="IS20" s="163">
        <v>52.886000000000003</v>
      </c>
      <c r="IT20" s="163">
        <v>34.1783</v>
      </c>
      <c r="IU20" s="163">
        <v>31.3462</v>
      </c>
      <c r="IV20" s="163">
        <v>5.3853999999999997</v>
      </c>
      <c r="IW20" s="163">
        <v>188.20920000000001</v>
      </c>
      <c r="IX20" s="163">
        <v>-234.28129999999999</v>
      </c>
      <c r="IY20" s="163">
        <v>96.882999999999996</v>
      </c>
      <c r="IZ20" s="163">
        <v>-83.028800000000004</v>
      </c>
      <c r="JA20" s="163">
        <v>-0.30399999999999999</v>
      </c>
      <c r="JB20" s="164"/>
      <c r="JC20" s="163">
        <v>-7.84</v>
      </c>
      <c r="JD20" s="163">
        <v>-1.2430000000000001</v>
      </c>
      <c r="JE20" s="163">
        <v>-1.2490000000000001</v>
      </c>
      <c r="JF20" s="163">
        <v>4.88</v>
      </c>
      <c r="JG20" s="163">
        <v>-1.04</v>
      </c>
      <c r="JH20" s="163">
        <v>-4.6993</v>
      </c>
      <c r="JI20" s="163">
        <v>-4.5701000000000001</v>
      </c>
      <c r="JJ20" s="163">
        <v>9.8161000000000005</v>
      </c>
      <c r="JK20" s="163">
        <v>-17.1099</v>
      </c>
      <c r="JL20" s="163">
        <v>7.9</v>
      </c>
      <c r="JM20" s="163">
        <v>0.47</v>
      </c>
      <c r="JN20" s="163">
        <v>1.484</v>
      </c>
      <c r="JO20" s="163">
        <v>2.5318000000000001</v>
      </c>
      <c r="JP20" s="164"/>
      <c r="JQ20" s="163">
        <v>3.7488999999999999</v>
      </c>
      <c r="JR20" s="163">
        <v>5.4042000000000003</v>
      </c>
      <c r="JS20" s="163">
        <v>4.0427</v>
      </c>
      <c r="JT20" s="164"/>
      <c r="JU20" s="163">
        <v>29.3</v>
      </c>
      <c r="JV20" s="163">
        <v>2.6823999999999999</v>
      </c>
      <c r="JW20" s="163">
        <v>-0.01</v>
      </c>
      <c r="JX20" s="164"/>
      <c r="JY20" s="163">
        <v>-14.6328</v>
      </c>
      <c r="JZ20" s="163">
        <v>-0.9728</v>
      </c>
      <c r="KA20" s="163">
        <v>-20.868099999999998</v>
      </c>
      <c r="KB20" s="163">
        <v>-13.664199999999999</v>
      </c>
      <c r="KC20" s="163">
        <v>-6.6742999999999997</v>
      </c>
      <c r="KD20" s="163">
        <v>-18.422699999999999</v>
      </c>
      <c r="KE20" s="163">
        <v>-5.5434999999999999</v>
      </c>
      <c r="KF20" s="163">
        <v>-31.4</v>
      </c>
      <c r="KG20" s="163">
        <v>15.4</v>
      </c>
      <c r="KH20" s="164"/>
      <c r="KI20" s="163">
        <v>-91.004499999999993</v>
      </c>
    </row>
    <row r="21" spans="1:295" ht="18" customHeight="1" x14ac:dyDescent="0.3">
      <c r="A21" s="160" t="s">
        <v>34</v>
      </c>
      <c r="B21" s="160" t="s">
        <v>659</v>
      </c>
      <c r="C21" s="163">
        <v>0</v>
      </c>
      <c r="D21" s="163">
        <v>1.8459000000000001</v>
      </c>
      <c r="E21" s="163">
        <v>-6.39</v>
      </c>
      <c r="F21" s="163">
        <v>2.2456999999999998</v>
      </c>
      <c r="G21" s="163">
        <v>7.4885999999999999</v>
      </c>
      <c r="H21" s="164"/>
      <c r="I21" s="163">
        <v>7.4382000000000001</v>
      </c>
      <c r="J21" s="164"/>
      <c r="K21" s="163">
        <v>4.9268000000000001</v>
      </c>
      <c r="L21" s="163">
        <v>1.159</v>
      </c>
      <c r="M21" s="163">
        <v>2.5920000000000001</v>
      </c>
      <c r="N21" s="163">
        <v>0</v>
      </c>
      <c r="O21" s="163">
        <v>-19.8</v>
      </c>
      <c r="P21" s="163">
        <v>-2.2000000000000002</v>
      </c>
      <c r="Q21" s="164"/>
      <c r="R21" s="163">
        <v>-13.2</v>
      </c>
      <c r="S21" s="163">
        <v>3.2418</v>
      </c>
      <c r="T21" s="163">
        <v>-9.4332999999999991</v>
      </c>
      <c r="U21" s="163">
        <v>2.6581999999999999</v>
      </c>
      <c r="V21" s="163">
        <v>2.5790000000000002</v>
      </c>
      <c r="W21" s="163">
        <v>4.7751000000000001</v>
      </c>
      <c r="X21" s="163">
        <v>2.4287999999999998</v>
      </c>
      <c r="Y21" s="163">
        <v>-1.6651</v>
      </c>
      <c r="Z21" s="163">
        <v>2.4449000000000001</v>
      </c>
      <c r="AA21" s="164"/>
      <c r="AB21" s="163">
        <v>-1.1449</v>
      </c>
      <c r="AC21" s="164"/>
      <c r="AD21" s="163">
        <v>-1.0009999999999999</v>
      </c>
      <c r="AE21" s="163">
        <v>2.976</v>
      </c>
      <c r="AF21" s="163">
        <v>-19.98</v>
      </c>
      <c r="AG21" s="163">
        <v>0</v>
      </c>
      <c r="AH21" s="163">
        <v>-2.774</v>
      </c>
      <c r="AI21" s="163">
        <v>0.30099999999999999</v>
      </c>
      <c r="AJ21" s="164">
        <v>0</v>
      </c>
      <c r="AK21" s="163">
        <v>-15.29</v>
      </c>
      <c r="AL21" s="164"/>
      <c r="AM21" s="164"/>
      <c r="AN21" s="163">
        <v>-7.35</v>
      </c>
      <c r="AO21" s="163">
        <v>2.3610000000000002</v>
      </c>
      <c r="AP21" s="163">
        <v>3.8934000000000002</v>
      </c>
      <c r="AQ21" s="163">
        <v>8.1926000000000005</v>
      </c>
      <c r="AR21" s="163">
        <v>8.0825999999999993</v>
      </c>
      <c r="AS21" s="163">
        <v>-13.788500000000001</v>
      </c>
      <c r="AT21" s="163">
        <v>-16.343</v>
      </c>
      <c r="AU21" s="163">
        <v>-16.1374</v>
      </c>
      <c r="AV21" s="163">
        <v>11.270899999999999</v>
      </c>
      <c r="AW21" s="163">
        <v>12.750999999999999</v>
      </c>
      <c r="AX21" s="163">
        <v>-20.361799999999999</v>
      </c>
      <c r="AY21" s="163">
        <v>-18.888200000000001</v>
      </c>
      <c r="AZ21" s="163">
        <v>2.3795999999999999</v>
      </c>
      <c r="BA21" s="163">
        <v>13.531700000000001</v>
      </c>
      <c r="BB21" s="163">
        <v>-13.8757</v>
      </c>
      <c r="BC21" s="163">
        <v>15.01</v>
      </c>
      <c r="BD21" s="163">
        <v>-6</v>
      </c>
      <c r="BE21" s="163">
        <v>-6.4</v>
      </c>
      <c r="BF21" s="163">
        <v>-17.466699999999999</v>
      </c>
      <c r="BG21" s="163">
        <v>-17.937100000000001</v>
      </c>
      <c r="BH21" s="163">
        <v>-1.7523</v>
      </c>
      <c r="BI21" s="164"/>
      <c r="BJ21" s="163">
        <v>-2.8986999999999998</v>
      </c>
      <c r="BK21" s="163">
        <v>-2.0207000000000002</v>
      </c>
      <c r="BL21" s="164"/>
      <c r="BM21" s="163">
        <v>-0.59570000000000001</v>
      </c>
      <c r="BN21" s="163">
        <v>-73.488500000000002</v>
      </c>
      <c r="BO21" s="163">
        <v>-4.0895000000000001</v>
      </c>
      <c r="BP21" s="163">
        <v>-4.2115999999999998</v>
      </c>
      <c r="BQ21" s="163">
        <v>126.7041</v>
      </c>
      <c r="BR21" s="163">
        <v>-163.95339999999999</v>
      </c>
      <c r="BS21" s="164"/>
      <c r="BT21" s="164"/>
      <c r="BU21" s="164"/>
      <c r="BV21" s="163">
        <v>-1.7764</v>
      </c>
      <c r="BW21" s="163">
        <v>5.63</v>
      </c>
      <c r="BX21" s="163">
        <v>1.17</v>
      </c>
      <c r="BY21" s="163">
        <v>-20.54</v>
      </c>
      <c r="BZ21" s="163">
        <v>-6.13</v>
      </c>
      <c r="CA21" s="163">
        <v>-30.672000000000001</v>
      </c>
      <c r="CB21" s="163">
        <v>-30.939900000000002</v>
      </c>
      <c r="CC21" s="163">
        <v>28.3719</v>
      </c>
      <c r="CD21" s="163">
        <v>28.182600000000001</v>
      </c>
      <c r="CE21" s="163">
        <v>-3.8506</v>
      </c>
      <c r="CF21" s="164"/>
      <c r="CG21" s="163">
        <v>-19.8718</v>
      </c>
      <c r="CH21" s="163">
        <v>-2.8260999999999998</v>
      </c>
      <c r="CI21" s="163">
        <v>-0.5464</v>
      </c>
      <c r="CJ21" s="164"/>
      <c r="CK21" s="164"/>
      <c r="CL21" s="163">
        <v>-2.2999999999999998</v>
      </c>
      <c r="CM21" s="163">
        <v>7</v>
      </c>
      <c r="CN21" s="163">
        <v>7.0000000000000007E-2</v>
      </c>
      <c r="CO21" s="163">
        <v>15.063000000000001</v>
      </c>
      <c r="CP21" s="163">
        <v>15.0114</v>
      </c>
      <c r="CQ21" s="163">
        <v>14.478999999999999</v>
      </c>
      <c r="CR21" s="163">
        <v>71.052099999999996</v>
      </c>
      <c r="CS21" s="163">
        <v>71.08</v>
      </c>
      <c r="CT21" s="163">
        <v>-22.354099999999999</v>
      </c>
      <c r="CU21" s="163">
        <v>-44.885399999999997</v>
      </c>
      <c r="CV21" s="163">
        <v>-24.8169</v>
      </c>
      <c r="CW21" s="163">
        <v>1.7694000000000001</v>
      </c>
      <c r="CX21" s="163">
        <v>23.36</v>
      </c>
      <c r="CY21" s="163">
        <v>11.44</v>
      </c>
      <c r="CZ21" s="163">
        <v>2.1924000000000001</v>
      </c>
      <c r="DA21" s="163">
        <v>2.5421</v>
      </c>
      <c r="DB21" s="163">
        <v>-4.01</v>
      </c>
      <c r="DC21" s="164"/>
      <c r="DD21" s="163">
        <v>-1.7638</v>
      </c>
      <c r="DE21" s="163">
        <v>-1.4319999999999999</v>
      </c>
      <c r="DF21" s="163">
        <v>3.4424999999999999</v>
      </c>
      <c r="DG21" s="163">
        <v>1.5699999999999999E-2</v>
      </c>
      <c r="DH21" s="163">
        <v>-1.6795</v>
      </c>
      <c r="DI21" s="164"/>
      <c r="DJ21" s="164"/>
      <c r="DK21" s="163">
        <v>-4.4433999999999996</v>
      </c>
      <c r="DL21" s="163">
        <v>-3.3660999999999999</v>
      </c>
      <c r="DM21" s="163">
        <v>2.6861000000000002</v>
      </c>
      <c r="DN21" s="163">
        <v>2.4178999999999999</v>
      </c>
      <c r="DO21" s="163">
        <v>-3.05</v>
      </c>
      <c r="DP21" s="163">
        <v>-1.59</v>
      </c>
      <c r="DQ21" s="163">
        <v>0.13950000000000001</v>
      </c>
      <c r="DR21" s="163">
        <v>-4.6978</v>
      </c>
      <c r="DS21" s="164"/>
      <c r="DT21" s="163">
        <v>-1.37</v>
      </c>
      <c r="DU21" s="163">
        <v>4</v>
      </c>
      <c r="DV21" s="163">
        <v>10.58</v>
      </c>
      <c r="DW21" s="163">
        <v>-6.4181999999999997</v>
      </c>
      <c r="DX21" s="163">
        <v>-3.3908999999999998</v>
      </c>
      <c r="DY21" s="163">
        <v>-36.415900000000001</v>
      </c>
      <c r="DZ21" s="163">
        <v>-35.790900000000001</v>
      </c>
      <c r="EA21" s="163">
        <v>-17.415199999999999</v>
      </c>
      <c r="EB21" s="163">
        <v>-26.887</v>
      </c>
      <c r="EC21" s="163">
        <v>-33.062899999999999</v>
      </c>
      <c r="ED21" s="163">
        <v>-33.288499999999999</v>
      </c>
      <c r="EE21" s="163">
        <v>-24.777100000000001</v>
      </c>
      <c r="EF21" s="163">
        <v>-29.092199999999998</v>
      </c>
      <c r="EG21" s="163">
        <v>-9.7829999999999995</v>
      </c>
      <c r="EH21" s="163">
        <v>-215.13300000000001</v>
      </c>
      <c r="EI21" s="163">
        <v>31.646899999999999</v>
      </c>
      <c r="EJ21" s="164"/>
      <c r="EK21" s="163">
        <v>-5.7070999999999996</v>
      </c>
      <c r="EL21" s="163">
        <v>-4.9576000000000002</v>
      </c>
      <c r="EM21" s="163">
        <v>14.8179</v>
      </c>
      <c r="EN21" s="163">
        <v>-9.5305</v>
      </c>
      <c r="EO21" s="163">
        <v>-9.1297999999999995</v>
      </c>
      <c r="EP21" s="163">
        <v>-9.2200000000000006</v>
      </c>
      <c r="EQ21" s="163">
        <v>-24.3292</v>
      </c>
      <c r="ER21" s="163">
        <v>-24.017499999999998</v>
      </c>
      <c r="ES21" s="163">
        <v>12.556100000000001</v>
      </c>
      <c r="ET21" s="164"/>
      <c r="EU21" s="163">
        <v>-8.6199999999999992</v>
      </c>
      <c r="EV21" s="163">
        <v>0</v>
      </c>
      <c r="EW21" s="163">
        <v>-0.63829999999999998</v>
      </c>
      <c r="EX21" s="163">
        <v>-3.952</v>
      </c>
      <c r="EY21" s="163">
        <v>-12.7089</v>
      </c>
      <c r="EZ21" s="163">
        <v>-1.8197000000000001</v>
      </c>
      <c r="FA21" s="163">
        <v>8.1865000000000006</v>
      </c>
      <c r="FB21" s="163">
        <v>16.081399999999999</v>
      </c>
      <c r="FC21" s="163">
        <v>-30.2378</v>
      </c>
      <c r="FD21" s="164"/>
      <c r="FE21" s="163">
        <v>3.4266999999999999</v>
      </c>
      <c r="FF21" s="163">
        <v>3.4973999999999998</v>
      </c>
      <c r="FG21" s="163">
        <v>0</v>
      </c>
      <c r="FH21" s="163">
        <v>0</v>
      </c>
      <c r="FI21" s="164"/>
      <c r="FJ21" s="163">
        <v>19.927299999999999</v>
      </c>
      <c r="FK21" s="163">
        <v>20.094799999999999</v>
      </c>
      <c r="FL21" s="163">
        <v>-23.276399999999999</v>
      </c>
      <c r="FM21" s="163">
        <v>20.458600000000001</v>
      </c>
      <c r="FN21" s="163">
        <v>20.1083</v>
      </c>
      <c r="FO21" s="163">
        <v>-12.450699999999999</v>
      </c>
      <c r="FP21" s="164"/>
      <c r="FQ21" s="163">
        <v>16.6372</v>
      </c>
      <c r="FR21" s="163">
        <v>-17.93</v>
      </c>
      <c r="FS21" s="163">
        <v>-2.5099999999999998</v>
      </c>
      <c r="FT21" s="163">
        <v>0.2969</v>
      </c>
      <c r="FU21" s="163">
        <v>1.65</v>
      </c>
      <c r="FV21" s="163">
        <v>3.11</v>
      </c>
      <c r="FW21" s="163">
        <v>-16.867000000000001</v>
      </c>
      <c r="FX21" s="163">
        <v>0</v>
      </c>
      <c r="FY21" s="163">
        <v>2.3730000000000002</v>
      </c>
      <c r="FZ21" s="163">
        <v>0.71</v>
      </c>
      <c r="GA21" s="164"/>
      <c r="GB21" s="163">
        <v>-4.93</v>
      </c>
      <c r="GC21" s="163">
        <v>-5.5446999999999997</v>
      </c>
      <c r="GD21" s="163">
        <v>-0.84770000000000001</v>
      </c>
      <c r="GE21" s="163">
        <v>-4.97</v>
      </c>
      <c r="GF21" s="163">
        <v>28.917300000000001</v>
      </c>
      <c r="GG21" s="164"/>
      <c r="GH21" s="163">
        <v>18.8248</v>
      </c>
      <c r="GI21" s="163">
        <v>-1.6726000000000001</v>
      </c>
      <c r="GJ21" s="163">
        <v>-1.8106</v>
      </c>
      <c r="GK21" s="163">
        <v>1.9675</v>
      </c>
      <c r="GL21" s="164"/>
      <c r="GM21" s="164"/>
      <c r="GN21" s="163">
        <v>-12.8728</v>
      </c>
      <c r="GO21" s="163">
        <v>2.2959000000000001</v>
      </c>
      <c r="GP21" s="163">
        <v>6.4614000000000003</v>
      </c>
      <c r="GQ21" s="163">
        <v>-20.200500000000002</v>
      </c>
      <c r="GR21" s="163">
        <v>6.5137999999999998</v>
      </c>
      <c r="GS21" s="163">
        <v>6.2263999999999999</v>
      </c>
      <c r="GT21" s="163">
        <v>68.9345</v>
      </c>
      <c r="GU21" s="163">
        <v>-8.7065000000000001</v>
      </c>
      <c r="GV21" s="163">
        <v>-12.6096</v>
      </c>
      <c r="GW21" s="164"/>
      <c r="GX21" s="163">
        <v>2.6052</v>
      </c>
      <c r="GY21" s="163">
        <v>4.9741999999999997</v>
      </c>
      <c r="GZ21" s="163">
        <v>4.9132999999999996</v>
      </c>
      <c r="HA21" s="163">
        <v>1.9630000000000001</v>
      </c>
      <c r="HB21" s="163">
        <v>23.3019</v>
      </c>
      <c r="HC21" s="163">
        <v>25.052299999999999</v>
      </c>
      <c r="HD21" s="163">
        <v>-0.42</v>
      </c>
      <c r="HE21" s="163">
        <v>-3.8717000000000001</v>
      </c>
      <c r="HF21" s="163">
        <v>19.538399999999999</v>
      </c>
      <c r="HG21" s="163">
        <v>21.435600000000001</v>
      </c>
      <c r="HH21" s="163">
        <v>48.506900000000002</v>
      </c>
      <c r="HI21" s="163">
        <v>24.066800000000001</v>
      </c>
      <c r="HJ21" s="163">
        <v>24.7135</v>
      </c>
      <c r="HK21" s="163">
        <v>-11.62</v>
      </c>
      <c r="HL21" s="163">
        <v>0</v>
      </c>
      <c r="HM21" s="163">
        <v>0</v>
      </c>
      <c r="HN21" s="163">
        <v>0</v>
      </c>
      <c r="HO21" s="164"/>
      <c r="HP21" s="164"/>
      <c r="HQ21" s="163">
        <v>-12.5672</v>
      </c>
      <c r="HR21" s="163">
        <v>-11.9519</v>
      </c>
      <c r="HS21" s="163">
        <v>9.2195</v>
      </c>
      <c r="HT21" s="163">
        <v>9.6029999999999998</v>
      </c>
      <c r="HU21" s="163">
        <v>15.08</v>
      </c>
      <c r="HV21" s="163">
        <v>15.08</v>
      </c>
      <c r="HW21" s="163">
        <v>-33.200000000000003</v>
      </c>
      <c r="HX21" s="163">
        <v>-33.6</v>
      </c>
      <c r="HY21" s="163">
        <v>0.94940000000000002</v>
      </c>
      <c r="HZ21" s="163">
        <v>-15.12</v>
      </c>
      <c r="IA21" s="163">
        <v>76.09</v>
      </c>
      <c r="IB21" s="163">
        <v>22.897200000000002</v>
      </c>
      <c r="IC21" s="163">
        <v>22.811699999999998</v>
      </c>
      <c r="ID21" s="163">
        <v>-21.2</v>
      </c>
      <c r="IE21" s="163">
        <v>-43.5</v>
      </c>
      <c r="IF21" s="163">
        <v>-2.6</v>
      </c>
      <c r="IG21" s="163">
        <v>-3.3</v>
      </c>
      <c r="IH21" s="164"/>
      <c r="II21" s="164"/>
      <c r="IJ21" s="163">
        <v>-99.841499999999996</v>
      </c>
      <c r="IK21" s="163">
        <v>25.872199999999999</v>
      </c>
      <c r="IL21" s="163">
        <v>-236.68780000000001</v>
      </c>
      <c r="IM21" s="163">
        <v>-10.675599999999999</v>
      </c>
      <c r="IN21" s="163">
        <v>-5.8543000000000003</v>
      </c>
      <c r="IO21" s="163">
        <v>107.6009</v>
      </c>
      <c r="IP21" s="163">
        <v>56.6738</v>
      </c>
      <c r="IQ21" s="163">
        <v>105.0183</v>
      </c>
      <c r="IR21" s="163">
        <v>136.57060000000001</v>
      </c>
      <c r="IS21" s="163">
        <v>43.698399999999999</v>
      </c>
      <c r="IT21" s="163">
        <v>31.935400000000001</v>
      </c>
      <c r="IU21" s="163">
        <v>30.5594</v>
      </c>
      <c r="IV21" s="163">
        <v>4.5483000000000002</v>
      </c>
      <c r="IW21" s="163">
        <v>182.89420000000001</v>
      </c>
      <c r="IX21" s="163">
        <v>-233.6987</v>
      </c>
      <c r="IY21" s="163">
        <v>91.400099999999995</v>
      </c>
      <c r="IZ21" s="163">
        <v>-79.988299999999995</v>
      </c>
      <c r="JA21" s="163">
        <v>-0.11600000000000001</v>
      </c>
      <c r="JB21" s="164"/>
      <c r="JC21" s="163">
        <v>-8.7200000000000006</v>
      </c>
      <c r="JD21" s="163">
        <v>-1.2829999999999999</v>
      </c>
      <c r="JE21" s="163">
        <v>-1.2869999999999999</v>
      </c>
      <c r="JF21" s="163">
        <v>5.68</v>
      </c>
      <c r="JG21" s="163">
        <v>-1.36</v>
      </c>
      <c r="JH21" s="163">
        <v>-4.6405000000000003</v>
      </c>
      <c r="JI21" s="163">
        <v>-4.3930999999999996</v>
      </c>
      <c r="JJ21" s="163">
        <v>10.402100000000001</v>
      </c>
      <c r="JK21" s="163">
        <v>-16.697900000000001</v>
      </c>
      <c r="JL21" s="163">
        <v>7.4</v>
      </c>
      <c r="JM21" s="163">
        <v>-0.17</v>
      </c>
      <c r="JN21" s="163">
        <v>-0.753</v>
      </c>
      <c r="JO21" s="163">
        <v>2.5217000000000001</v>
      </c>
      <c r="JP21" s="164"/>
      <c r="JQ21" s="163">
        <v>3.9241999999999999</v>
      </c>
      <c r="JR21" s="163">
        <v>3.4331999999999998</v>
      </c>
      <c r="JS21" s="163">
        <v>3.7370000000000001</v>
      </c>
      <c r="JT21" s="164"/>
      <c r="JU21" s="163">
        <v>30.2</v>
      </c>
      <c r="JV21" s="163">
        <v>2.5366</v>
      </c>
      <c r="JW21" s="163">
        <v>0.09</v>
      </c>
      <c r="JX21" s="164"/>
      <c r="JY21" s="163">
        <v>-12.628299999999999</v>
      </c>
      <c r="JZ21" s="163">
        <v>-1.7448999999999999</v>
      </c>
      <c r="KA21" s="163">
        <v>-21.431999999999999</v>
      </c>
      <c r="KB21" s="163">
        <v>-12.5131</v>
      </c>
      <c r="KC21" s="163">
        <v>-5.1608000000000001</v>
      </c>
      <c r="KD21" s="163">
        <v>-19.787400000000002</v>
      </c>
      <c r="KE21" s="163">
        <v>-6.1853999999999996</v>
      </c>
      <c r="KF21" s="163">
        <v>-31.8</v>
      </c>
      <c r="KG21" s="163">
        <v>15.4</v>
      </c>
      <c r="KH21" s="164"/>
      <c r="KI21" s="163">
        <v>-90.424899999999994</v>
      </c>
    </row>
    <row r="22" spans="1:295" ht="18" customHeight="1" x14ac:dyDescent="0.3">
      <c r="A22" s="160" t="s">
        <v>34</v>
      </c>
      <c r="B22" s="160" t="s">
        <v>660</v>
      </c>
      <c r="C22" s="163">
        <v>0</v>
      </c>
      <c r="D22" s="163">
        <v>1.675</v>
      </c>
      <c r="E22" s="163">
        <v>-6.3966000000000003</v>
      </c>
      <c r="F22" s="163">
        <v>2.2349999999999999</v>
      </c>
      <c r="G22" s="163">
        <v>8.1111000000000004</v>
      </c>
      <c r="H22" s="164"/>
      <c r="I22" s="163">
        <v>7.6246999999999998</v>
      </c>
      <c r="J22" s="164"/>
      <c r="K22" s="163">
        <v>4.9260000000000002</v>
      </c>
      <c r="L22" s="163">
        <v>1.113</v>
      </c>
      <c r="M22" s="163">
        <v>2.5937000000000001</v>
      </c>
      <c r="N22" s="163">
        <v>0</v>
      </c>
      <c r="O22" s="163">
        <v>-17.600000000000001</v>
      </c>
      <c r="P22" s="163">
        <v>-6.6</v>
      </c>
      <c r="Q22" s="164"/>
      <c r="R22" s="163">
        <v>-11</v>
      </c>
      <c r="S22" s="163">
        <v>3.0023</v>
      </c>
      <c r="T22" s="163">
        <v>-8.9444999999999997</v>
      </c>
      <c r="U22" s="163">
        <v>2.3944000000000001</v>
      </c>
      <c r="V22" s="163">
        <v>2.2559</v>
      </c>
      <c r="W22" s="163">
        <v>4.6101999999999999</v>
      </c>
      <c r="X22" s="163">
        <v>2.2037</v>
      </c>
      <c r="Y22" s="163">
        <v>-1.6863999999999999</v>
      </c>
      <c r="Z22" s="163">
        <v>2.5339</v>
      </c>
      <c r="AA22" s="164"/>
      <c r="AB22" s="163">
        <v>-1.0686</v>
      </c>
      <c r="AC22" s="164"/>
      <c r="AD22" s="163">
        <v>-1.321</v>
      </c>
      <c r="AE22" s="163">
        <v>2.4729999999999999</v>
      </c>
      <c r="AF22" s="163">
        <v>-17.760000000000002</v>
      </c>
      <c r="AG22" s="163">
        <v>0</v>
      </c>
      <c r="AH22" s="163">
        <v>-3.069</v>
      </c>
      <c r="AI22" s="163">
        <v>0.28699999999999998</v>
      </c>
      <c r="AJ22" s="164">
        <v>0</v>
      </c>
      <c r="AK22" s="163">
        <v>-16.91</v>
      </c>
      <c r="AL22" s="164"/>
      <c r="AM22" s="164"/>
      <c r="AN22" s="163">
        <v>-7.91</v>
      </c>
      <c r="AO22" s="163">
        <v>2.3448000000000002</v>
      </c>
      <c r="AP22" s="163">
        <v>4.0088999999999997</v>
      </c>
      <c r="AQ22" s="163">
        <v>9.6036000000000001</v>
      </c>
      <c r="AR22" s="163">
        <v>10.4307</v>
      </c>
      <c r="AS22" s="163">
        <v>-14.5189</v>
      </c>
      <c r="AT22" s="163">
        <v>-19.022200000000002</v>
      </c>
      <c r="AU22" s="163">
        <v>-19.132100000000001</v>
      </c>
      <c r="AV22" s="163">
        <v>22.020800000000001</v>
      </c>
      <c r="AW22" s="163">
        <v>24.4876</v>
      </c>
      <c r="AX22" s="163">
        <v>-20.897600000000001</v>
      </c>
      <c r="AY22" s="163">
        <v>-18.754300000000001</v>
      </c>
      <c r="AZ22" s="163">
        <v>2.7742</v>
      </c>
      <c r="BA22" s="163">
        <v>16.634799999999998</v>
      </c>
      <c r="BB22" s="163">
        <v>-16.573699999999999</v>
      </c>
      <c r="BC22" s="163">
        <v>15.9114</v>
      </c>
      <c r="BD22" s="163">
        <v>-5.8</v>
      </c>
      <c r="BE22" s="163">
        <v>-6</v>
      </c>
      <c r="BF22" s="163">
        <v>-16.895600000000002</v>
      </c>
      <c r="BG22" s="163">
        <v>-17.8918</v>
      </c>
      <c r="BH22" s="163">
        <v>-1.6489</v>
      </c>
      <c r="BI22" s="164"/>
      <c r="BJ22" s="163">
        <v>-5.6841999999999997</v>
      </c>
      <c r="BK22" s="163">
        <v>-1.65</v>
      </c>
      <c r="BL22" s="164"/>
      <c r="BM22" s="163">
        <v>-0.54379999999999995</v>
      </c>
      <c r="BN22" s="163">
        <v>-82.003200000000007</v>
      </c>
      <c r="BO22" s="163">
        <v>-5.6154000000000002</v>
      </c>
      <c r="BP22" s="163">
        <v>-5.5849000000000002</v>
      </c>
      <c r="BQ22" s="163">
        <v>134.69759999999999</v>
      </c>
      <c r="BR22" s="163">
        <v>-169.2071</v>
      </c>
      <c r="BS22" s="164"/>
      <c r="BT22" s="164"/>
      <c r="BU22" s="164"/>
      <c r="BV22" s="163">
        <v>-3.3929999999999998</v>
      </c>
      <c r="BW22" s="163">
        <v>5.05</v>
      </c>
      <c r="BX22" s="163">
        <v>0.33</v>
      </c>
      <c r="BY22" s="163">
        <v>-21.91</v>
      </c>
      <c r="BZ22" s="163">
        <v>-7.37</v>
      </c>
      <c r="CA22" s="163">
        <v>-30.939900000000002</v>
      </c>
      <c r="CB22" s="163">
        <v>-31.073899999999998</v>
      </c>
      <c r="CC22" s="163">
        <v>27.435600000000001</v>
      </c>
      <c r="CD22" s="163">
        <v>27.174099999999999</v>
      </c>
      <c r="CE22" s="163">
        <v>-3.4847000000000001</v>
      </c>
      <c r="CF22" s="164"/>
      <c r="CG22" s="163">
        <v>-20.776900000000001</v>
      </c>
      <c r="CH22" s="163">
        <v>-5.4576000000000002</v>
      </c>
      <c r="CI22" s="163">
        <v>-0.2757</v>
      </c>
      <c r="CJ22" s="164"/>
      <c r="CK22" s="164"/>
      <c r="CL22" s="163">
        <v>-1.4</v>
      </c>
      <c r="CM22" s="163">
        <v>7.8</v>
      </c>
      <c r="CN22" s="163">
        <v>0.51</v>
      </c>
      <c r="CO22" s="163">
        <v>13.910600000000001</v>
      </c>
      <c r="CP22" s="163">
        <v>14.4712</v>
      </c>
      <c r="CQ22" s="163">
        <v>13.1309</v>
      </c>
      <c r="CR22" s="163">
        <v>72.515600000000006</v>
      </c>
      <c r="CS22" s="163">
        <v>72.934399999999997</v>
      </c>
      <c r="CT22" s="163">
        <v>-23.594999999999999</v>
      </c>
      <c r="CU22" s="163">
        <v>-44.256799999999998</v>
      </c>
      <c r="CV22" s="163">
        <v>-27.322500000000002</v>
      </c>
      <c r="CW22" s="163">
        <v>1.7632000000000001</v>
      </c>
      <c r="CX22" s="163">
        <v>22.86</v>
      </c>
      <c r="CY22" s="163">
        <v>11.03</v>
      </c>
      <c r="CZ22" s="163">
        <v>1.4111</v>
      </c>
      <c r="DA22" s="163">
        <v>1.7608999999999999</v>
      </c>
      <c r="DB22" s="163">
        <v>-2.91</v>
      </c>
      <c r="DC22" s="164"/>
      <c r="DD22" s="163">
        <v>-1.6133</v>
      </c>
      <c r="DE22" s="163">
        <v>-1.7421</v>
      </c>
      <c r="DF22" s="163">
        <v>5.3952999999999998</v>
      </c>
      <c r="DG22" s="163">
        <v>1.61E-2</v>
      </c>
      <c r="DH22" s="163">
        <v>-1.2231000000000001</v>
      </c>
      <c r="DI22" s="163">
        <v>31.2</v>
      </c>
      <c r="DJ22" s="164"/>
      <c r="DK22" s="163">
        <v>-4.4311999999999996</v>
      </c>
      <c r="DL22" s="163">
        <v>-3.3660999999999999</v>
      </c>
      <c r="DM22" s="163">
        <v>1.7398</v>
      </c>
      <c r="DN22" s="163">
        <v>2.7890000000000001</v>
      </c>
      <c r="DO22" s="163">
        <v>-3.11</v>
      </c>
      <c r="DP22" s="163">
        <v>-1.28</v>
      </c>
      <c r="DQ22" s="163">
        <v>-0.496</v>
      </c>
      <c r="DR22" s="163">
        <v>-7.2304000000000004</v>
      </c>
      <c r="DS22" s="164"/>
      <c r="DT22" s="163">
        <v>-1.26</v>
      </c>
      <c r="DU22" s="163">
        <v>4.1100000000000003</v>
      </c>
      <c r="DV22" s="163">
        <v>9.51</v>
      </c>
      <c r="DW22" s="163">
        <v>-9.0364000000000004</v>
      </c>
      <c r="DX22" s="163">
        <v>-4.4090999999999996</v>
      </c>
      <c r="DY22" s="163">
        <v>-36.755400000000002</v>
      </c>
      <c r="DZ22" s="163">
        <v>-36.672699999999999</v>
      </c>
      <c r="EA22" s="163">
        <v>-21.685199999999998</v>
      </c>
      <c r="EB22" s="163">
        <v>-29.8355</v>
      </c>
      <c r="EC22" s="163">
        <v>-35.776699999999998</v>
      </c>
      <c r="ED22" s="163">
        <v>-35.877699999999997</v>
      </c>
      <c r="EE22" s="163">
        <v>-26.464600000000001</v>
      </c>
      <c r="EF22" s="163">
        <v>-30.5777</v>
      </c>
      <c r="EG22" s="163">
        <v>-8.7919999999999998</v>
      </c>
      <c r="EH22" s="163">
        <v>-223.87649999999999</v>
      </c>
      <c r="EI22" s="163">
        <v>12.3398</v>
      </c>
      <c r="EJ22" s="164"/>
      <c r="EK22" s="163">
        <v>-5.9264000000000001</v>
      </c>
      <c r="EL22" s="163">
        <v>-5.1421999999999999</v>
      </c>
      <c r="EM22" s="163">
        <v>15.0115</v>
      </c>
      <c r="EN22" s="163">
        <v>-9.2964000000000002</v>
      </c>
      <c r="EO22" s="163">
        <v>-8.9822000000000006</v>
      </c>
      <c r="EP22" s="163">
        <v>-10.756</v>
      </c>
      <c r="EQ22" s="163">
        <v>-24.070699999999999</v>
      </c>
      <c r="ER22" s="163">
        <v>-23.828299999999999</v>
      </c>
      <c r="ES22" s="163">
        <v>12.788399999999999</v>
      </c>
      <c r="ET22" s="164"/>
      <c r="EU22" s="163">
        <v>-7.16</v>
      </c>
      <c r="EV22" s="163">
        <v>0</v>
      </c>
      <c r="EW22" s="163">
        <v>-0.27</v>
      </c>
      <c r="EX22" s="163">
        <v>-4.0926</v>
      </c>
      <c r="EY22" s="163">
        <v>-11.194599999999999</v>
      </c>
      <c r="EZ22" s="163">
        <v>-0.2016</v>
      </c>
      <c r="FA22" s="163">
        <v>6.5388999999999999</v>
      </c>
      <c r="FB22" s="163">
        <v>16.642900000000001</v>
      </c>
      <c r="FC22" s="163">
        <v>-30.059799999999999</v>
      </c>
      <c r="FD22" s="164"/>
      <c r="FE22" s="163">
        <v>3.4676</v>
      </c>
      <c r="FF22" s="163">
        <v>3.6230000000000002</v>
      </c>
      <c r="FG22" s="163">
        <v>0</v>
      </c>
      <c r="FH22" s="163">
        <v>0</v>
      </c>
      <c r="FI22" s="164"/>
      <c r="FJ22" s="163">
        <v>19.759799999999998</v>
      </c>
      <c r="FK22" s="163">
        <v>20.094799999999999</v>
      </c>
      <c r="FL22" s="163">
        <v>-22.774100000000001</v>
      </c>
      <c r="FM22" s="163">
        <v>21.1708</v>
      </c>
      <c r="FN22" s="163">
        <v>21.2468</v>
      </c>
      <c r="FO22" s="163">
        <v>-13.1142</v>
      </c>
      <c r="FP22" s="164"/>
      <c r="FQ22" s="163">
        <v>17.276900000000001</v>
      </c>
      <c r="FR22" s="163">
        <v>-17.809999999999999</v>
      </c>
      <c r="FS22" s="163">
        <v>-3.2149000000000001</v>
      </c>
      <c r="FT22" s="163">
        <v>0.28860000000000002</v>
      </c>
      <c r="FU22" s="163">
        <v>1.84</v>
      </c>
      <c r="FV22" s="163">
        <v>2.1</v>
      </c>
      <c r="FW22" s="163">
        <v>-16.838200000000001</v>
      </c>
      <c r="FX22" s="164"/>
      <c r="FY22" s="163">
        <v>2.3220000000000001</v>
      </c>
      <c r="FZ22" s="163">
        <v>0.74299999999999999</v>
      </c>
      <c r="GA22" s="163">
        <v>1.4093</v>
      </c>
      <c r="GB22" s="163">
        <v>-4.8899999999999997</v>
      </c>
      <c r="GC22" s="163">
        <v>-4.6105</v>
      </c>
      <c r="GD22" s="163">
        <v>-9.2999999999999992E-3</v>
      </c>
      <c r="GE22" s="163">
        <v>-5.23</v>
      </c>
      <c r="GF22" s="163">
        <v>28.029900000000001</v>
      </c>
      <c r="GG22" s="164"/>
      <c r="GH22" s="163">
        <v>19.519200000000001</v>
      </c>
      <c r="GI22" s="163">
        <v>-1.2151000000000001</v>
      </c>
      <c r="GJ22" s="163">
        <v>-1.1636</v>
      </c>
      <c r="GK22" s="163">
        <v>1.9056999999999999</v>
      </c>
      <c r="GL22" s="164"/>
      <c r="GM22" s="164"/>
      <c r="GN22" s="163">
        <v>-12.054600000000001</v>
      </c>
      <c r="GO22" s="163">
        <v>3.4950999999999999</v>
      </c>
      <c r="GP22" s="163">
        <v>6.4462000000000002</v>
      </c>
      <c r="GQ22" s="163">
        <v>-20.000499999999999</v>
      </c>
      <c r="GR22" s="163">
        <v>8.7533999999999992</v>
      </c>
      <c r="GS22" s="163">
        <v>8.3356999999999992</v>
      </c>
      <c r="GT22" s="163">
        <v>71.313599999999994</v>
      </c>
      <c r="GU22" s="163">
        <v>-8.8321000000000005</v>
      </c>
      <c r="GV22" s="163">
        <v>-13.7653</v>
      </c>
      <c r="GW22" s="164"/>
      <c r="GX22" s="163">
        <v>2.5590999999999999</v>
      </c>
      <c r="GY22" s="163">
        <v>4.8716999999999997</v>
      </c>
      <c r="GZ22" s="163">
        <v>4.9212999999999996</v>
      </c>
      <c r="HA22" s="163">
        <v>2</v>
      </c>
      <c r="HB22" s="163">
        <v>19.5182</v>
      </c>
      <c r="HC22" s="163">
        <v>20.577999999999999</v>
      </c>
      <c r="HD22" s="163">
        <v>-3.35</v>
      </c>
      <c r="HE22" s="163">
        <v>-3.8934000000000002</v>
      </c>
      <c r="HF22" s="163">
        <v>21.672699999999999</v>
      </c>
      <c r="HG22" s="163">
        <v>7.8305999999999996</v>
      </c>
      <c r="HH22" s="163">
        <v>45.0396</v>
      </c>
      <c r="HI22" s="163">
        <v>18.221900000000002</v>
      </c>
      <c r="HJ22" s="163">
        <v>17.947199999999999</v>
      </c>
      <c r="HK22" s="163">
        <v>-9.6334999999999997</v>
      </c>
      <c r="HL22" s="164"/>
      <c r="HM22" s="163">
        <v>-10.5868</v>
      </c>
      <c r="HN22" s="163">
        <v>-10.2959</v>
      </c>
      <c r="HO22" s="164"/>
      <c r="HP22" s="164"/>
      <c r="HQ22" s="163">
        <v>-18.038499999999999</v>
      </c>
      <c r="HR22" s="163">
        <v>-17.478100000000001</v>
      </c>
      <c r="HS22" s="163">
        <v>7.1356000000000002</v>
      </c>
      <c r="HT22" s="163">
        <v>6.9359999999999999</v>
      </c>
      <c r="HU22" s="163">
        <v>19.93</v>
      </c>
      <c r="HV22" s="163">
        <v>19.88</v>
      </c>
      <c r="HW22" s="163">
        <v>-34.799999999999997</v>
      </c>
      <c r="HX22" s="163">
        <v>-34.200000000000003</v>
      </c>
      <c r="HY22" s="163">
        <v>0.9677</v>
      </c>
      <c r="HZ22" s="163">
        <v>-11.04</v>
      </c>
      <c r="IA22" s="163">
        <v>75.844499999999996</v>
      </c>
      <c r="IB22" s="163">
        <v>19.9481</v>
      </c>
      <c r="IC22" s="163">
        <v>19.863099999999999</v>
      </c>
      <c r="ID22" s="163">
        <v>-21.2</v>
      </c>
      <c r="IE22" s="163">
        <v>-42.2</v>
      </c>
      <c r="IF22" s="163">
        <v>1.8</v>
      </c>
      <c r="IG22" s="163">
        <v>1.2</v>
      </c>
      <c r="IH22" s="163">
        <v>-18.026299999999999</v>
      </c>
      <c r="II22" s="163">
        <v>-18.034400000000002</v>
      </c>
      <c r="IJ22" s="163">
        <v>-114.6246</v>
      </c>
      <c r="IK22" s="163">
        <v>30.455200000000001</v>
      </c>
      <c r="IL22" s="163">
        <v>-237.2073</v>
      </c>
      <c r="IM22" s="163">
        <v>-10.136900000000001</v>
      </c>
      <c r="IN22" s="163">
        <v>-8.4878</v>
      </c>
      <c r="IO22" s="163">
        <v>92.613399999999999</v>
      </c>
      <c r="IP22" s="163">
        <v>73.326599999999999</v>
      </c>
      <c r="IQ22" s="163">
        <v>126.7889</v>
      </c>
      <c r="IR22" s="163">
        <v>131.5283</v>
      </c>
      <c r="IS22" s="163">
        <v>22.384399999999999</v>
      </c>
      <c r="IT22" s="163">
        <v>27.105499999999999</v>
      </c>
      <c r="IU22" s="163">
        <v>26.2666</v>
      </c>
      <c r="IV22" s="163">
        <v>-15.714</v>
      </c>
      <c r="IW22" s="163">
        <v>158.27539999999999</v>
      </c>
      <c r="IX22" s="163">
        <v>-236.48920000000001</v>
      </c>
      <c r="IY22" s="163">
        <v>67.926400000000001</v>
      </c>
      <c r="IZ22" s="163">
        <v>-58.134999999999998</v>
      </c>
      <c r="JA22" s="163">
        <v>1.6174999999999999</v>
      </c>
      <c r="JB22" s="164"/>
      <c r="JC22" s="163">
        <v>-9.68</v>
      </c>
      <c r="JD22" s="163">
        <v>-1.1919999999999999</v>
      </c>
      <c r="JE22" s="163">
        <v>-1.2050000000000001</v>
      </c>
      <c r="JF22" s="163">
        <v>6.72</v>
      </c>
      <c r="JG22" s="163">
        <v>-2.16</v>
      </c>
      <c r="JH22" s="163">
        <v>-5.0270999999999999</v>
      </c>
      <c r="JI22" s="163">
        <v>-3.3982000000000001</v>
      </c>
      <c r="JJ22" s="163">
        <v>9.0837000000000003</v>
      </c>
      <c r="JK22" s="163">
        <v>-16.377500000000001</v>
      </c>
      <c r="JL22" s="163">
        <v>7.8</v>
      </c>
      <c r="JM22" s="163">
        <v>-0.78400000000000003</v>
      </c>
      <c r="JN22" s="163">
        <v>-0.55000000000000004</v>
      </c>
      <c r="JO22" s="163">
        <v>2.7450999999999999</v>
      </c>
      <c r="JP22" s="164"/>
      <c r="JQ22" s="163">
        <v>3.1850000000000001</v>
      </c>
      <c r="JR22" s="163">
        <v>3.4232</v>
      </c>
      <c r="JS22" s="163">
        <v>3.9169</v>
      </c>
      <c r="JT22" s="164"/>
      <c r="JU22" s="163">
        <v>29.1</v>
      </c>
      <c r="JV22" s="163">
        <v>2.6467000000000001</v>
      </c>
      <c r="JW22" s="163">
        <v>0.24</v>
      </c>
      <c r="JX22" s="164"/>
      <c r="JY22" s="163">
        <v>-9.9032999999999998</v>
      </c>
      <c r="JZ22" s="163">
        <v>-3.1817000000000002</v>
      </c>
      <c r="KA22" s="163">
        <v>-23.0977</v>
      </c>
      <c r="KB22" s="163">
        <v>-10.036799999999999</v>
      </c>
      <c r="KC22" s="163">
        <v>-4.8078000000000003</v>
      </c>
      <c r="KD22" s="163">
        <v>-22.183199999999999</v>
      </c>
      <c r="KE22" s="163">
        <v>-5.0541999999999998</v>
      </c>
      <c r="KF22" s="163">
        <v>-30.9</v>
      </c>
      <c r="KG22" s="163">
        <v>14.3</v>
      </c>
      <c r="KH22" s="164"/>
      <c r="KI22" s="163">
        <v>-90.698999999999998</v>
      </c>
    </row>
    <row r="23" spans="1:295" ht="18" customHeight="1" x14ac:dyDescent="0.3">
      <c r="A23" s="160" t="s">
        <v>34</v>
      </c>
      <c r="B23" s="160" t="s">
        <v>661</v>
      </c>
      <c r="C23" s="163">
        <v>0</v>
      </c>
      <c r="D23" s="163">
        <v>1.82</v>
      </c>
      <c r="E23" s="163">
        <v>-6.4002999999999997</v>
      </c>
      <c r="F23" s="163">
        <v>2.1619999999999999</v>
      </c>
      <c r="G23" s="163">
        <v>6.6459000000000001</v>
      </c>
      <c r="H23" s="164"/>
      <c r="I23" s="163">
        <v>8.3239999999999998</v>
      </c>
      <c r="J23" s="164"/>
      <c r="K23" s="163">
        <v>5.7024999999999997</v>
      </c>
      <c r="L23" s="163">
        <v>1.6449</v>
      </c>
      <c r="M23" s="163">
        <v>3.0958999999999999</v>
      </c>
      <c r="N23" s="163">
        <v>-2.2200000000000002</v>
      </c>
      <c r="O23" s="163">
        <v>-17.600000000000001</v>
      </c>
      <c r="P23" s="163">
        <v>-4.4000000000000004</v>
      </c>
      <c r="Q23" s="163">
        <v>0.82799999999999996</v>
      </c>
      <c r="R23" s="164"/>
      <c r="S23" s="163">
        <v>3.1137999999999999</v>
      </c>
      <c r="T23" s="163">
        <v>-8.8813999999999993</v>
      </c>
      <c r="U23" s="163">
        <v>2.8883999999999999</v>
      </c>
      <c r="V23" s="163">
        <v>2.8420000000000001</v>
      </c>
      <c r="W23" s="163">
        <v>5.0903999999999998</v>
      </c>
      <c r="X23" s="163">
        <v>2.2410000000000001</v>
      </c>
      <c r="Y23" s="163">
        <v>-1.645</v>
      </c>
      <c r="Z23" s="163">
        <v>2.1842000000000001</v>
      </c>
      <c r="AA23" s="164"/>
      <c r="AB23" s="163">
        <v>-1.0078</v>
      </c>
      <c r="AC23" s="164"/>
      <c r="AD23" s="163">
        <v>-1.282</v>
      </c>
      <c r="AE23" s="163">
        <v>2.5270000000000001</v>
      </c>
      <c r="AF23" s="163">
        <v>-15.54</v>
      </c>
      <c r="AG23" s="163">
        <v>0</v>
      </c>
      <c r="AH23" s="163">
        <v>-3.0739999999999998</v>
      </c>
      <c r="AI23" s="163">
        <v>0.28899999999999998</v>
      </c>
      <c r="AJ23" s="164">
        <v>0</v>
      </c>
      <c r="AK23" s="163">
        <v>-16.420000000000002</v>
      </c>
      <c r="AL23" s="164"/>
      <c r="AM23" s="164"/>
      <c r="AN23" s="163">
        <v>-8.51</v>
      </c>
      <c r="AO23" s="163">
        <v>2.2854999999999999</v>
      </c>
      <c r="AP23" s="163">
        <v>3.4912999999999998</v>
      </c>
      <c r="AQ23" s="163">
        <v>9.4397000000000002</v>
      </c>
      <c r="AR23" s="163">
        <v>10.927199999999999</v>
      </c>
      <c r="AS23" s="163">
        <v>-9.8343000000000007</v>
      </c>
      <c r="AT23" s="163">
        <v>-17.5486</v>
      </c>
      <c r="AU23" s="163">
        <v>-17.542000000000002</v>
      </c>
      <c r="AV23" s="163">
        <v>2.4114</v>
      </c>
      <c r="AW23" s="163">
        <v>2.5232000000000001</v>
      </c>
      <c r="AX23" s="163">
        <v>-17.5486</v>
      </c>
      <c r="AY23" s="163">
        <v>-15.4053</v>
      </c>
      <c r="AZ23" s="163">
        <v>1.196</v>
      </c>
      <c r="BA23" s="163">
        <v>5.5347999999999997</v>
      </c>
      <c r="BB23" s="163">
        <v>-12.4598</v>
      </c>
      <c r="BC23" s="163">
        <v>15.5504</v>
      </c>
      <c r="BD23" s="163">
        <v>-5.8</v>
      </c>
      <c r="BE23" s="163">
        <v>-6.2</v>
      </c>
      <c r="BF23" s="163">
        <v>-18.7562</v>
      </c>
      <c r="BG23" s="163">
        <v>-18.895099999999999</v>
      </c>
      <c r="BH23" s="163">
        <v>-1.8004</v>
      </c>
      <c r="BI23" s="164"/>
      <c r="BJ23" s="163">
        <v>-3.6640999999999999</v>
      </c>
      <c r="BK23" s="163">
        <v>-1.4060999999999999</v>
      </c>
      <c r="BL23" s="164"/>
      <c r="BM23" s="163">
        <v>-0.54259999999999997</v>
      </c>
      <c r="BN23" s="163">
        <v>-81.301299999999998</v>
      </c>
      <c r="BO23" s="163">
        <v>-6.0999999999999999E-2</v>
      </c>
      <c r="BP23" s="163">
        <v>-0.15260000000000001</v>
      </c>
      <c r="BQ23" s="163">
        <v>122.2206</v>
      </c>
      <c r="BR23" s="163">
        <v>-163.69929999999999</v>
      </c>
      <c r="BS23" s="164"/>
      <c r="BT23" s="164"/>
      <c r="BU23" s="164"/>
      <c r="BV23" s="163">
        <v>-2.3751000000000002</v>
      </c>
      <c r="BW23" s="163">
        <v>5.32</v>
      </c>
      <c r="BX23" s="163">
        <v>0.51</v>
      </c>
      <c r="BY23" s="163">
        <v>-20.93</v>
      </c>
      <c r="BZ23" s="163">
        <v>-6.41</v>
      </c>
      <c r="CA23" s="163">
        <v>-28.930499999999999</v>
      </c>
      <c r="CB23" s="163">
        <v>-29.064499999999999</v>
      </c>
      <c r="CC23" s="163">
        <v>25.203399999999998</v>
      </c>
      <c r="CD23" s="163">
        <v>24.689599999999999</v>
      </c>
      <c r="CE23" s="163">
        <v>-3.5459000000000001</v>
      </c>
      <c r="CF23" s="164"/>
      <c r="CG23" s="163">
        <v>-20.537700000000001</v>
      </c>
      <c r="CH23" s="163">
        <v>-4.2244999999999999</v>
      </c>
      <c r="CI23" s="163">
        <v>1.5100000000000001E-2</v>
      </c>
      <c r="CJ23" s="164"/>
      <c r="CK23" s="164"/>
      <c r="CL23" s="163">
        <v>2.1</v>
      </c>
      <c r="CM23" s="163">
        <v>5.5</v>
      </c>
      <c r="CN23" s="163">
        <v>0.42</v>
      </c>
      <c r="CO23" s="163">
        <v>16.029399999999999</v>
      </c>
      <c r="CP23" s="163">
        <v>15.5718</v>
      </c>
      <c r="CQ23" s="163">
        <v>14.6934</v>
      </c>
      <c r="CR23" s="163">
        <v>75.153499999999994</v>
      </c>
      <c r="CS23" s="163">
        <v>75.229600000000005</v>
      </c>
      <c r="CT23" s="163">
        <v>-24.626799999999999</v>
      </c>
      <c r="CU23" s="163">
        <v>-47.3202</v>
      </c>
      <c r="CV23" s="163">
        <v>-26.7041</v>
      </c>
      <c r="CW23" s="163">
        <v>1.8455999999999999</v>
      </c>
      <c r="CX23" s="163">
        <v>23.71</v>
      </c>
      <c r="CY23" s="163">
        <v>11.11</v>
      </c>
      <c r="CZ23" s="163">
        <v>1.5673999999999999</v>
      </c>
      <c r="DA23" s="163">
        <v>1.9561999999999999</v>
      </c>
      <c r="DB23" s="163">
        <v>-3.01</v>
      </c>
      <c r="DC23" s="164"/>
      <c r="DD23" s="163">
        <v>-2.6762999999999999</v>
      </c>
      <c r="DE23" s="163">
        <v>-2.6265000000000001</v>
      </c>
      <c r="DF23" s="163">
        <v>7.5439999999999996</v>
      </c>
      <c r="DG23" s="163">
        <v>1.6E-2</v>
      </c>
      <c r="DH23" s="163">
        <v>-1.2243999999999999</v>
      </c>
      <c r="DI23" s="163">
        <v>28.9</v>
      </c>
      <c r="DJ23" s="164"/>
      <c r="DK23" s="163">
        <v>-4.5385999999999997</v>
      </c>
      <c r="DL23" s="163">
        <v>-2.9921000000000002</v>
      </c>
      <c r="DM23" s="163">
        <v>3.0015000000000001</v>
      </c>
      <c r="DN23" s="163">
        <v>3.5312000000000001</v>
      </c>
      <c r="DO23" s="163">
        <v>-2.5</v>
      </c>
      <c r="DP23" s="163">
        <v>-1.51</v>
      </c>
      <c r="DQ23" s="163">
        <v>-0.60450000000000004</v>
      </c>
      <c r="DR23" s="163">
        <v>-8.9529999999999994</v>
      </c>
      <c r="DS23" s="164"/>
      <c r="DT23" s="163">
        <v>-1.38</v>
      </c>
      <c r="DU23" s="163">
        <v>3.29</v>
      </c>
      <c r="DV23" s="163">
        <v>9.9499999999999993</v>
      </c>
      <c r="DW23" s="163">
        <v>-10.2545</v>
      </c>
      <c r="DX23" s="163">
        <v>-5.5545</v>
      </c>
      <c r="DY23" s="163">
        <v>-33.749299999999998</v>
      </c>
      <c r="DZ23" s="163">
        <v>-34.381799999999998</v>
      </c>
      <c r="EA23" s="163">
        <v>-19.039899999999999</v>
      </c>
      <c r="EB23" s="163">
        <v>-27.716100000000001</v>
      </c>
      <c r="EC23" s="163">
        <v>-34.238300000000002</v>
      </c>
      <c r="ED23" s="163">
        <v>-34.4664</v>
      </c>
      <c r="EE23" s="163">
        <v>-27.162600000000001</v>
      </c>
      <c r="EF23" s="163">
        <v>-30.773700000000002</v>
      </c>
      <c r="EG23" s="163">
        <v>-7.8419999999999996</v>
      </c>
      <c r="EH23" s="163">
        <v>-210.54409999999999</v>
      </c>
      <c r="EI23" s="163">
        <v>-10.603</v>
      </c>
      <c r="EJ23" s="164"/>
      <c r="EK23" s="163">
        <v>-6.3803000000000001</v>
      </c>
      <c r="EL23" s="163">
        <v>-5.4745999999999997</v>
      </c>
      <c r="EM23" s="163">
        <v>14.625500000000001</v>
      </c>
      <c r="EN23" s="163">
        <v>-8.7530999999999999</v>
      </c>
      <c r="EO23" s="163">
        <v>-8.8725000000000005</v>
      </c>
      <c r="EP23" s="163">
        <v>-9.7319999999999993</v>
      </c>
      <c r="EQ23" s="163">
        <v>-23.8201</v>
      </c>
      <c r="ER23" s="163">
        <v>-23.697600000000001</v>
      </c>
      <c r="ES23" s="163">
        <v>11.833399999999999</v>
      </c>
      <c r="ET23" s="164"/>
      <c r="EU23" s="163">
        <v>-8.48</v>
      </c>
      <c r="EV23" s="163">
        <v>0</v>
      </c>
      <c r="EW23" s="163">
        <v>-0.26090000000000002</v>
      </c>
      <c r="EX23" s="163">
        <v>-2.6181000000000001</v>
      </c>
      <c r="EY23" s="163">
        <v>-12.0661</v>
      </c>
      <c r="EZ23" s="163">
        <v>-0.98929999999999996</v>
      </c>
      <c r="FA23" s="163">
        <v>8.6015999999999995</v>
      </c>
      <c r="FB23" s="163">
        <v>15.4604</v>
      </c>
      <c r="FC23" s="163">
        <v>-29.1783</v>
      </c>
      <c r="FD23" s="164"/>
      <c r="FE23" s="163">
        <v>3.0501999999999998</v>
      </c>
      <c r="FF23" s="163">
        <v>3.1189</v>
      </c>
      <c r="FG23" s="163">
        <v>4.7995000000000001</v>
      </c>
      <c r="FH23" s="163">
        <v>5.3807999999999998</v>
      </c>
      <c r="FI23" s="163">
        <v>3.5851999999999999</v>
      </c>
      <c r="FJ23" s="163">
        <v>16.9131</v>
      </c>
      <c r="FK23" s="163">
        <v>16.7456</v>
      </c>
      <c r="FL23" s="163">
        <v>-24.951000000000001</v>
      </c>
      <c r="FM23" s="163">
        <v>18.1279</v>
      </c>
      <c r="FN23" s="163">
        <v>17.815000000000001</v>
      </c>
      <c r="FO23" s="163">
        <v>-14.067399999999999</v>
      </c>
      <c r="FP23" s="164"/>
      <c r="FQ23" s="163">
        <v>18.385300000000001</v>
      </c>
      <c r="FR23" s="163">
        <v>-17.95</v>
      </c>
      <c r="FS23" s="163">
        <v>-2.4220999999999999</v>
      </c>
      <c r="FT23" s="163">
        <v>0.25290000000000001</v>
      </c>
      <c r="FU23" s="163">
        <v>1.71</v>
      </c>
      <c r="FV23" s="163">
        <v>2.42</v>
      </c>
      <c r="FW23" s="163">
        <v>-18.327000000000002</v>
      </c>
      <c r="FX23" s="164"/>
      <c r="FY23" s="163">
        <v>2.331</v>
      </c>
      <c r="FZ23" s="163">
        <v>0.77700000000000002</v>
      </c>
      <c r="GA23" s="164"/>
      <c r="GB23" s="163">
        <v>-4.33</v>
      </c>
      <c r="GC23" s="163">
        <v>-4.1509999999999998</v>
      </c>
      <c r="GD23" s="163">
        <v>2.0270999999999999</v>
      </c>
      <c r="GE23" s="163">
        <v>-4.9800000000000004</v>
      </c>
      <c r="GF23" s="163">
        <v>30.287400000000002</v>
      </c>
      <c r="GG23" s="164"/>
      <c r="GH23" s="163">
        <v>20.779900000000001</v>
      </c>
      <c r="GI23" s="163">
        <v>-2.2995000000000001</v>
      </c>
      <c r="GJ23" s="163">
        <v>-2.1656</v>
      </c>
      <c r="GK23" s="163">
        <v>1.9489000000000001</v>
      </c>
      <c r="GL23" s="164"/>
      <c r="GM23" s="164"/>
      <c r="GN23" s="163">
        <v>-12.281599999999999</v>
      </c>
      <c r="GO23" s="163">
        <v>3.8391000000000002</v>
      </c>
      <c r="GP23" s="163">
        <v>7.6471</v>
      </c>
      <c r="GQ23" s="163">
        <v>-19.534099999999999</v>
      </c>
      <c r="GR23" s="163">
        <v>7.3734000000000002</v>
      </c>
      <c r="GS23" s="163">
        <v>8.1820000000000004</v>
      </c>
      <c r="GT23" s="163">
        <v>71.994500000000002</v>
      </c>
      <c r="GU23" s="163">
        <v>-8.0488999999999997</v>
      </c>
      <c r="GV23" s="163">
        <v>-12.998100000000001</v>
      </c>
      <c r="GW23" s="164"/>
      <c r="GX23" s="163">
        <v>2.2805</v>
      </c>
      <c r="GY23" s="163">
        <v>5.0841000000000003</v>
      </c>
      <c r="GZ23" s="163">
        <v>5.1111000000000004</v>
      </c>
      <c r="HA23" s="163">
        <v>1.6366000000000001</v>
      </c>
      <c r="HB23" s="163">
        <v>15.1378</v>
      </c>
      <c r="HC23" s="163">
        <v>15.695399999999999</v>
      </c>
      <c r="HD23" s="163">
        <v>-5.87</v>
      </c>
      <c r="HE23" s="163">
        <v>0</v>
      </c>
      <c r="HF23" s="163">
        <v>23.726500000000001</v>
      </c>
      <c r="HG23" s="163">
        <v>0</v>
      </c>
      <c r="HH23" s="163">
        <v>45.428600000000003</v>
      </c>
      <c r="HI23" s="163">
        <v>11.377599999999999</v>
      </c>
      <c r="HJ23" s="163">
        <v>10.1843</v>
      </c>
      <c r="HK23" s="163">
        <v>-8.0772999999999993</v>
      </c>
      <c r="HL23" s="164"/>
      <c r="HM23" s="163">
        <v>0</v>
      </c>
      <c r="HN23" s="163">
        <v>0</v>
      </c>
      <c r="HO23" s="163">
        <v>37.487200000000001</v>
      </c>
      <c r="HP23" s="163">
        <v>36.793300000000002</v>
      </c>
      <c r="HQ23" s="163">
        <v>-17.2529</v>
      </c>
      <c r="HR23" s="163">
        <v>-16.8354</v>
      </c>
      <c r="HS23" s="163">
        <v>4.7316000000000003</v>
      </c>
      <c r="HT23" s="163">
        <v>4.8951000000000002</v>
      </c>
      <c r="HU23" s="163">
        <v>21.66</v>
      </c>
      <c r="HV23" s="163">
        <v>21.51</v>
      </c>
      <c r="HW23" s="163">
        <v>-32.200000000000003</v>
      </c>
      <c r="HX23" s="163">
        <v>-32.4</v>
      </c>
      <c r="HY23" s="163">
        <v>0.9677</v>
      </c>
      <c r="HZ23" s="163">
        <v>-9.84</v>
      </c>
      <c r="IA23" s="163">
        <v>74.939300000000003</v>
      </c>
      <c r="IB23" s="163">
        <v>24.760999999999999</v>
      </c>
      <c r="IC23" s="163">
        <v>24.8995</v>
      </c>
      <c r="ID23" s="163">
        <v>-20.8</v>
      </c>
      <c r="IE23" s="163">
        <v>-41.3</v>
      </c>
      <c r="IF23" s="163">
        <v>0.9</v>
      </c>
      <c r="IG23" s="163">
        <v>0.4</v>
      </c>
      <c r="IH23" s="164"/>
      <c r="II23" s="164"/>
      <c r="IJ23" s="163">
        <v>-125.8783</v>
      </c>
      <c r="IK23" s="163">
        <v>11.439</v>
      </c>
      <c r="IL23" s="163">
        <v>-231.2988</v>
      </c>
      <c r="IM23" s="163">
        <v>-8.5218000000000007</v>
      </c>
      <c r="IN23" s="163">
        <v>-14.9656</v>
      </c>
      <c r="IO23" s="163">
        <v>75.500100000000003</v>
      </c>
      <c r="IP23" s="163">
        <v>93.766400000000004</v>
      </c>
      <c r="IQ23" s="163">
        <v>128.47980000000001</v>
      </c>
      <c r="IR23" s="163">
        <v>115.575</v>
      </c>
      <c r="IS23" s="163">
        <v>2.5937000000000001</v>
      </c>
      <c r="IT23" s="163">
        <v>24.6372</v>
      </c>
      <c r="IU23" s="163">
        <v>21.490100000000002</v>
      </c>
      <c r="IV23" s="163">
        <v>-18.339099999999998</v>
      </c>
      <c r="IW23" s="163">
        <v>133.2758</v>
      </c>
      <c r="IX23" s="163">
        <v>-228.2612</v>
      </c>
      <c r="IY23" s="163">
        <v>53.8065</v>
      </c>
      <c r="IZ23" s="163">
        <v>-45.213700000000003</v>
      </c>
      <c r="JA23" s="163">
        <v>0.98509999999999998</v>
      </c>
      <c r="JB23" s="164"/>
      <c r="JC23" s="163">
        <v>-9.6</v>
      </c>
      <c r="JD23" s="163">
        <v>-1.1240000000000001</v>
      </c>
      <c r="JE23" s="163">
        <v>-1.131</v>
      </c>
      <c r="JF23" s="163">
        <v>7.12</v>
      </c>
      <c r="JG23" s="163">
        <v>-2.72</v>
      </c>
      <c r="JH23" s="163">
        <v>-5.0399000000000003</v>
      </c>
      <c r="JI23" s="163">
        <v>-2.8702000000000001</v>
      </c>
      <c r="JJ23" s="163">
        <v>6.7093999999999996</v>
      </c>
      <c r="JK23" s="163">
        <v>-15.703099999999999</v>
      </c>
      <c r="JL23" s="163">
        <v>8.8000000000000007</v>
      </c>
      <c r="JM23" s="163">
        <v>0.438</v>
      </c>
      <c r="JN23" s="163">
        <v>-0.186</v>
      </c>
      <c r="JO23" s="164"/>
      <c r="JP23" s="164"/>
      <c r="JQ23" s="163">
        <v>3.9073000000000002</v>
      </c>
      <c r="JR23" s="163">
        <v>4.0480999999999998</v>
      </c>
      <c r="JS23" s="163">
        <v>3.9559000000000002</v>
      </c>
      <c r="JT23" s="164"/>
      <c r="JU23" s="163">
        <v>28.3</v>
      </c>
      <c r="JV23" s="163">
        <v>2.7090000000000001</v>
      </c>
      <c r="JW23" s="163">
        <v>0.33</v>
      </c>
      <c r="JX23" s="164"/>
      <c r="JY23" s="163">
        <v>-8.2468000000000004</v>
      </c>
      <c r="JZ23" s="163">
        <v>-4.2009999999999996</v>
      </c>
      <c r="KA23" s="163">
        <v>-24.683</v>
      </c>
      <c r="KB23" s="163">
        <v>-7.5739000000000001</v>
      </c>
      <c r="KC23" s="163">
        <v>-3.4870999999999999</v>
      </c>
      <c r="KD23" s="163">
        <v>-23.589600000000001</v>
      </c>
      <c r="KE23" s="163">
        <v>-4.3730000000000002</v>
      </c>
      <c r="KF23" s="163">
        <v>-30</v>
      </c>
      <c r="KG23" s="163">
        <v>13.7</v>
      </c>
      <c r="KH23" s="164"/>
      <c r="KI23" s="163">
        <v>-90.513800000000003</v>
      </c>
    </row>
    <row r="24" spans="1:295" ht="18" customHeight="1" x14ac:dyDescent="0.3">
      <c r="A24" s="160" t="s">
        <v>34</v>
      </c>
      <c r="B24" s="160" t="s">
        <v>662</v>
      </c>
      <c r="C24" s="165">
        <v>0</v>
      </c>
      <c r="D24" s="165">
        <v>2.3094999999999999</v>
      </c>
      <c r="E24" s="165">
        <v>-6.9516999999999998</v>
      </c>
      <c r="F24" s="165">
        <v>2.2704</v>
      </c>
      <c r="G24" s="165">
        <v>6.5260999999999996</v>
      </c>
      <c r="H24" s="166"/>
      <c r="I24" s="165">
        <v>9.0038</v>
      </c>
      <c r="J24" s="166"/>
      <c r="K24" s="165">
        <v>6.9161000000000001</v>
      </c>
      <c r="L24" s="165">
        <v>2.3239000000000001</v>
      </c>
      <c r="M24" s="165">
        <v>3.7261000000000002</v>
      </c>
      <c r="N24" s="165">
        <v>-2.2200000000000002</v>
      </c>
      <c r="O24" s="165">
        <v>-19.8</v>
      </c>
      <c r="P24" s="165">
        <v>-2.2000000000000002</v>
      </c>
      <c r="Q24" s="165">
        <v>0.82799999999999996</v>
      </c>
      <c r="R24" s="165">
        <v>-13.2</v>
      </c>
      <c r="S24" s="165">
        <v>3.0207000000000002</v>
      </c>
      <c r="T24" s="165">
        <v>-8.4433000000000007</v>
      </c>
      <c r="U24" s="165">
        <v>3.3130999999999999</v>
      </c>
      <c r="V24" s="165">
        <v>3.1701000000000001</v>
      </c>
      <c r="W24" s="165">
        <v>6.0327999999999999</v>
      </c>
      <c r="X24" s="165">
        <v>2.2637999999999998</v>
      </c>
      <c r="Y24" s="165">
        <v>-1.5854999999999999</v>
      </c>
      <c r="Z24" s="165">
        <v>2.0893000000000002</v>
      </c>
      <c r="AA24" s="166"/>
      <c r="AB24" s="165">
        <v>-1.0749</v>
      </c>
      <c r="AC24" s="166"/>
      <c r="AD24" s="165">
        <v>-1.2809999999999999</v>
      </c>
      <c r="AE24" s="165">
        <v>2.3239999999999998</v>
      </c>
      <c r="AF24" s="165">
        <v>-15.54</v>
      </c>
      <c r="AG24" s="165">
        <v>0</v>
      </c>
      <c r="AH24" s="165">
        <v>-2.778</v>
      </c>
      <c r="AI24" s="165">
        <v>0.28499999999999998</v>
      </c>
      <c r="AJ24" s="166">
        <v>0</v>
      </c>
      <c r="AK24" s="165">
        <v>-16.32</v>
      </c>
      <c r="AL24" s="166"/>
      <c r="AM24" s="166"/>
      <c r="AN24" s="165">
        <v>-8.26</v>
      </c>
      <c r="AO24" s="165">
        <v>3.0007000000000001</v>
      </c>
      <c r="AP24" s="165">
        <v>3.8167</v>
      </c>
      <c r="AQ24" s="165">
        <v>9.5388999999999999</v>
      </c>
      <c r="AR24" s="165">
        <v>12.1873</v>
      </c>
      <c r="AS24" s="165">
        <v>-14.714</v>
      </c>
      <c r="AT24" s="165">
        <v>-17.816600000000001</v>
      </c>
      <c r="AU24" s="165">
        <v>-17.158000000000001</v>
      </c>
      <c r="AV24" s="165">
        <v>1.9814000000000001</v>
      </c>
      <c r="AW24" s="165">
        <v>2.2456</v>
      </c>
      <c r="AX24" s="165">
        <v>-18.084499999999998</v>
      </c>
      <c r="AY24" s="165">
        <v>-16.209099999999999</v>
      </c>
      <c r="AZ24" s="165">
        <v>1.196</v>
      </c>
      <c r="BA24" s="165">
        <v>5.7702999999999998</v>
      </c>
      <c r="BB24" s="165">
        <v>-10.523199999999999</v>
      </c>
      <c r="BC24" s="165">
        <v>14.3184</v>
      </c>
      <c r="BD24" s="165">
        <v>-5.8</v>
      </c>
      <c r="BE24" s="165">
        <v>-6.2</v>
      </c>
      <c r="BF24" s="165">
        <v>-18.927</v>
      </c>
      <c r="BG24" s="165">
        <v>-18.790600000000001</v>
      </c>
      <c r="BH24" s="165">
        <v>-1.917</v>
      </c>
      <c r="BI24" s="166"/>
      <c r="BJ24" s="165">
        <v>-3.3952</v>
      </c>
      <c r="BK24" s="165">
        <v>-1.2645</v>
      </c>
      <c r="BL24" s="166"/>
      <c r="BM24" s="165">
        <v>-0.70450000000000002</v>
      </c>
      <c r="BN24" s="165">
        <v>-80.843500000000006</v>
      </c>
      <c r="BO24" s="165">
        <v>0.79349999999999998</v>
      </c>
      <c r="BP24" s="165">
        <v>0.76300000000000001</v>
      </c>
      <c r="BQ24" s="165">
        <v>117.67959999999999</v>
      </c>
      <c r="BR24" s="165">
        <v>-162.2021</v>
      </c>
      <c r="BS24" s="166"/>
      <c r="BT24" s="166"/>
      <c r="BU24" s="166"/>
      <c r="BV24" s="165">
        <v>-1.2774000000000001</v>
      </c>
      <c r="BW24" s="165">
        <v>5.52</v>
      </c>
      <c r="BX24" s="165">
        <v>0.84</v>
      </c>
      <c r="BY24" s="165">
        <v>-20.55</v>
      </c>
      <c r="BZ24" s="165">
        <v>-6.25</v>
      </c>
      <c r="CA24" s="165">
        <v>-28.796600000000002</v>
      </c>
      <c r="CB24" s="165">
        <v>-28.796600000000002</v>
      </c>
      <c r="CC24" s="165">
        <v>25.802</v>
      </c>
      <c r="CD24" s="165">
        <v>25.142700000000001</v>
      </c>
      <c r="CE24" s="165">
        <v>-3.8633000000000002</v>
      </c>
      <c r="CF24" s="166"/>
      <c r="CG24" s="165">
        <v>-21.952100000000002</v>
      </c>
      <c r="CH24" s="165">
        <v>-3.4327000000000001</v>
      </c>
      <c r="CI24" s="165">
        <v>-0.1817</v>
      </c>
      <c r="CJ24" s="166"/>
      <c r="CK24" s="166"/>
      <c r="CL24" s="165">
        <v>2.6</v>
      </c>
      <c r="CM24" s="165">
        <v>6.4</v>
      </c>
      <c r="CN24" s="165">
        <v>0.51</v>
      </c>
      <c r="CO24" s="165">
        <v>16.2666</v>
      </c>
      <c r="CP24" s="165">
        <v>16.360600000000002</v>
      </c>
      <c r="CQ24" s="165">
        <v>15.0701</v>
      </c>
      <c r="CR24" s="165">
        <v>74.500200000000007</v>
      </c>
      <c r="CS24" s="165">
        <v>74.285399999999996</v>
      </c>
      <c r="CT24" s="165">
        <v>-23.686599999999999</v>
      </c>
      <c r="CU24" s="165">
        <v>-47.483499999999999</v>
      </c>
      <c r="CV24" s="165">
        <v>-26.858499999999999</v>
      </c>
      <c r="CW24" s="165">
        <v>2.0057</v>
      </c>
      <c r="CX24" s="165">
        <v>24.03</v>
      </c>
      <c r="CY24" s="165">
        <v>11.25</v>
      </c>
      <c r="CZ24" s="165">
        <v>1.5673999999999999</v>
      </c>
      <c r="DA24" s="165">
        <v>2.0537999999999998</v>
      </c>
      <c r="DB24" s="165">
        <v>-3.05</v>
      </c>
      <c r="DC24" s="166"/>
      <c r="DD24" s="165">
        <v>-2.2622</v>
      </c>
      <c r="DE24" s="165">
        <v>-2.2898999999999998</v>
      </c>
      <c r="DF24" s="165">
        <v>8.9482999999999997</v>
      </c>
      <c r="DG24" s="165">
        <v>1.61E-2</v>
      </c>
      <c r="DH24" s="165">
        <v>-1.0964</v>
      </c>
      <c r="DI24" s="166"/>
      <c r="DJ24" s="166"/>
      <c r="DK24" s="165">
        <v>-4.4726999999999997</v>
      </c>
      <c r="DL24" s="165">
        <v>-2.4310999999999998</v>
      </c>
      <c r="DM24" s="165">
        <v>3.6324000000000001</v>
      </c>
      <c r="DN24" s="165">
        <v>3.9022999999999999</v>
      </c>
      <c r="DO24" s="165">
        <v>-2.16</v>
      </c>
      <c r="DP24" s="165">
        <v>-1.63</v>
      </c>
      <c r="DQ24" s="165">
        <v>0.1085</v>
      </c>
      <c r="DR24" s="165">
        <v>-9.7256</v>
      </c>
      <c r="DS24" s="166"/>
      <c r="DT24" s="165">
        <v>-0.73</v>
      </c>
      <c r="DU24" s="165">
        <v>3.67</v>
      </c>
      <c r="DV24" s="165">
        <v>10.59</v>
      </c>
      <c r="DW24" s="165">
        <v>-10.927300000000001</v>
      </c>
      <c r="DX24" s="165">
        <v>-5.8182</v>
      </c>
      <c r="DY24" s="165">
        <v>-35.118600000000001</v>
      </c>
      <c r="DZ24" s="165">
        <v>-35.445500000000003</v>
      </c>
      <c r="EA24" s="165">
        <v>-17.2502</v>
      </c>
      <c r="EB24" s="165">
        <v>-26.217700000000001</v>
      </c>
      <c r="EC24" s="165">
        <v>-33.419199999999996</v>
      </c>
      <c r="ED24" s="165">
        <v>-33.558199999999999</v>
      </c>
      <c r="EE24" s="165">
        <v>-27.3462</v>
      </c>
      <c r="EF24" s="165">
        <v>-30.040900000000001</v>
      </c>
      <c r="EG24" s="165">
        <v>-7.7750000000000004</v>
      </c>
      <c r="EH24" s="165">
        <v>-203.5712</v>
      </c>
      <c r="EI24" s="165">
        <v>-27.037299999999998</v>
      </c>
      <c r="EJ24" s="166"/>
      <c r="EK24" s="165">
        <v>-6.7176</v>
      </c>
      <c r="EL24" s="165">
        <v>-5.8049999999999997</v>
      </c>
      <c r="EM24" s="165">
        <v>13.815099999999999</v>
      </c>
      <c r="EN24" s="165">
        <v>-7.8815</v>
      </c>
      <c r="EO24" s="165">
        <v>-7.5031999999999996</v>
      </c>
      <c r="EP24" s="165">
        <v>-10.244</v>
      </c>
      <c r="EQ24" s="165">
        <v>-23.5794</v>
      </c>
      <c r="ER24" s="165">
        <v>-23.269600000000001</v>
      </c>
      <c r="ES24" s="165">
        <v>10.3148</v>
      </c>
      <c r="ET24" s="166"/>
      <c r="EU24" s="165">
        <v>-8.3800000000000008</v>
      </c>
      <c r="EV24" s="165">
        <v>0</v>
      </c>
      <c r="EW24" s="165">
        <v>-8.6999999999999994E-2</v>
      </c>
      <c r="EX24" s="165">
        <v>-0.79239999999999999</v>
      </c>
      <c r="EY24" s="165">
        <v>-10.873900000000001</v>
      </c>
      <c r="EZ24" s="165">
        <v>0.2092</v>
      </c>
      <c r="FA24" s="165">
        <v>7.3216999999999999</v>
      </c>
      <c r="FB24" s="165">
        <v>14.2254</v>
      </c>
      <c r="FC24" s="165">
        <v>-28.0672</v>
      </c>
      <c r="FD24" s="166"/>
      <c r="FE24" s="165">
        <v>2.5222000000000002</v>
      </c>
      <c r="FF24" s="165">
        <v>2.6181999999999999</v>
      </c>
      <c r="FG24" s="165">
        <v>3.2359</v>
      </c>
      <c r="FH24" s="165">
        <v>3.1698</v>
      </c>
      <c r="FI24" s="165">
        <v>0</v>
      </c>
      <c r="FJ24" s="165">
        <v>16.578199999999999</v>
      </c>
      <c r="FK24" s="165">
        <v>16.9131</v>
      </c>
      <c r="FL24" s="165">
        <v>-23.6113</v>
      </c>
      <c r="FM24" s="165">
        <v>18.872599999999998</v>
      </c>
      <c r="FN24" s="165">
        <v>18.767299999999999</v>
      </c>
      <c r="FO24" s="165">
        <v>-12.9193</v>
      </c>
      <c r="FP24" s="166"/>
      <c r="FQ24" s="165">
        <v>18.106999999999999</v>
      </c>
      <c r="FR24" s="165">
        <v>-17.13</v>
      </c>
      <c r="FS24" s="165">
        <v>-1.7171000000000001</v>
      </c>
      <c r="FT24" s="165">
        <v>0.25290000000000001</v>
      </c>
      <c r="FU24" s="165">
        <v>1.01</v>
      </c>
      <c r="FV24" s="165">
        <v>3.51</v>
      </c>
      <c r="FW24" s="165">
        <v>-18.3018</v>
      </c>
      <c r="FX24" s="166"/>
      <c r="FY24" s="165">
        <v>2.343</v>
      </c>
      <c r="FZ24" s="165">
        <v>0.79</v>
      </c>
      <c r="GA24" s="166"/>
      <c r="GB24" s="165">
        <v>-3.77</v>
      </c>
      <c r="GC24" s="165">
        <v>-4.3293999999999997</v>
      </c>
      <c r="GD24" s="165">
        <v>1.7181</v>
      </c>
      <c r="GE24" s="166"/>
      <c r="GF24" s="165">
        <v>30.879100000000001</v>
      </c>
      <c r="GG24" s="166"/>
      <c r="GH24" s="165">
        <v>21.976700000000001</v>
      </c>
      <c r="GI24" s="165">
        <v>-3.1017999999999999</v>
      </c>
      <c r="GJ24" s="165">
        <v>-3.0276000000000001</v>
      </c>
      <c r="GK24" s="165">
        <v>2.0211999999999999</v>
      </c>
      <c r="GL24" s="166"/>
      <c r="GM24" s="166"/>
      <c r="GN24" s="166"/>
      <c r="GO24" s="165">
        <v>-17.416</v>
      </c>
      <c r="GP24" s="165">
        <v>7.4867999999999997</v>
      </c>
      <c r="GQ24" s="165">
        <v>-19.415900000000001</v>
      </c>
      <c r="GR24" s="165">
        <v>7.3930999999999996</v>
      </c>
      <c r="GS24" s="165">
        <v>7.4116</v>
      </c>
      <c r="GT24" s="165">
        <v>72.641000000000005</v>
      </c>
      <c r="GU24" s="165">
        <v>-7.5507999999999997</v>
      </c>
      <c r="GV24" s="165">
        <v>-12.411099999999999</v>
      </c>
      <c r="GW24" s="166"/>
      <c r="GX24" s="165">
        <v>2.0470000000000002</v>
      </c>
      <c r="GY24" s="165">
        <v>5.2159000000000004</v>
      </c>
      <c r="GZ24" s="165">
        <v>5.3010000000000002</v>
      </c>
      <c r="HA24" s="165">
        <v>1</v>
      </c>
      <c r="HB24" s="165">
        <v>13.270099999999999</v>
      </c>
      <c r="HC24" s="165">
        <v>14.573700000000001</v>
      </c>
      <c r="HD24" s="165">
        <v>-7.12</v>
      </c>
      <c r="HE24" s="166"/>
      <c r="HF24" s="165">
        <v>23.673100000000002</v>
      </c>
      <c r="HG24" s="165">
        <v>-8.3834999999999997</v>
      </c>
      <c r="HH24" s="165">
        <v>46.465600000000002</v>
      </c>
      <c r="HI24" s="165">
        <v>5.4496000000000002</v>
      </c>
      <c r="HJ24" s="165">
        <v>6.2271999999999998</v>
      </c>
      <c r="HK24" s="165">
        <v>-7.4425999999999997</v>
      </c>
      <c r="HL24" s="166"/>
      <c r="HM24" s="165">
        <v>-10.2736</v>
      </c>
      <c r="HN24" s="165">
        <v>-11.765599999999999</v>
      </c>
      <c r="HO24" s="165">
        <v>20.960999999999999</v>
      </c>
      <c r="HP24" s="165">
        <v>20.753900000000002</v>
      </c>
      <c r="HQ24" s="165">
        <v>-15.654400000000001</v>
      </c>
      <c r="HR24" s="165">
        <v>-15.3687</v>
      </c>
      <c r="HS24" s="165">
        <v>3.2073999999999998</v>
      </c>
      <c r="HT24" s="165">
        <v>3.0821999999999998</v>
      </c>
      <c r="HU24" s="165">
        <v>24.69</v>
      </c>
      <c r="HV24" s="165">
        <v>24.69</v>
      </c>
      <c r="HW24" s="165">
        <v>-32.799999999999997</v>
      </c>
      <c r="HX24" s="165">
        <v>-33.5</v>
      </c>
      <c r="HY24" s="165">
        <v>0.98599999999999999</v>
      </c>
      <c r="HZ24" s="165">
        <v>-5.6</v>
      </c>
      <c r="IA24" s="165">
        <v>70.536299999999997</v>
      </c>
      <c r="IB24" s="165">
        <v>24.165199999999999</v>
      </c>
      <c r="IC24" s="165">
        <v>23.8476</v>
      </c>
      <c r="ID24" s="165">
        <v>-20</v>
      </c>
      <c r="IE24" s="165">
        <v>-40.5</v>
      </c>
      <c r="IF24" s="165">
        <v>-1.1000000000000001</v>
      </c>
      <c r="IG24" s="165">
        <v>-1.7</v>
      </c>
      <c r="IH24" s="166"/>
      <c r="II24" s="166"/>
      <c r="IJ24" s="165">
        <v>-134.8682</v>
      </c>
      <c r="IK24" s="165">
        <v>1.1646000000000001</v>
      </c>
      <c r="IL24" s="165">
        <v>-229.2953</v>
      </c>
      <c r="IM24" s="165">
        <v>-3.9592999999999998</v>
      </c>
      <c r="IN24" s="165">
        <v>-19.759499999999999</v>
      </c>
      <c r="IO24" s="165">
        <v>62.630699999999997</v>
      </c>
      <c r="IP24" s="165">
        <v>106.3223</v>
      </c>
      <c r="IQ24" s="165">
        <v>126.5889</v>
      </c>
      <c r="IR24" s="165">
        <v>105.1045</v>
      </c>
      <c r="IS24" s="165">
        <v>-10.400499999999999</v>
      </c>
      <c r="IT24" s="165">
        <v>23.681799999999999</v>
      </c>
      <c r="IU24" s="165">
        <v>21.479800000000001</v>
      </c>
      <c r="IV24" s="165">
        <v>-11.7951</v>
      </c>
      <c r="IW24" s="165">
        <v>118.0553</v>
      </c>
      <c r="IX24" s="165">
        <v>-221.22909999999999</v>
      </c>
      <c r="IY24" s="165">
        <v>43.281500000000001</v>
      </c>
      <c r="IZ24" s="165">
        <v>-37.286700000000003</v>
      </c>
      <c r="JA24" s="165">
        <v>1.2903</v>
      </c>
      <c r="JB24" s="166"/>
      <c r="JC24" s="165">
        <v>-9.68</v>
      </c>
      <c r="JD24" s="165">
        <v>-1.056</v>
      </c>
      <c r="JE24" s="165">
        <v>-1.056</v>
      </c>
      <c r="JF24" s="165">
        <v>7.36</v>
      </c>
      <c r="JG24" s="165">
        <v>-2.96</v>
      </c>
      <c r="JH24" s="165">
        <v>-4.8219000000000003</v>
      </c>
      <c r="JI24" s="165">
        <v>-2.4001999999999999</v>
      </c>
      <c r="JJ24" s="165">
        <v>5.0125999999999999</v>
      </c>
      <c r="JK24" s="165">
        <v>-15.1751</v>
      </c>
      <c r="JL24" s="165">
        <v>9</v>
      </c>
      <c r="JM24" s="165">
        <v>-2E-3</v>
      </c>
      <c r="JN24" s="165">
        <v>1.925</v>
      </c>
      <c r="JO24" s="166"/>
      <c r="JP24" s="166"/>
      <c r="JQ24" s="165">
        <v>4.1909999999999998</v>
      </c>
      <c r="JR24" s="165">
        <v>3.9169999999999998</v>
      </c>
      <c r="JS24" s="165">
        <v>3.4277000000000002</v>
      </c>
      <c r="JT24" s="166"/>
      <c r="JU24" s="165">
        <v>27.9</v>
      </c>
      <c r="JV24" s="165">
        <v>1.9154</v>
      </c>
      <c r="JW24" s="165">
        <v>0.52</v>
      </c>
      <c r="JX24" s="166"/>
      <c r="JY24" s="165">
        <v>-6.3513000000000002</v>
      </c>
      <c r="JZ24" s="165">
        <v>-4.0491000000000001</v>
      </c>
      <c r="KA24" s="165">
        <v>-25.816099999999999</v>
      </c>
      <c r="KB24" s="165">
        <v>-5.8678999999999997</v>
      </c>
      <c r="KC24" s="165">
        <v>-3.4859</v>
      </c>
      <c r="KD24" s="165">
        <v>-24.929500000000001</v>
      </c>
      <c r="KE24" s="165">
        <v>-3.3494999999999999</v>
      </c>
      <c r="KF24" s="165">
        <v>-29.7</v>
      </c>
      <c r="KG24" s="165">
        <v>13.3</v>
      </c>
      <c r="KH24" s="166"/>
      <c r="KI24" s="165">
        <v>-91.705100000000002</v>
      </c>
    </row>
    <row r="25" spans="1:295" ht="18" customHeight="1" x14ac:dyDescent="0.3">
      <c r="A25" s="160" t="s">
        <v>34</v>
      </c>
      <c r="B25" s="160" t="s">
        <v>663</v>
      </c>
      <c r="C25" s="161">
        <v>0</v>
      </c>
      <c r="D25" s="161">
        <v>2.5007999999999999</v>
      </c>
      <c r="E25" s="161">
        <v>-7.2142999999999997</v>
      </c>
      <c r="F25" s="161">
        <v>2.8191000000000002</v>
      </c>
      <c r="G25" s="161">
        <v>8.5130999999999997</v>
      </c>
      <c r="H25" s="162"/>
      <c r="I25" s="161">
        <v>1.6468</v>
      </c>
      <c r="J25" s="162"/>
      <c r="K25" s="161">
        <v>7.5677000000000003</v>
      </c>
      <c r="L25" s="161">
        <v>2.6859000000000002</v>
      </c>
      <c r="M25" s="161">
        <v>4.1494</v>
      </c>
      <c r="N25" s="161">
        <v>0</v>
      </c>
      <c r="O25" s="161">
        <v>-19.8</v>
      </c>
      <c r="P25" s="161">
        <v>-2.2000000000000002</v>
      </c>
      <c r="Q25" s="161">
        <v>2.484</v>
      </c>
      <c r="R25" s="161">
        <v>-13.2</v>
      </c>
      <c r="S25" s="161">
        <v>2.7252999999999998</v>
      </c>
      <c r="T25" s="161">
        <v>-11.791700000000001</v>
      </c>
      <c r="U25" s="161">
        <v>3.7761</v>
      </c>
      <c r="V25" s="161">
        <v>3.7109000000000001</v>
      </c>
      <c r="W25" s="161">
        <v>6.5925000000000002</v>
      </c>
      <c r="X25" s="161">
        <v>2.4382000000000001</v>
      </c>
      <c r="Y25" s="161">
        <v>-1.5682</v>
      </c>
      <c r="Z25" s="161">
        <v>2.0061</v>
      </c>
      <c r="AA25" s="162"/>
      <c r="AB25" s="161">
        <v>-0.95730000000000004</v>
      </c>
      <c r="AC25" s="162"/>
      <c r="AD25" s="161">
        <v>-1.028</v>
      </c>
      <c r="AE25" s="161">
        <v>2.31</v>
      </c>
      <c r="AF25" s="161">
        <v>-17.760000000000002</v>
      </c>
      <c r="AG25" s="161">
        <v>0</v>
      </c>
      <c r="AH25" s="161">
        <v>-2.5230000000000001</v>
      </c>
      <c r="AI25" s="161">
        <v>0.28899999999999998</v>
      </c>
      <c r="AJ25" s="162">
        <v>0</v>
      </c>
      <c r="AK25" s="161">
        <v>-14.15</v>
      </c>
      <c r="AL25" s="162"/>
      <c r="AM25" s="162"/>
      <c r="AN25" s="161">
        <v>-9.24</v>
      </c>
      <c r="AO25" s="161">
        <v>4.0689000000000002</v>
      </c>
      <c r="AP25" s="161">
        <v>3.5171999999999999</v>
      </c>
      <c r="AQ25" s="161">
        <v>11.711399999999999</v>
      </c>
      <c r="AR25" s="161">
        <v>12.769500000000001</v>
      </c>
      <c r="AS25" s="161">
        <v>-13.270799999999999</v>
      </c>
      <c r="AT25" s="161">
        <v>-12.324199999999999</v>
      </c>
      <c r="AU25" s="161">
        <v>-12.487299999999999</v>
      </c>
      <c r="AV25" s="161">
        <v>1.4356</v>
      </c>
      <c r="AW25" s="161">
        <v>1.8024</v>
      </c>
      <c r="AX25" s="161">
        <v>-16.610900000000001</v>
      </c>
      <c r="AY25" s="161">
        <v>-14.333600000000001</v>
      </c>
      <c r="AZ25" s="161">
        <v>1.5905</v>
      </c>
      <c r="BA25" s="161">
        <v>7.8869999999999996</v>
      </c>
      <c r="BB25" s="161">
        <v>-39.953000000000003</v>
      </c>
      <c r="BC25" s="161">
        <v>13.296200000000001</v>
      </c>
      <c r="BD25" s="161">
        <v>-5.8</v>
      </c>
      <c r="BE25" s="161">
        <v>-6.2</v>
      </c>
      <c r="BF25" s="161">
        <v>-24.057500000000001</v>
      </c>
      <c r="BG25" s="161">
        <v>-24.136299999999999</v>
      </c>
      <c r="BH25" s="161">
        <v>-2.0063</v>
      </c>
      <c r="BI25" s="162"/>
      <c r="BJ25" s="161">
        <v>5.7656999999999998</v>
      </c>
      <c r="BK25" s="161">
        <v>-1.1826000000000001</v>
      </c>
      <c r="BL25" s="162"/>
      <c r="BM25" s="161">
        <v>-0.95209999999999995</v>
      </c>
      <c r="BN25" s="161">
        <v>-25.6661</v>
      </c>
      <c r="BO25" s="161">
        <v>-5.0660999999999996</v>
      </c>
      <c r="BP25" s="161">
        <v>-5.1881000000000004</v>
      </c>
      <c r="BQ25" s="161">
        <v>90.608599999999996</v>
      </c>
      <c r="BR25" s="161">
        <v>-134.88489999999999</v>
      </c>
      <c r="BS25" s="162"/>
      <c r="BT25" s="162"/>
      <c r="BU25" s="162"/>
      <c r="BV25" s="161">
        <v>0.92810000000000004</v>
      </c>
      <c r="BW25" s="161">
        <v>5.98</v>
      </c>
      <c r="BX25" s="161">
        <v>1.42</v>
      </c>
      <c r="BY25" s="161">
        <v>-18.89</v>
      </c>
      <c r="BZ25" s="161">
        <v>-4.82</v>
      </c>
      <c r="CA25" s="161">
        <v>-30.136199999999999</v>
      </c>
      <c r="CB25" s="161">
        <v>-30.270099999999999</v>
      </c>
      <c r="CC25" s="161">
        <v>25.347999999999999</v>
      </c>
      <c r="CD25" s="161">
        <v>24.9695</v>
      </c>
      <c r="CE25" s="161">
        <v>-4.173</v>
      </c>
      <c r="CF25" s="162"/>
      <c r="CG25" s="161">
        <v>-13.258900000000001</v>
      </c>
      <c r="CH25" s="161">
        <v>0</v>
      </c>
      <c r="CI25" s="161">
        <v>3.6387999999999998</v>
      </c>
      <c r="CJ25" s="162"/>
      <c r="CK25" s="162"/>
      <c r="CL25" s="161">
        <v>13.8</v>
      </c>
      <c r="CM25" s="161">
        <v>-2.5</v>
      </c>
      <c r="CN25" s="161">
        <v>0.32</v>
      </c>
      <c r="CO25" s="161">
        <v>21.8535</v>
      </c>
      <c r="CP25" s="161">
        <v>22.008099999999999</v>
      </c>
      <c r="CQ25" s="161">
        <v>20.866700000000002</v>
      </c>
      <c r="CR25" s="161">
        <v>66.744600000000005</v>
      </c>
      <c r="CS25" s="161">
        <v>67.071899999999999</v>
      </c>
      <c r="CT25" s="161">
        <v>-26.276499999999999</v>
      </c>
      <c r="CU25" s="161">
        <v>-38.713099999999997</v>
      </c>
      <c r="CV25" s="161">
        <v>-29.3095</v>
      </c>
      <c r="CW25" s="161">
        <v>2.4434999999999998</v>
      </c>
      <c r="CX25" s="161">
        <v>25.26</v>
      </c>
      <c r="CY25" s="161">
        <v>11.57</v>
      </c>
      <c r="CZ25" s="161">
        <v>2.1924000000000001</v>
      </c>
      <c r="DA25" s="161">
        <v>2.5421</v>
      </c>
      <c r="DB25" s="161">
        <v>-3.53</v>
      </c>
      <c r="DC25" s="162"/>
      <c r="DD25" s="161">
        <v>-6.4592999999999998</v>
      </c>
      <c r="DE25" s="161">
        <v>-6.3026999999999997</v>
      </c>
      <c r="DF25" s="161">
        <v>9.2522000000000002</v>
      </c>
      <c r="DG25" s="161">
        <v>1.5800000000000002E-2</v>
      </c>
      <c r="DH25" s="161">
        <v>-1.5510999999999999</v>
      </c>
      <c r="DI25" s="161">
        <v>26.5</v>
      </c>
      <c r="DJ25" s="161">
        <v>27.6</v>
      </c>
      <c r="DK25" s="161">
        <v>-4.4043000000000001</v>
      </c>
      <c r="DL25" s="161">
        <v>-1.3090999999999999</v>
      </c>
      <c r="DM25" s="161">
        <v>4.2632000000000003</v>
      </c>
      <c r="DN25" s="161">
        <v>5.3867000000000003</v>
      </c>
      <c r="DO25" s="161">
        <v>-0.86</v>
      </c>
      <c r="DP25" s="161">
        <v>-1.67</v>
      </c>
      <c r="DQ25" s="161">
        <v>1.798</v>
      </c>
      <c r="DR25" s="161">
        <v>-10.803100000000001</v>
      </c>
      <c r="DS25" s="162"/>
      <c r="DT25" s="161">
        <v>-0.8</v>
      </c>
      <c r="DU25" s="161">
        <v>3.77</v>
      </c>
      <c r="DV25" s="161">
        <v>12.01</v>
      </c>
      <c r="DW25" s="161">
        <v>-9.9817999999999998</v>
      </c>
      <c r="DX25" s="161">
        <v>-5.6635999999999997</v>
      </c>
      <c r="DY25" s="161">
        <v>-35.2746</v>
      </c>
      <c r="DZ25" s="161">
        <v>-35.799999999999997</v>
      </c>
      <c r="EA25" s="161">
        <v>-12.205500000000001</v>
      </c>
      <c r="EB25" s="161">
        <v>-21.758800000000001</v>
      </c>
      <c r="EC25" s="161">
        <v>-29.563199999999998</v>
      </c>
      <c r="ED25" s="161">
        <v>-29.705200000000001</v>
      </c>
      <c r="EE25" s="161">
        <v>-3.5108000000000001</v>
      </c>
      <c r="EF25" s="161">
        <v>-32.748399999999997</v>
      </c>
      <c r="EG25" s="161">
        <v>-7.48</v>
      </c>
      <c r="EH25" s="161">
        <v>-174.71440000000001</v>
      </c>
      <c r="EI25" s="161">
        <v>-37.7774</v>
      </c>
      <c r="EJ25" s="162"/>
      <c r="EK25" s="161">
        <v>-6.8148999999999997</v>
      </c>
      <c r="EL25" s="161">
        <v>-5.9394999999999998</v>
      </c>
      <c r="EM25" s="161">
        <v>17.150600000000001</v>
      </c>
      <c r="EN25" s="161">
        <v>-6.2576000000000001</v>
      </c>
      <c r="EO25" s="161">
        <v>-6.4058999999999999</v>
      </c>
      <c r="EP25" s="161">
        <v>-11.268000000000001</v>
      </c>
      <c r="EQ25" s="161">
        <v>-22.4345</v>
      </c>
      <c r="ER25" s="161">
        <v>-22.182600000000001</v>
      </c>
      <c r="ES25" s="161">
        <v>0</v>
      </c>
      <c r="ET25" s="162"/>
      <c r="EU25" s="161">
        <v>-8.65</v>
      </c>
      <c r="EV25" s="161">
        <v>0</v>
      </c>
      <c r="EW25" s="161">
        <v>8.2299999999999998E-2</v>
      </c>
      <c r="EX25" s="161">
        <v>1.7839</v>
      </c>
      <c r="EY25" s="161">
        <v>-11.2554</v>
      </c>
      <c r="EZ25" s="161">
        <v>-4.4999999999999998E-2</v>
      </c>
      <c r="FA25" s="161">
        <v>7.0164999999999997</v>
      </c>
      <c r="FB25" s="161">
        <v>17.1556</v>
      </c>
      <c r="FC25" s="161">
        <v>-30.689599999999999</v>
      </c>
      <c r="FD25" s="162"/>
      <c r="FE25" s="161">
        <v>2.6454</v>
      </c>
      <c r="FF25" s="161">
        <v>2.7143000000000002</v>
      </c>
      <c r="FG25" s="161">
        <v>0</v>
      </c>
      <c r="FH25" s="161">
        <v>0</v>
      </c>
      <c r="FI25" s="161">
        <v>0</v>
      </c>
      <c r="FJ25" s="161">
        <v>18.252700000000001</v>
      </c>
      <c r="FK25" s="161">
        <v>18.755099999999999</v>
      </c>
      <c r="FL25" s="161">
        <v>-24.448599999999999</v>
      </c>
      <c r="FM25" s="161">
        <v>19.8644</v>
      </c>
      <c r="FN25" s="161">
        <v>19.878799999999998</v>
      </c>
      <c r="FO25" s="161">
        <v>-13.1691</v>
      </c>
      <c r="FP25" s="162"/>
      <c r="FQ25" s="161">
        <v>19.923400000000001</v>
      </c>
      <c r="FR25" s="161">
        <v>-17.46</v>
      </c>
      <c r="FS25" s="161">
        <v>-2.2097000000000002</v>
      </c>
      <c r="FT25" s="161">
        <v>0.25290000000000001</v>
      </c>
      <c r="FU25" s="161">
        <v>1.53</v>
      </c>
      <c r="FV25" s="161">
        <v>1.5</v>
      </c>
      <c r="FW25" s="161">
        <v>-18.833600000000001</v>
      </c>
      <c r="FX25" s="162"/>
      <c r="FY25" s="161">
        <v>2.3780000000000001</v>
      </c>
      <c r="FZ25" s="161">
        <v>0.81799999999999995</v>
      </c>
      <c r="GA25" s="162"/>
      <c r="GB25" s="161">
        <v>-2.8</v>
      </c>
      <c r="GC25" s="161">
        <v>-2.44</v>
      </c>
      <c r="GD25" s="161">
        <v>3.3426</v>
      </c>
      <c r="GE25" s="161">
        <v>-4.8600000000000003</v>
      </c>
      <c r="GF25" s="161">
        <v>33.004600000000003</v>
      </c>
      <c r="GG25" s="162"/>
      <c r="GH25" s="161">
        <v>24.361000000000001</v>
      </c>
      <c r="GI25" s="161">
        <v>-3.8992</v>
      </c>
      <c r="GJ25" s="161">
        <v>-4.0125999999999999</v>
      </c>
      <c r="GK25" s="161">
        <v>2.1556000000000002</v>
      </c>
      <c r="GL25" s="162"/>
      <c r="GM25" s="162"/>
      <c r="GN25" s="161">
        <v>-12.141500000000001</v>
      </c>
      <c r="GO25" s="161">
        <v>2.718</v>
      </c>
      <c r="GP25" s="161">
        <v>6.5194000000000001</v>
      </c>
      <c r="GQ25" s="161">
        <v>-18.837900000000001</v>
      </c>
      <c r="GR25" s="161">
        <v>7.6456</v>
      </c>
      <c r="GS25" s="161">
        <v>7.8259999999999996</v>
      </c>
      <c r="GT25" s="161">
        <v>76.2517</v>
      </c>
      <c r="GU25" s="161">
        <v>-6.9970999999999997</v>
      </c>
      <c r="GV25" s="161">
        <v>-13.1648</v>
      </c>
      <c r="GW25" s="162"/>
      <c r="GX25" s="161">
        <v>1.5718000000000001</v>
      </c>
      <c r="GY25" s="161">
        <v>5.4795999999999996</v>
      </c>
      <c r="GZ25" s="161">
        <v>5.5304000000000002</v>
      </c>
      <c r="HA25" s="161">
        <v>0.8236</v>
      </c>
      <c r="HB25" s="161">
        <v>14.440200000000001</v>
      </c>
      <c r="HC25" s="161">
        <v>14.7332</v>
      </c>
      <c r="HD25" s="161">
        <v>-6.29</v>
      </c>
      <c r="HE25" s="161">
        <v>0</v>
      </c>
      <c r="HF25" s="161">
        <v>24.099799999999998</v>
      </c>
      <c r="HG25" s="161">
        <v>-6.6303000000000001</v>
      </c>
      <c r="HH25" s="161">
        <v>45.659700000000001</v>
      </c>
      <c r="HI25" s="161">
        <v>4.8959000000000001</v>
      </c>
      <c r="HJ25" s="161">
        <v>5.7481</v>
      </c>
      <c r="HK25" s="161">
        <v>-7.3029999999999999</v>
      </c>
      <c r="HL25" s="162"/>
      <c r="HM25" s="161">
        <v>0</v>
      </c>
      <c r="HN25" s="161">
        <v>0</v>
      </c>
      <c r="HO25" s="162"/>
      <c r="HP25" s="162"/>
      <c r="HQ25" s="161">
        <v>-14.7095</v>
      </c>
      <c r="HR25" s="161">
        <v>-14.0998</v>
      </c>
      <c r="HS25" s="161">
        <v>3.3142</v>
      </c>
      <c r="HT25" s="161">
        <v>3.4493999999999998</v>
      </c>
      <c r="HU25" s="161">
        <v>24.92</v>
      </c>
      <c r="HV25" s="161">
        <v>24.74</v>
      </c>
      <c r="HW25" s="161">
        <v>-30.8</v>
      </c>
      <c r="HX25" s="161">
        <v>-30.3</v>
      </c>
      <c r="HY25" s="161">
        <v>1.0739000000000001</v>
      </c>
      <c r="HZ25" s="161">
        <v>-2.88</v>
      </c>
      <c r="IA25" s="161">
        <v>70.752399999999994</v>
      </c>
      <c r="IB25" s="161">
        <v>25.387899999999998</v>
      </c>
      <c r="IC25" s="161">
        <v>25.293900000000001</v>
      </c>
      <c r="ID25" s="161">
        <v>-19.5</v>
      </c>
      <c r="IE25" s="161">
        <v>-40.1</v>
      </c>
      <c r="IF25" s="161">
        <v>-2</v>
      </c>
      <c r="IG25" s="161">
        <v>-2.5</v>
      </c>
      <c r="IH25" s="161">
        <v>-17.883099999999999</v>
      </c>
      <c r="II25" s="161">
        <v>-17.837700000000002</v>
      </c>
      <c r="IJ25" s="161">
        <v>-131.02350000000001</v>
      </c>
      <c r="IK25" s="161">
        <v>1.2793000000000001</v>
      </c>
      <c r="IL25" s="161">
        <v>-228.35120000000001</v>
      </c>
      <c r="IM25" s="161">
        <v>-5.2984999999999998</v>
      </c>
      <c r="IN25" s="161">
        <v>-18.865200000000002</v>
      </c>
      <c r="IO25" s="161">
        <v>62.953800000000001</v>
      </c>
      <c r="IP25" s="161">
        <v>105.0732</v>
      </c>
      <c r="IQ25" s="161">
        <v>119.72320000000001</v>
      </c>
      <c r="IR25" s="161">
        <v>105.0146</v>
      </c>
      <c r="IS25" s="161">
        <v>-9.0815000000000001</v>
      </c>
      <c r="IT25" s="161">
        <v>23.626999999999999</v>
      </c>
      <c r="IU25" s="161">
        <v>22.501200000000001</v>
      </c>
      <c r="IV25" s="161">
        <v>-10.154500000000001</v>
      </c>
      <c r="IW25" s="161">
        <v>119.9589</v>
      </c>
      <c r="IX25" s="161">
        <v>-219.8425</v>
      </c>
      <c r="IY25" s="161">
        <v>47.090899999999998</v>
      </c>
      <c r="IZ25" s="161">
        <v>-41.232300000000002</v>
      </c>
      <c r="JA25" s="161">
        <v>0.82150000000000001</v>
      </c>
      <c r="JB25" s="162"/>
      <c r="JC25" s="161">
        <v>-8.9600000000000009</v>
      </c>
      <c r="JD25" s="161">
        <v>0.66400000000000003</v>
      </c>
      <c r="JE25" s="161">
        <v>0.65900000000000003</v>
      </c>
      <c r="JF25" s="161">
        <v>6.16</v>
      </c>
      <c r="JG25" s="161">
        <v>-2.72</v>
      </c>
      <c r="JH25" s="161">
        <v>-4.1234999999999999</v>
      </c>
      <c r="JI25" s="161">
        <v>-3.3371</v>
      </c>
      <c r="JJ25" s="161">
        <v>4.7470999999999997</v>
      </c>
      <c r="JK25" s="161">
        <v>-13.8567</v>
      </c>
      <c r="JL25" s="161">
        <v>9.6</v>
      </c>
      <c r="JM25" s="161">
        <v>-0.161</v>
      </c>
      <c r="JN25" s="161">
        <v>2.2759999999999998</v>
      </c>
      <c r="JO25" s="162"/>
      <c r="JP25" s="162"/>
      <c r="JQ25" s="161">
        <v>3.9569999999999999</v>
      </c>
      <c r="JR25" s="161">
        <v>3.9369000000000001</v>
      </c>
      <c r="JS25" s="161">
        <v>3.9548999999999999</v>
      </c>
      <c r="JT25" s="162"/>
      <c r="JU25" s="161">
        <v>26.9</v>
      </c>
      <c r="JV25" s="161">
        <v>2.0969000000000002</v>
      </c>
      <c r="JW25" s="161">
        <v>0.5</v>
      </c>
      <c r="JX25" s="162"/>
      <c r="JY25" s="161">
        <v>-7.7287999999999997</v>
      </c>
      <c r="JZ25" s="161">
        <v>-3.3008000000000002</v>
      </c>
      <c r="KA25" s="161">
        <v>-26.012</v>
      </c>
      <c r="KB25" s="161">
        <v>-6.8282999999999996</v>
      </c>
      <c r="KC25" s="161">
        <v>-4.6111000000000004</v>
      </c>
      <c r="KD25" s="161">
        <v>-24.591200000000001</v>
      </c>
      <c r="KE25" s="161">
        <v>-1.8447</v>
      </c>
      <c r="KF25" s="161">
        <v>-28.8</v>
      </c>
      <c r="KG25" s="161">
        <v>12.3</v>
      </c>
      <c r="KH25" s="162"/>
      <c r="KI25" s="161">
        <v>-90.018000000000001</v>
      </c>
    </row>
    <row r="26" spans="1:295" ht="18" customHeight="1" x14ac:dyDescent="0.3">
      <c r="A26" s="160" t="s">
        <v>34</v>
      </c>
      <c r="B26" s="160" t="s">
        <v>664</v>
      </c>
      <c r="C26" s="163">
        <v>0</v>
      </c>
      <c r="D26" s="163">
        <v>1.718</v>
      </c>
      <c r="E26" s="163">
        <v>-6.2218999999999998</v>
      </c>
      <c r="F26" s="163">
        <v>2.8239999999999998</v>
      </c>
      <c r="G26" s="163">
        <v>7.5934999999999997</v>
      </c>
      <c r="H26" s="164"/>
      <c r="I26" s="163">
        <v>1.9257</v>
      </c>
      <c r="J26" s="164"/>
      <c r="K26" s="163">
        <v>8.9981000000000009</v>
      </c>
      <c r="L26" s="163">
        <v>3.4249000000000001</v>
      </c>
      <c r="M26" s="163">
        <v>4.7908999999999997</v>
      </c>
      <c r="N26" s="163">
        <v>-4.4400000000000004</v>
      </c>
      <c r="O26" s="163">
        <v>-19.8</v>
      </c>
      <c r="P26" s="163">
        <v>-2.2000000000000002</v>
      </c>
      <c r="Q26" s="163">
        <v>2.484</v>
      </c>
      <c r="R26" s="163">
        <v>-11</v>
      </c>
      <c r="S26" s="163">
        <v>3.2383999999999999</v>
      </c>
      <c r="T26" s="163">
        <v>-12.638</v>
      </c>
      <c r="U26" s="163">
        <v>4.2854999999999999</v>
      </c>
      <c r="V26" s="163">
        <v>4.1360000000000001</v>
      </c>
      <c r="W26" s="163">
        <v>7.5827</v>
      </c>
      <c r="X26" s="163">
        <v>2.3866000000000001</v>
      </c>
      <c r="Y26" s="163">
        <v>-1.597</v>
      </c>
      <c r="Z26" s="163">
        <v>2.0954000000000002</v>
      </c>
      <c r="AA26" s="164"/>
      <c r="AB26" s="163">
        <v>-0.96699999999999997</v>
      </c>
      <c r="AC26" s="163">
        <v>0</v>
      </c>
      <c r="AD26" s="163">
        <v>-0.872</v>
      </c>
      <c r="AE26" s="163">
        <v>2.6059999999999999</v>
      </c>
      <c r="AF26" s="163">
        <v>-13.32</v>
      </c>
      <c r="AG26" s="163">
        <v>0</v>
      </c>
      <c r="AH26" s="163">
        <v>-2.77</v>
      </c>
      <c r="AI26" s="163">
        <v>0.29299999999999998</v>
      </c>
      <c r="AJ26" s="163">
        <v>0</v>
      </c>
      <c r="AK26" s="163">
        <v>-13.49</v>
      </c>
      <c r="AL26" s="163">
        <v>-10</v>
      </c>
      <c r="AM26" s="163">
        <v>0</v>
      </c>
      <c r="AN26" s="163">
        <v>-9.1</v>
      </c>
      <c r="AO26" s="163">
        <v>3.8355999999999999</v>
      </c>
      <c r="AP26" s="163">
        <v>3.5815999999999999</v>
      </c>
      <c r="AQ26" s="163">
        <v>9.2591999999999999</v>
      </c>
      <c r="AR26" s="163">
        <v>13.47</v>
      </c>
      <c r="AS26" s="163">
        <v>-10.533300000000001</v>
      </c>
      <c r="AT26" s="163">
        <v>-12.4582</v>
      </c>
      <c r="AU26" s="163">
        <v>-12.511200000000001</v>
      </c>
      <c r="AV26" s="163">
        <v>0.85470000000000002</v>
      </c>
      <c r="AW26" s="163">
        <v>0.76090000000000002</v>
      </c>
      <c r="AX26" s="163">
        <v>-16.075099999999999</v>
      </c>
      <c r="AY26" s="163">
        <v>-13.395899999999999</v>
      </c>
      <c r="AZ26" s="163">
        <v>1.196</v>
      </c>
      <c r="BA26" s="163">
        <v>6.8242000000000003</v>
      </c>
      <c r="BB26" s="163">
        <v>-41.225700000000003</v>
      </c>
      <c r="BC26" s="163">
        <v>13.976000000000001</v>
      </c>
      <c r="BD26" s="163">
        <v>-5.8</v>
      </c>
      <c r="BE26" s="163">
        <v>-6.2</v>
      </c>
      <c r="BF26" s="163">
        <v>-22.709299999999999</v>
      </c>
      <c r="BG26" s="163">
        <v>-22.914999999999999</v>
      </c>
      <c r="BH26" s="163">
        <v>-1.7861</v>
      </c>
      <c r="BI26" s="164"/>
      <c r="BJ26" s="163">
        <v>4.0511999999999997</v>
      </c>
      <c r="BK26" s="163">
        <v>-1.1458999999999999</v>
      </c>
      <c r="BL26" s="164"/>
      <c r="BM26" s="163">
        <v>-0.69820000000000004</v>
      </c>
      <c r="BN26" s="163">
        <v>-15.1067</v>
      </c>
      <c r="BO26" s="163">
        <v>-9.4606999999999992</v>
      </c>
      <c r="BP26" s="163">
        <v>-9.4301999999999992</v>
      </c>
      <c r="BQ26" s="163">
        <v>92.783500000000004</v>
      </c>
      <c r="BR26" s="163">
        <v>-119.89700000000001</v>
      </c>
      <c r="BS26" s="164"/>
      <c r="BT26" s="164"/>
      <c r="BU26" s="164"/>
      <c r="BV26" s="163">
        <v>2.0358000000000001</v>
      </c>
      <c r="BW26" s="163">
        <v>6.71</v>
      </c>
      <c r="BX26" s="163">
        <v>2.08</v>
      </c>
      <c r="BY26" s="163">
        <v>-18.149999999999999</v>
      </c>
      <c r="BZ26" s="163">
        <v>-4.3600000000000003</v>
      </c>
      <c r="CA26" s="163">
        <v>-26.1174</v>
      </c>
      <c r="CB26" s="163">
        <v>-26.519300000000001</v>
      </c>
      <c r="CC26" s="163">
        <v>28.675899999999999</v>
      </c>
      <c r="CD26" s="163">
        <v>28.2742</v>
      </c>
      <c r="CE26" s="163">
        <v>-5.4866999999999999</v>
      </c>
      <c r="CF26" s="164"/>
      <c r="CG26" s="163">
        <v>-16.755700000000001</v>
      </c>
      <c r="CH26" s="164"/>
      <c r="CI26" s="163">
        <v>-5.2240000000000002</v>
      </c>
      <c r="CJ26" s="164"/>
      <c r="CK26" s="164"/>
      <c r="CL26" s="163">
        <v>-2.6</v>
      </c>
      <c r="CM26" s="163">
        <v>15.5</v>
      </c>
      <c r="CN26" s="163">
        <v>0.32</v>
      </c>
      <c r="CO26" s="163">
        <v>17.697700000000001</v>
      </c>
      <c r="CP26" s="163">
        <v>17.837900000000001</v>
      </c>
      <c r="CQ26" s="163">
        <v>17.043399999999998</v>
      </c>
      <c r="CR26" s="163">
        <v>58.546500000000002</v>
      </c>
      <c r="CS26" s="163">
        <v>58.777099999999997</v>
      </c>
      <c r="CT26" s="163">
        <v>-23.494399999999999</v>
      </c>
      <c r="CU26" s="163">
        <v>-32.869900000000001</v>
      </c>
      <c r="CV26" s="163">
        <v>-27.066099999999999</v>
      </c>
      <c r="CW26" s="163">
        <v>2.7073999999999998</v>
      </c>
      <c r="CX26" s="163">
        <v>29.53</v>
      </c>
      <c r="CY26" s="163">
        <v>15.18</v>
      </c>
      <c r="CZ26" s="163">
        <v>2.3485999999999998</v>
      </c>
      <c r="DA26" s="163">
        <v>2.7374000000000001</v>
      </c>
      <c r="DB26" s="163">
        <v>-3.78</v>
      </c>
      <c r="DC26" s="164"/>
      <c r="DD26" s="163">
        <v>2.8203</v>
      </c>
      <c r="DE26" s="163">
        <v>3.3266</v>
      </c>
      <c r="DF26" s="163">
        <v>15.513299999999999</v>
      </c>
      <c r="DG26" s="163">
        <v>1.5800000000000002E-2</v>
      </c>
      <c r="DH26" s="163">
        <v>-1.6112</v>
      </c>
      <c r="DI26" s="164"/>
      <c r="DJ26" s="164"/>
      <c r="DK26" s="163">
        <v>-2.6648000000000001</v>
      </c>
      <c r="DL26" s="163">
        <v>-0.93500000000000005</v>
      </c>
      <c r="DM26" s="163">
        <v>6.7866999999999997</v>
      </c>
      <c r="DN26" s="163">
        <v>6.1288</v>
      </c>
      <c r="DO26" s="163">
        <v>-0.48</v>
      </c>
      <c r="DP26" s="163">
        <v>-2.36</v>
      </c>
      <c r="DQ26" s="163">
        <v>2.6040000000000001</v>
      </c>
      <c r="DR26" s="163">
        <v>-43.1875</v>
      </c>
      <c r="DS26" s="164"/>
      <c r="DT26" s="163">
        <v>-0.79</v>
      </c>
      <c r="DU26" s="163">
        <v>4.42</v>
      </c>
      <c r="DV26" s="163">
        <v>13.84</v>
      </c>
      <c r="DW26" s="163">
        <v>-15.8</v>
      </c>
      <c r="DX26" s="163">
        <v>-20.845500000000001</v>
      </c>
      <c r="DY26" s="163">
        <v>-34.5017</v>
      </c>
      <c r="DZ26" s="163">
        <v>-34.263599999999997</v>
      </c>
      <c r="EA26" s="163">
        <v>-15.1816</v>
      </c>
      <c r="EB26" s="163">
        <v>-26.974799999999998</v>
      </c>
      <c r="EC26" s="163">
        <v>-35.107399999999998</v>
      </c>
      <c r="ED26" s="163">
        <v>-35.281399999999998</v>
      </c>
      <c r="EE26" s="163">
        <v>-1.5205</v>
      </c>
      <c r="EF26" s="163">
        <v>-31.9648</v>
      </c>
      <c r="EG26" s="163">
        <v>-9.2089999999999996</v>
      </c>
      <c r="EH26" s="163">
        <v>-174.6079</v>
      </c>
      <c r="EI26" s="163">
        <v>-38.3078</v>
      </c>
      <c r="EJ26" s="164"/>
      <c r="EK26" s="163">
        <v>-6.9786999999999999</v>
      </c>
      <c r="EL26" s="163">
        <v>-6.0991999999999997</v>
      </c>
      <c r="EM26" s="163">
        <v>15.4842</v>
      </c>
      <c r="EN26" s="163">
        <v>-5.7234999999999996</v>
      </c>
      <c r="EO26" s="163">
        <v>-5.8388999999999998</v>
      </c>
      <c r="EP26" s="163">
        <v>-11.268000000000001</v>
      </c>
      <c r="EQ26" s="163">
        <v>-21.4726</v>
      </c>
      <c r="ER26" s="163">
        <v>-21.3032</v>
      </c>
      <c r="ES26" s="164"/>
      <c r="ET26" s="164"/>
      <c r="EU26" s="163">
        <v>-8.5</v>
      </c>
      <c r="EV26" s="163">
        <v>0</v>
      </c>
      <c r="EW26" s="163">
        <v>0.22559999999999999</v>
      </c>
      <c r="EX26" s="163">
        <v>2.3955000000000002</v>
      </c>
      <c r="EY26" s="163">
        <v>-11.465</v>
      </c>
      <c r="EZ26" s="163">
        <v>-0.42180000000000001</v>
      </c>
      <c r="FA26" s="163">
        <v>7.5904999999999996</v>
      </c>
      <c r="FB26" s="163">
        <v>15.309200000000001</v>
      </c>
      <c r="FC26" s="163">
        <v>-28.950600000000001</v>
      </c>
      <c r="FD26" s="164"/>
      <c r="FE26" s="163">
        <v>2.5686</v>
      </c>
      <c r="FF26" s="163">
        <v>2.6276000000000002</v>
      </c>
      <c r="FG26" s="163">
        <v>0</v>
      </c>
      <c r="FH26" s="163">
        <v>0</v>
      </c>
      <c r="FI26" s="163">
        <v>0</v>
      </c>
      <c r="FJ26" s="163">
        <v>13.898899999999999</v>
      </c>
      <c r="FK26" s="163">
        <v>13.3965</v>
      </c>
      <c r="FL26" s="163">
        <v>-20.764600000000002</v>
      </c>
      <c r="FM26" s="163">
        <v>17.1173</v>
      </c>
      <c r="FN26" s="163">
        <v>17.029</v>
      </c>
      <c r="FO26" s="163">
        <v>-9.8855000000000004</v>
      </c>
      <c r="FP26" s="164"/>
      <c r="FQ26" s="163">
        <v>19.415600000000001</v>
      </c>
      <c r="FR26" s="163">
        <v>-18.96</v>
      </c>
      <c r="FS26" s="163">
        <v>-2.6162000000000001</v>
      </c>
      <c r="FT26" s="163">
        <v>0.2969</v>
      </c>
      <c r="FU26" s="163">
        <v>1.88</v>
      </c>
      <c r="FV26" s="163">
        <v>1.85</v>
      </c>
      <c r="FW26" s="163">
        <v>-18.783200000000001</v>
      </c>
      <c r="FX26" s="164"/>
      <c r="FY26" s="163">
        <v>2.0550000000000002</v>
      </c>
      <c r="FZ26" s="163">
        <v>0.77900000000000003</v>
      </c>
      <c r="GA26" s="164"/>
      <c r="GB26" s="163">
        <v>-9.52</v>
      </c>
      <c r="GC26" s="163">
        <v>-5.0439999999999996</v>
      </c>
      <c r="GD26" s="163">
        <v>0.96940000000000004</v>
      </c>
      <c r="GE26" s="163">
        <v>-5.97</v>
      </c>
      <c r="GF26" s="163">
        <v>45.246099999999998</v>
      </c>
      <c r="GG26" s="164"/>
      <c r="GH26" s="163">
        <v>23.262799999999999</v>
      </c>
      <c r="GI26" s="163">
        <v>-3.7582</v>
      </c>
      <c r="GJ26" s="163">
        <v>-3.8456000000000001</v>
      </c>
      <c r="GK26" s="163">
        <v>2.2835999999999999</v>
      </c>
      <c r="GL26" s="164"/>
      <c r="GM26" s="164"/>
      <c r="GN26" s="163">
        <v>-12.0623</v>
      </c>
      <c r="GO26" s="163">
        <v>-1.0911999999999999</v>
      </c>
      <c r="GP26" s="163">
        <v>8.5701999999999998</v>
      </c>
      <c r="GQ26" s="163">
        <v>-16.1919</v>
      </c>
      <c r="GR26" s="163">
        <v>7.5117000000000003</v>
      </c>
      <c r="GS26" s="163">
        <v>7.7</v>
      </c>
      <c r="GT26" s="163">
        <v>76.987399999999994</v>
      </c>
      <c r="GU26" s="163">
        <v>-6.7954999999999997</v>
      </c>
      <c r="GV26" s="163">
        <v>-12.7698</v>
      </c>
      <c r="GW26" s="164"/>
      <c r="GX26" s="163">
        <v>1.5508</v>
      </c>
      <c r="GY26" s="163">
        <v>5.7213000000000003</v>
      </c>
      <c r="GZ26" s="163">
        <v>5.7598000000000003</v>
      </c>
      <c r="HA26" s="163">
        <v>0.74939999999999996</v>
      </c>
      <c r="HB26" s="163">
        <v>13.78</v>
      </c>
      <c r="HC26" s="163">
        <v>14.814</v>
      </c>
      <c r="HD26" s="163">
        <v>-7.54</v>
      </c>
      <c r="HE26" s="164"/>
      <c r="HF26" s="163">
        <v>28.563099999999999</v>
      </c>
      <c r="HG26" s="163">
        <v>-9.2177000000000007</v>
      </c>
      <c r="HH26" s="163">
        <v>43.972700000000003</v>
      </c>
      <c r="HI26" s="163">
        <v>5.4821999999999997</v>
      </c>
      <c r="HJ26" s="163">
        <v>4.8228</v>
      </c>
      <c r="HK26" s="163">
        <v>-7.5890000000000004</v>
      </c>
      <c r="HL26" s="164"/>
      <c r="HM26" s="163">
        <v>0</v>
      </c>
      <c r="HN26" s="163">
        <v>0</v>
      </c>
      <c r="HO26" s="163">
        <v>14.682399999999999</v>
      </c>
      <c r="HP26" s="163">
        <v>16.241499999999998</v>
      </c>
      <c r="HQ26" s="163">
        <v>-13.8581</v>
      </c>
      <c r="HR26" s="163">
        <v>-13.665800000000001</v>
      </c>
      <c r="HS26" s="163">
        <v>2.641</v>
      </c>
      <c r="HT26" s="163">
        <v>2.7547999999999999</v>
      </c>
      <c r="HU26" s="163">
        <v>24.14</v>
      </c>
      <c r="HV26" s="163">
        <v>24.11</v>
      </c>
      <c r="HW26" s="163">
        <v>-31.6</v>
      </c>
      <c r="HX26" s="163">
        <v>-31.6</v>
      </c>
      <c r="HY26" s="163">
        <v>1.1252</v>
      </c>
      <c r="HZ26" s="163">
        <v>-1.52</v>
      </c>
      <c r="IA26" s="163">
        <v>65.8429</v>
      </c>
      <c r="IB26" s="163">
        <v>23.047000000000001</v>
      </c>
      <c r="IC26" s="163">
        <v>23.256599999999999</v>
      </c>
      <c r="ID26" s="163">
        <v>-19.100000000000001</v>
      </c>
      <c r="IE26" s="163">
        <v>-39.200000000000003</v>
      </c>
      <c r="IF26" s="163">
        <v>-2.4</v>
      </c>
      <c r="IG26" s="163">
        <v>-3</v>
      </c>
      <c r="IH26" s="163">
        <v>-17.5122</v>
      </c>
      <c r="II26" s="163">
        <v>-17.727699999999999</v>
      </c>
      <c r="IJ26" s="163">
        <v>-125.65430000000001</v>
      </c>
      <c r="IK26" s="163">
        <v>-2.2800000000000001E-2</v>
      </c>
      <c r="IL26" s="163">
        <v>-230.18860000000001</v>
      </c>
      <c r="IM26" s="163">
        <v>-6.0217000000000001</v>
      </c>
      <c r="IN26" s="163">
        <v>-18.766200000000001</v>
      </c>
      <c r="IO26" s="163">
        <v>65.179400000000001</v>
      </c>
      <c r="IP26" s="163">
        <v>104.3382</v>
      </c>
      <c r="IQ26" s="163">
        <v>118.88979999999999</v>
      </c>
      <c r="IR26" s="163">
        <v>105.3409</v>
      </c>
      <c r="IS26" s="163">
        <v>-6.6882999999999999</v>
      </c>
      <c r="IT26" s="163">
        <v>22.696400000000001</v>
      </c>
      <c r="IU26" s="163">
        <v>19.989899999999999</v>
      </c>
      <c r="IV26" s="163">
        <v>-8.6311</v>
      </c>
      <c r="IW26" s="163">
        <v>120.9875</v>
      </c>
      <c r="IX26" s="163">
        <v>-222.01060000000001</v>
      </c>
      <c r="IY26" s="163">
        <v>50.322699999999998</v>
      </c>
      <c r="IZ26" s="163">
        <v>-41.2836</v>
      </c>
      <c r="JA26" s="163">
        <v>1.1975</v>
      </c>
      <c r="JB26" s="164"/>
      <c r="JC26" s="163">
        <v>-8.56</v>
      </c>
      <c r="JD26" s="163">
        <v>0.85099999999999998</v>
      </c>
      <c r="JE26" s="163">
        <v>0.83899999999999997</v>
      </c>
      <c r="JF26" s="163">
        <v>5.92</v>
      </c>
      <c r="JG26" s="163">
        <v>-2.8</v>
      </c>
      <c r="JH26" s="163">
        <v>-3.8685</v>
      </c>
      <c r="JI26" s="163">
        <v>-2.9862000000000002</v>
      </c>
      <c r="JJ26" s="163">
        <v>4.8051000000000004</v>
      </c>
      <c r="JK26" s="163">
        <v>-13.9727</v>
      </c>
      <c r="JL26" s="163">
        <v>8.3000000000000007</v>
      </c>
      <c r="JM26" s="163">
        <v>-0.65300000000000002</v>
      </c>
      <c r="JN26" s="163">
        <v>-1.4999999999999999E-2</v>
      </c>
      <c r="JO26" s="164"/>
      <c r="JP26" s="164"/>
      <c r="JQ26" s="163">
        <v>3.7953000000000001</v>
      </c>
      <c r="JR26" s="163">
        <v>5.0922000000000001</v>
      </c>
      <c r="JS26" s="163">
        <v>2.7248999999999999</v>
      </c>
      <c r="JT26" s="164"/>
      <c r="JU26" s="163">
        <v>26.5</v>
      </c>
      <c r="JV26" s="163">
        <v>2.0379999999999998</v>
      </c>
      <c r="JW26" s="163">
        <v>0.67</v>
      </c>
      <c r="JX26" s="164"/>
      <c r="JY26" s="163">
        <v>-7.3932000000000002</v>
      </c>
      <c r="JZ26" s="163">
        <v>-3.5876000000000001</v>
      </c>
      <c r="KA26" s="163">
        <v>-24.9937</v>
      </c>
      <c r="KB26" s="163">
        <v>-6.7587000000000002</v>
      </c>
      <c r="KC26" s="163">
        <v>-4.0667</v>
      </c>
      <c r="KD26" s="163">
        <v>-24.6251</v>
      </c>
      <c r="KE26" s="163">
        <v>-2.6152000000000002</v>
      </c>
      <c r="KF26" s="163">
        <v>-28.1</v>
      </c>
      <c r="KG26" s="163">
        <v>12</v>
      </c>
      <c r="KH26" s="164"/>
      <c r="KI26" s="163">
        <v>-90.414900000000003</v>
      </c>
    </row>
    <row r="27" spans="1:295" ht="18" customHeight="1" x14ac:dyDescent="0.3">
      <c r="A27" s="160" t="s">
        <v>34</v>
      </c>
      <c r="B27" s="160" t="s">
        <v>665</v>
      </c>
      <c r="C27" s="163">
        <v>0</v>
      </c>
      <c r="D27" s="163">
        <v>1.9177</v>
      </c>
      <c r="E27" s="163">
        <v>-6.4768999999999997</v>
      </c>
      <c r="F27" s="163">
        <v>6.5826000000000002</v>
      </c>
      <c r="G27" s="163">
        <v>8.0635999999999992</v>
      </c>
      <c r="H27" s="164"/>
      <c r="I27" s="163">
        <v>2.8047</v>
      </c>
      <c r="J27" s="164"/>
      <c r="K27" s="163">
        <v>10.3894</v>
      </c>
      <c r="L27" s="163">
        <v>4.0739000000000001</v>
      </c>
      <c r="M27" s="163">
        <v>5.5685000000000002</v>
      </c>
      <c r="N27" s="163">
        <v>-2.2200000000000002</v>
      </c>
      <c r="O27" s="163">
        <v>-22</v>
      </c>
      <c r="P27" s="164"/>
      <c r="Q27" s="163">
        <v>3.3119999999999998</v>
      </c>
      <c r="R27" s="163">
        <v>-13.2</v>
      </c>
      <c r="S27" s="163">
        <v>3.0695999999999999</v>
      </c>
      <c r="T27" s="163">
        <v>-10.661199999999999</v>
      </c>
      <c r="U27" s="163">
        <v>4.8055000000000003</v>
      </c>
      <c r="V27" s="163">
        <v>4.6848000000000001</v>
      </c>
      <c r="W27" s="163">
        <v>8.2090999999999994</v>
      </c>
      <c r="X27" s="163">
        <v>2.4274</v>
      </c>
      <c r="Y27" s="163">
        <v>-1.5987</v>
      </c>
      <c r="Z27" s="163">
        <v>2.0627</v>
      </c>
      <c r="AA27" s="164"/>
      <c r="AB27" s="163">
        <v>-0.98660000000000003</v>
      </c>
      <c r="AC27" s="164"/>
      <c r="AD27" s="163">
        <v>-0.83799999999999997</v>
      </c>
      <c r="AE27" s="163">
        <v>2.524</v>
      </c>
      <c r="AF27" s="163">
        <v>-15.54</v>
      </c>
      <c r="AG27" s="163">
        <v>0</v>
      </c>
      <c r="AH27" s="163">
        <v>-2.3090000000000002</v>
      </c>
      <c r="AI27" s="163">
        <v>0.29399999999999998</v>
      </c>
      <c r="AJ27" s="164">
        <v>0</v>
      </c>
      <c r="AK27" s="163">
        <v>-13.05</v>
      </c>
      <c r="AL27" s="164"/>
      <c r="AM27" s="164"/>
      <c r="AN27" s="163">
        <v>-9.7799999999999994</v>
      </c>
      <c r="AO27" s="163">
        <v>5.2652000000000001</v>
      </c>
      <c r="AP27" s="163">
        <v>3.6455000000000002</v>
      </c>
      <c r="AQ27" s="163">
        <v>15.713800000000001</v>
      </c>
      <c r="AR27" s="163">
        <v>17.161300000000001</v>
      </c>
      <c r="AS27" s="163">
        <v>-4.6970000000000001</v>
      </c>
      <c r="AT27" s="163">
        <v>-10.180899999999999</v>
      </c>
      <c r="AU27" s="163">
        <v>-10.610300000000001</v>
      </c>
      <c r="AV27" s="163">
        <v>1.3520000000000001</v>
      </c>
      <c r="AW27" s="163">
        <v>1.8089999999999999</v>
      </c>
      <c r="AX27" s="163">
        <v>-26.791799999999999</v>
      </c>
      <c r="AY27" s="163">
        <v>-25.1843</v>
      </c>
      <c r="AZ27" s="163">
        <v>1.9851000000000001</v>
      </c>
      <c r="BA27" s="163">
        <v>9.3920999999999992</v>
      </c>
      <c r="BB27" s="163">
        <v>35.369399999999999</v>
      </c>
      <c r="BC27" s="163">
        <v>15.543100000000001</v>
      </c>
      <c r="BD27" s="163">
        <v>-5.6</v>
      </c>
      <c r="BE27" s="163">
        <v>-6.1</v>
      </c>
      <c r="BF27" s="163">
        <v>-25.457100000000001</v>
      </c>
      <c r="BG27" s="163">
        <v>-24.975300000000001</v>
      </c>
      <c r="BH27" s="163">
        <v>-2.1147</v>
      </c>
      <c r="BI27" s="164"/>
      <c r="BJ27" s="163">
        <v>5.3662000000000001</v>
      </c>
      <c r="BK27" s="163">
        <v>-1.1379999999999999</v>
      </c>
      <c r="BL27" s="164"/>
      <c r="BM27" s="163">
        <v>-4.8399999999999999E-2</v>
      </c>
      <c r="BN27" s="163">
        <v>-99.215599999999995</v>
      </c>
      <c r="BO27" s="163">
        <v>2.1667999999999998</v>
      </c>
      <c r="BP27" s="163">
        <v>1.9837</v>
      </c>
      <c r="BQ27" s="163">
        <v>118.67789999999999</v>
      </c>
      <c r="BR27" s="163">
        <v>-154.0925</v>
      </c>
      <c r="BS27" s="164"/>
      <c r="BT27" s="164"/>
      <c r="BU27" s="164"/>
      <c r="BV27" s="163">
        <v>3.1036000000000001</v>
      </c>
      <c r="BW27" s="163">
        <v>6.67</v>
      </c>
      <c r="BX27" s="163">
        <v>2.33</v>
      </c>
      <c r="BY27" s="163">
        <v>-17.559999999999999</v>
      </c>
      <c r="BZ27" s="163">
        <v>-4.0999999999999996</v>
      </c>
      <c r="CA27" s="163">
        <v>-26.1174</v>
      </c>
      <c r="CB27" s="163">
        <v>-26.1174</v>
      </c>
      <c r="CC27" s="163">
        <v>28.679200000000002</v>
      </c>
      <c r="CD27" s="163">
        <v>28.459299999999999</v>
      </c>
      <c r="CE27" s="163">
        <v>-5.5865999999999998</v>
      </c>
      <c r="CF27" s="164"/>
      <c r="CG27" s="163">
        <v>-23.435099999999998</v>
      </c>
      <c r="CH27" s="164"/>
      <c r="CI27" s="163">
        <v>-8.5197000000000003</v>
      </c>
      <c r="CJ27" s="164"/>
      <c r="CK27" s="164"/>
      <c r="CL27" s="163">
        <v>-5.8</v>
      </c>
      <c r="CM27" s="163">
        <v>21.6</v>
      </c>
      <c r="CN27" s="163">
        <v>0.11</v>
      </c>
      <c r="CO27" s="163">
        <v>16.419</v>
      </c>
      <c r="CP27" s="163">
        <v>16.677600000000002</v>
      </c>
      <c r="CQ27" s="163">
        <v>15.2996</v>
      </c>
      <c r="CR27" s="163">
        <v>66.049400000000006</v>
      </c>
      <c r="CS27" s="163">
        <v>66.178100000000001</v>
      </c>
      <c r="CT27" s="163">
        <v>-21.888300000000001</v>
      </c>
      <c r="CU27" s="163">
        <v>-43.513300000000001</v>
      </c>
      <c r="CV27" s="163">
        <v>-24.724399999999999</v>
      </c>
      <c r="CW27" s="163">
        <v>3.0398000000000001</v>
      </c>
      <c r="CX27" s="163">
        <v>30.3</v>
      </c>
      <c r="CY27" s="163">
        <v>15.47</v>
      </c>
      <c r="CZ27" s="163">
        <v>2.6610999999999998</v>
      </c>
      <c r="DA27" s="163">
        <v>3.1280999999999999</v>
      </c>
      <c r="DB27" s="163">
        <v>-3.96</v>
      </c>
      <c r="DC27" s="164"/>
      <c r="DD27" s="163">
        <v>5.8844000000000003</v>
      </c>
      <c r="DE27" s="163">
        <v>6.1504000000000003</v>
      </c>
      <c r="DF27" s="163">
        <v>16.190999999999999</v>
      </c>
      <c r="DG27" s="163">
        <v>1.5900000000000001E-2</v>
      </c>
      <c r="DH27" s="163">
        <v>-1.6554</v>
      </c>
      <c r="DI27" s="164"/>
      <c r="DJ27" s="163">
        <v>25.3</v>
      </c>
      <c r="DK27" s="163">
        <v>-2.3706</v>
      </c>
      <c r="DL27" s="163">
        <v>-0.374</v>
      </c>
      <c r="DM27" s="163">
        <v>7.5751999999999997</v>
      </c>
      <c r="DN27" s="163">
        <v>7.0566000000000004</v>
      </c>
      <c r="DO27" s="163">
        <v>0.09</v>
      </c>
      <c r="DP27" s="163">
        <v>-2.58</v>
      </c>
      <c r="DQ27" s="163">
        <v>2.4335</v>
      </c>
      <c r="DR27" s="163">
        <v>-45.817599999999999</v>
      </c>
      <c r="DS27" s="164"/>
      <c r="DT27" s="163">
        <v>-0.73</v>
      </c>
      <c r="DU27" s="163">
        <v>5.33</v>
      </c>
      <c r="DV27" s="163">
        <v>14.78</v>
      </c>
      <c r="DW27" s="163">
        <v>-16.854500000000002</v>
      </c>
      <c r="DX27" s="163">
        <v>-21.927299999999999</v>
      </c>
      <c r="DY27" s="163">
        <v>-33.962699999999998</v>
      </c>
      <c r="DZ27" s="163">
        <v>-34.4</v>
      </c>
      <c r="EA27" s="163">
        <v>-14.0647</v>
      </c>
      <c r="EB27" s="163">
        <v>-26.259899999999998</v>
      </c>
      <c r="EC27" s="163">
        <v>-35.082099999999997</v>
      </c>
      <c r="ED27" s="163">
        <v>-34.640300000000003</v>
      </c>
      <c r="EE27" s="163">
        <v>-0.95689999999999997</v>
      </c>
      <c r="EF27" s="163">
        <v>-31.0044</v>
      </c>
      <c r="EG27" s="163">
        <v>-9.891</v>
      </c>
      <c r="EH27" s="163">
        <v>-200.57159999999999</v>
      </c>
      <c r="EI27" s="163">
        <v>-31.600899999999999</v>
      </c>
      <c r="EJ27" s="164"/>
      <c r="EK27" s="163">
        <v>-7.4511000000000003</v>
      </c>
      <c r="EL27" s="163">
        <v>-6.6087999999999996</v>
      </c>
      <c r="EM27" s="163">
        <v>16.852499999999999</v>
      </c>
      <c r="EN27" s="163">
        <v>-5.7385000000000002</v>
      </c>
      <c r="EO27" s="163">
        <v>-5.8920000000000003</v>
      </c>
      <c r="EP27" s="163">
        <v>-15.875999999999999</v>
      </c>
      <c r="EQ27" s="163">
        <v>-21.2867</v>
      </c>
      <c r="ER27" s="163">
        <v>-21.0746</v>
      </c>
      <c r="ES27" s="164"/>
      <c r="ET27" s="164"/>
      <c r="EU27" s="163">
        <v>-4.8899999999999997</v>
      </c>
      <c r="EV27" s="163">
        <v>0</v>
      </c>
      <c r="EW27" s="163">
        <v>0.32990000000000003</v>
      </c>
      <c r="EX27" s="163">
        <v>1.6314</v>
      </c>
      <c r="EY27" s="163">
        <v>-12.0768</v>
      </c>
      <c r="EZ27" s="163">
        <v>-0.99860000000000004</v>
      </c>
      <c r="FA27" s="163">
        <v>7.5892999999999997</v>
      </c>
      <c r="FB27" s="163">
        <v>15.687799999999999</v>
      </c>
      <c r="FC27" s="163">
        <v>-30.3476</v>
      </c>
      <c r="FD27" s="164"/>
      <c r="FE27" s="163">
        <v>2.79</v>
      </c>
      <c r="FF27" s="163">
        <v>2.7877000000000001</v>
      </c>
      <c r="FG27" s="163">
        <v>0</v>
      </c>
      <c r="FH27" s="163">
        <v>0</v>
      </c>
      <c r="FI27" s="163">
        <v>0</v>
      </c>
      <c r="FJ27" s="163">
        <v>13.898899999999999</v>
      </c>
      <c r="FK27" s="163">
        <v>13.731400000000001</v>
      </c>
      <c r="FL27" s="163">
        <v>-20.2622</v>
      </c>
      <c r="FM27" s="163">
        <v>17.5838</v>
      </c>
      <c r="FN27" s="163">
        <v>16.6905</v>
      </c>
      <c r="FO27" s="163">
        <v>-9.7561999999999998</v>
      </c>
      <c r="FP27" s="164"/>
      <c r="FQ27" s="163">
        <v>18.907800000000002</v>
      </c>
      <c r="FR27" s="163">
        <v>-18.71</v>
      </c>
      <c r="FS27" s="163">
        <v>-2.3159000000000001</v>
      </c>
      <c r="FT27" s="163">
        <v>0.2621</v>
      </c>
      <c r="FU27" s="163">
        <v>2.02</v>
      </c>
      <c r="FV27" s="163">
        <v>1.99</v>
      </c>
      <c r="FW27" s="163">
        <v>-18.694299999999998</v>
      </c>
      <c r="FX27" s="164"/>
      <c r="FY27" s="163">
        <v>2.081</v>
      </c>
      <c r="FZ27" s="163">
        <v>0.76400000000000001</v>
      </c>
      <c r="GA27" s="164"/>
      <c r="GB27" s="163">
        <v>-9.4499999999999993</v>
      </c>
      <c r="GC27" s="163">
        <v>-6.4912999999999998</v>
      </c>
      <c r="GD27" s="163">
        <v>-0.10390000000000001</v>
      </c>
      <c r="GE27" s="163">
        <v>-5.83</v>
      </c>
      <c r="GF27" s="163">
        <v>45.7194</v>
      </c>
      <c r="GG27" s="164"/>
      <c r="GH27" s="163">
        <v>20.142800000000001</v>
      </c>
      <c r="GI27" s="163">
        <v>-2.4609999999999999</v>
      </c>
      <c r="GJ27" s="163">
        <v>-2.4398</v>
      </c>
      <c r="GK27" s="163">
        <v>2.4727000000000001</v>
      </c>
      <c r="GL27" s="164"/>
      <c r="GM27" s="164"/>
      <c r="GN27" s="163">
        <v>-16.150300000000001</v>
      </c>
      <c r="GO27" s="163">
        <v>-4.8578999999999999</v>
      </c>
      <c r="GP27" s="163">
        <v>8.5122</v>
      </c>
      <c r="GQ27" s="163">
        <v>-17.278300000000002</v>
      </c>
      <c r="GR27" s="163">
        <v>7.4798999999999998</v>
      </c>
      <c r="GS27" s="163">
        <v>6.8193000000000001</v>
      </c>
      <c r="GT27" s="163">
        <v>72.411699999999996</v>
      </c>
      <c r="GU27" s="163">
        <v>-7.556</v>
      </c>
      <c r="GV27" s="163">
        <v>-11.926</v>
      </c>
      <c r="GW27" s="164"/>
      <c r="GX27" s="163">
        <v>1.6052999999999999</v>
      </c>
      <c r="GY27" s="163">
        <v>5.9776999999999996</v>
      </c>
      <c r="GZ27" s="163">
        <v>6.0366</v>
      </c>
      <c r="HA27" s="163">
        <v>0.83640000000000003</v>
      </c>
      <c r="HB27" s="163">
        <v>13.2347</v>
      </c>
      <c r="HC27" s="163">
        <v>14.928599999999999</v>
      </c>
      <c r="HD27" s="163">
        <v>-8.3800000000000008</v>
      </c>
      <c r="HE27" s="163">
        <v>0</v>
      </c>
      <c r="HF27" s="163">
        <v>29.688199999999998</v>
      </c>
      <c r="HG27" s="163">
        <v>-9.2070000000000007</v>
      </c>
      <c r="HH27" s="163">
        <v>40.419400000000003</v>
      </c>
      <c r="HI27" s="163">
        <v>6.9207999999999998</v>
      </c>
      <c r="HJ27" s="163">
        <v>6.9226999999999999</v>
      </c>
      <c r="HK27" s="163">
        <v>-7.4013999999999998</v>
      </c>
      <c r="HL27" s="164"/>
      <c r="HM27" s="163">
        <v>-10.6912</v>
      </c>
      <c r="HN27" s="163">
        <v>0</v>
      </c>
      <c r="HO27" s="164"/>
      <c r="HP27" s="164"/>
      <c r="HQ27" s="163">
        <v>-13.3637</v>
      </c>
      <c r="HR27" s="163">
        <v>-12.8803</v>
      </c>
      <c r="HS27" s="163">
        <v>1.9007000000000001</v>
      </c>
      <c r="HT27" s="163">
        <v>1.9003000000000001</v>
      </c>
      <c r="HU27" s="163">
        <v>23.31</v>
      </c>
      <c r="HV27" s="163">
        <v>23.3</v>
      </c>
      <c r="HW27" s="163">
        <v>-31.6</v>
      </c>
      <c r="HX27" s="163">
        <v>-31.8</v>
      </c>
      <c r="HY27" s="163">
        <v>1.1087</v>
      </c>
      <c r="HZ27" s="163">
        <v>-0.32</v>
      </c>
      <c r="IA27" s="163">
        <v>61.078400000000002</v>
      </c>
      <c r="IB27" s="163">
        <v>25.131499999999999</v>
      </c>
      <c r="IC27" s="163">
        <v>25.023599999999998</v>
      </c>
      <c r="ID27" s="163">
        <v>-18.7</v>
      </c>
      <c r="IE27" s="163">
        <v>-38.799999999999997</v>
      </c>
      <c r="IF27" s="163">
        <v>-3.3</v>
      </c>
      <c r="IG27" s="163">
        <v>-3.6</v>
      </c>
      <c r="IH27" s="164"/>
      <c r="II27" s="164"/>
      <c r="IJ27" s="163">
        <v>-124.7612</v>
      </c>
      <c r="IK27" s="163">
        <v>-0.16830000000000001</v>
      </c>
      <c r="IL27" s="163">
        <v>-230.18860000000001</v>
      </c>
      <c r="IM27" s="163">
        <v>-6.9717000000000002</v>
      </c>
      <c r="IN27" s="163">
        <v>-18.4419</v>
      </c>
      <c r="IO27" s="163">
        <v>66.247900000000001</v>
      </c>
      <c r="IP27" s="163">
        <v>103.40470000000001</v>
      </c>
      <c r="IQ27" s="163">
        <v>116.9586</v>
      </c>
      <c r="IR27" s="163">
        <v>103.04640000000001</v>
      </c>
      <c r="IS27" s="163">
        <v>-6.7209000000000003</v>
      </c>
      <c r="IT27" s="163">
        <v>21.816800000000001</v>
      </c>
      <c r="IU27" s="163">
        <v>20.9527</v>
      </c>
      <c r="IV27" s="163">
        <v>-5.6398999999999999</v>
      </c>
      <c r="IW27" s="163">
        <v>123.06010000000001</v>
      </c>
      <c r="IX27" s="163">
        <v>-219.75299999999999</v>
      </c>
      <c r="IY27" s="163">
        <v>50.947200000000002</v>
      </c>
      <c r="IZ27" s="163">
        <v>-41.6892</v>
      </c>
      <c r="JA27" s="163">
        <v>0.8679</v>
      </c>
      <c r="JB27" s="164"/>
      <c r="JC27" s="163">
        <v>-9.2799999999999994</v>
      </c>
      <c r="JD27" s="163">
        <v>0.83</v>
      </c>
      <c r="JE27" s="163">
        <v>0.82799999999999996</v>
      </c>
      <c r="JF27" s="163">
        <v>6.64</v>
      </c>
      <c r="JG27" s="163">
        <v>-2.88</v>
      </c>
      <c r="JH27" s="163">
        <v>-3.8860999999999999</v>
      </c>
      <c r="JI27" s="163">
        <v>-2.4582000000000002</v>
      </c>
      <c r="JJ27" s="163">
        <v>5.5984999999999996</v>
      </c>
      <c r="JK27" s="163">
        <v>-14.7936</v>
      </c>
      <c r="JL27" s="163">
        <v>7.8</v>
      </c>
      <c r="JM27" s="163">
        <v>-1.04</v>
      </c>
      <c r="JN27" s="163">
        <v>0.58699999999999997</v>
      </c>
      <c r="JO27" s="163">
        <v>2.5065</v>
      </c>
      <c r="JP27" s="163">
        <v>2.8056999999999999</v>
      </c>
      <c r="JQ27" s="163">
        <v>3.9087999999999998</v>
      </c>
      <c r="JR27" s="163">
        <v>3.6629</v>
      </c>
      <c r="JS27" s="163">
        <v>3.2504</v>
      </c>
      <c r="JT27" s="164"/>
      <c r="JU27" s="163">
        <v>26.7</v>
      </c>
      <c r="JV27" s="163">
        <v>1.2809999999999999</v>
      </c>
      <c r="JW27" s="163">
        <v>0.61</v>
      </c>
      <c r="JX27" s="164"/>
      <c r="JY27" s="163">
        <v>-6.5789999999999997</v>
      </c>
      <c r="JZ27" s="163">
        <v>-3.0914999999999999</v>
      </c>
      <c r="KA27" s="163">
        <v>-25.657800000000002</v>
      </c>
      <c r="KB27" s="163">
        <v>-6.8917999999999999</v>
      </c>
      <c r="KC27" s="163">
        <v>-4.4640000000000004</v>
      </c>
      <c r="KD27" s="163">
        <v>-25.128499999999999</v>
      </c>
      <c r="KE27" s="163">
        <v>-1.7195</v>
      </c>
      <c r="KF27" s="163">
        <v>-28.5</v>
      </c>
      <c r="KG27" s="163">
        <v>12.5</v>
      </c>
      <c r="KH27" s="164"/>
      <c r="KI27" s="163">
        <v>-90.489500000000007</v>
      </c>
    </row>
    <row r="28" spans="1:295" ht="18" customHeight="1" x14ac:dyDescent="0.3">
      <c r="A28" s="160" t="s">
        <v>34</v>
      </c>
      <c r="B28" s="160" t="s">
        <v>666</v>
      </c>
      <c r="C28" s="163">
        <v>0</v>
      </c>
      <c r="D28" s="163">
        <v>1.8394999999999999</v>
      </c>
      <c r="E28" s="163">
        <v>-6.3441000000000001</v>
      </c>
      <c r="F28" s="163">
        <v>10.1454</v>
      </c>
      <c r="G28" s="163">
        <v>8.9093</v>
      </c>
      <c r="H28" s="164"/>
      <c r="I28" s="163">
        <v>2.6947000000000001</v>
      </c>
      <c r="J28" s="164"/>
      <c r="K28" s="163">
        <v>10.949</v>
      </c>
      <c r="L28" s="163">
        <v>4.4789000000000003</v>
      </c>
      <c r="M28" s="163">
        <v>5.8586</v>
      </c>
      <c r="N28" s="163">
        <v>-2.2200000000000002</v>
      </c>
      <c r="O28" s="163">
        <v>-22</v>
      </c>
      <c r="P28" s="163">
        <v>0</v>
      </c>
      <c r="Q28" s="164"/>
      <c r="R28" s="163">
        <v>-13.2</v>
      </c>
      <c r="S28" s="163">
        <v>3.6240000000000001</v>
      </c>
      <c r="T28" s="163">
        <v>-9.8690999999999995</v>
      </c>
      <c r="U28" s="163">
        <v>5.1237000000000004</v>
      </c>
      <c r="V28" s="163">
        <v>5.1878000000000002</v>
      </c>
      <c r="W28" s="163">
        <v>8.9479000000000006</v>
      </c>
      <c r="X28" s="163">
        <v>2.7614000000000001</v>
      </c>
      <c r="Y28" s="163">
        <v>-1.5739000000000001</v>
      </c>
      <c r="Z28" s="163">
        <v>2.0579000000000001</v>
      </c>
      <c r="AA28" s="164"/>
      <c r="AB28" s="163">
        <v>-0.99990000000000001</v>
      </c>
      <c r="AC28" s="164"/>
      <c r="AD28" s="163">
        <v>-0.85699999999999998</v>
      </c>
      <c r="AE28" s="163">
        <v>3.0169999999999999</v>
      </c>
      <c r="AF28" s="163">
        <v>-17.760000000000002</v>
      </c>
      <c r="AG28" s="163">
        <v>0</v>
      </c>
      <c r="AH28" s="163">
        <v>-1.5760000000000001</v>
      </c>
      <c r="AI28" s="163">
        <v>0.30199999999999999</v>
      </c>
      <c r="AJ28" s="164">
        <v>0</v>
      </c>
      <c r="AK28" s="163">
        <v>-13</v>
      </c>
      <c r="AL28" s="164"/>
      <c r="AM28" s="164"/>
      <c r="AN28" s="163">
        <v>-10.09</v>
      </c>
      <c r="AO28" s="163">
        <v>5.8990999999999998</v>
      </c>
      <c r="AP28" s="163">
        <v>3.5261999999999998</v>
      </c>
      <c r="AQ28" s="163">
        <v>16.2971</v>
      </c>
      <c r="AR28" s="163">
        <v>17.165299999999998</v>
      </c>
      <c r="AS28" s="163">
        <v>-6.4926000000000004</v>
      </c>
      <c r="AT28" s="163">
        <v>-10.3148</v>
      </c>
      <c r="AU28" s="163">
        <v>-11.016500000000001</v>
      </c>
      <c r="AV28" s="163">
        <v>1.6397999999999999</v>
      </c>
      <c r="AW28" s="163">
        <v>1.7517</v>
      </c>
      <c r="AX28" s="163">
        <v>-27.729500000000002</v>
      </c>
      <c r="AY28" s="163">
        <v>-25.318300000000001</v>
      </c>
      <c r="AZ28" s="163">
        <v>1.9851000000000001</v>
      </c>
      <c r="BA28" s="163">
        <v>10.135300000000001</v>
      </c>
      <c r="BB28" s="163">
        <v>37.899900000000002</v>
      </c>
      <c r="BC28" s="163">
        <v>16.296700000000001</v>
      </c>
      <c r="BD28" s="163">
        <v>-6.1</v>
      </c>
      <c r="BE28" s="163">
        <v>-6.6</v>
      </c>
      <c r="BF28" s="163">
        <v>-25.507999999999999</v>
      </c>
      <c r="BG28" s="163">
        <v>-25.090499999999999</v>
      </c>
      <c r="BH28" s="163">
        <v>-2.0184000000000002</v>
      </c>
      <c r="BI28" s="164"/>
      <c r="BJ28" s="163">
        <v>5.3822999999999999</v>
      </c>
      <c r="BK28" s="163">
        <v>-1.1662999999999999</v>
      </c>
      <c r="BL28" s="164"/>
      <c r="BM28" s="163">
        <v>8.2000000000000007E-3</v>
      </c>
      <c r="BN28" s="163">
        <v>-100.98569999999999</v>
      </c>
      <c r="BO28" s="163">
        <v>4.0895000000000001</v>
      </c>
      <c r="BP28" s="163">
        <v>4.2420999999999998</v>
      </c>
      <c r="BQ28" s="163">
        <v>115.47190000000001</v>
      </c>
      <c r="BR28" s="163">
        <v>-151.46680000000001</v>
      </c>
      <c r="BS28" s="164"/>
      <c r="BT28" s="164"/>
      <c r="BU28" s="164"/>
      <c r="BV28" s="163">
        <v>4.1615000000000002</v>
      </c>
      <c r="BW28" s="163">
        <v>6.84</v>
      </c>
      <c r="BX28" s="163">
        <v>2.83</v>
      </c>
      <c r="BY28" s="163">
        <v>-17.03</v>
      </c>
      <c r="BZ28" s="163">
        <v>-3.58</v>
      </c>
      <c r="CA28" s="163">
        <v>-24.242000000000001</v>
      </c>
      <c r="CB28" s="163">
        <v>-24.242000000000001</v>
      </c>
      <c r="CC28" s="163">
        <v>26.875</v>
      </c>
      <c r="CD28" s="163">
        <v>26.104399999999998</v>
      </c>
      <c r="CE28" s="163">
        <v>-6.3672000000000004</v>
      </c>
      <c r="CF28" s="164"/>
      <c r="CG28" s="163">
        <v>-24.1281</v>
      </c>
      <c r="CH28" s="164"/>
      <c r="CI28" s="163">
        <v>-7.8052999999999999</v>
      </c>
      <c r="CJ28" s="164"/>
      <c r="CK28" s="164"/>
      <c r="CL28" s="163">
        <v>-4.7</v>
      </c>
      <c r="CM28" s="163">
        <v>21.6</v>
      </c>
      <c r="CN28" s="163">
        <v>0.04</v>
      </c>
      <c r="CO28" s="163">
        <v>16.887499999999999</v>
      </c>
      <c r="CP28" s="163">
        <v>17.205400000000001</v>
      </c>
      <c r="CQ28" s="163">
        <v>15.642899999999999</v>
      </c>
      <c r="CR28" s="163">
        <v>65.479900000000001</v>
      </c>
      <c r="CS28" s="163">
        <v>65.594499999999996</v>
      </c>
      <c r="CT28" s="163">
        <v>-22.883900000000001</v>
      </c>
      <c r="CU28" s="163">
        <v>-42.114699999999999</v>
      </c>
      <c r="CV28" s="163">
        <v>-25.0154</v>
      </c>
      <c r="CW28" s="163">
        <v>2.9824000000000002</v>
      </c>
      <c r="CX28" s="163">
        <v>31.42</v>
      </c>
      <c r="CY28" s="163">
        <v>16.07</v>
      </c>
      <c r="CZ28" s="163">
        <v>3.9110999999999998</v>
      </c>
      <c r="DA28" s="163">
        <v>4.2023000000000001</v>
      </c>
      <c r="DB28" s="163">
        <v>-4.96</v>
      </c>
      <c r="DC28" s="164"/>
      <c r="DD28" s="163">
        <v>4.9329000000000001</v>
      </c>
      <c r="DE28" s="163">
        <v>5.5060000000000002</v>
      </c>
      <c r="DF28" s="163">
        <v>16.299099999999999</v>
      </c>
      <c r="DG28" s="163">
        <v>1.5800000000000002E-2</v>
      </c>
      <c r="DH28" s="163">
        <v>-2.1518999999999999</v>
      </c>
      <c r="DI28" s="163">
        <v>24.2</v>
      </c>
      <c r="DJ28" s="164"/>
      <c r="DK28" s="163">
        <v>-3.0053999999999998</v>
      </c>
      <c r="DL28" s="163">
        <v>0</v>
      </c>
      <c r="DM28" s="163">
        <v>8.5214999999999996</v>
      </c>
      <c r="DN28" s="163">
        <v>7.4276999999999997</v>
      </c>
      <c r="DO28" s="163">
        <v>0.5</v>
      </c>
      <c r="DP28" s="163">
        <v>-2.63</v>
      </c>
      <c r="DQ28" s="163">
        <v>3.069</v>
      </c>
      <c r="DR28" s="163">
        <v>-45.287599999999998</v>
      </c>
      <c r="DS28" s="164"/>
      <c r="DT28" s="163">
        <v>-0.78</v>
      </c>
      <c r="DU28" s="163">
        <v>6.36</v>
      </c>
      <c r="DV28" s="163">
        <v>15.4</v>
      </c>
      <c r="DW28" s="163">
        <v>-16.399999999999999</v>
      </c>
      <c r="DX28" s="163">
        <v>-22.054500000000001</v>
      </c>
      <c r="DY28" s="163">
        <v>-32.882899999999999</v>
      </c>
      <c r="DZ28" s="163">
        <v>-32.763599999999997</v>
      </c>
      <c r="EA28" s="163">
        <v>-11.768599999999999</v>
      </c>
      <c r="EB28" s="163">
        <v>-24.113099999999999</v>
      </c>
      <c r="EC28" s="163">
        <v>-32.198599999999999</v>
      </c>
      <c r="ED28" s="163">
        <v>-32.868200000000002</v>
      </c>
      <c r="EE28" s="163">
        <v>-0.1774</v>
      </c>
      <c r="EF28" s="163">
        <v>-29.952200000000001</v>
      </c>
      <c r="EG28" s="163">
        <v>-9.8829999999999991</v>
      </c>
      <c r="EH28" s="163">
        <v>-194.34100000000001</v>
      </c>
      <c r="EI28" s="163">
        <v>-31.268699999999999</v>
      </c>
      <c r="EJ28" s="164"/>
      <c r="EK28" s="163">
        <v>-7.6412000000000004</v>
      </c>
      <c r="EL28" s="163">
        <v>-6.9763999999999999</v>
      </c>
      <c r="EM28" s="163">
        <v>16.1158</v>
      </c>
      <c r="EN28" s="163">
        <v>-5.5803000000000003</v>
      </c>
      <c r="EO28" s="163">
        <v>-5.4420999999999999</v>
      </c>
      <c r="EP28" s="163">
        <v>-15.364000000000001</v>
      </c>
      <c r="EQ28" s="163">
        <v>-20.268699999999999</v>
      </c>
      <c r="ER28" s="163">
        <v>-19.8857</v>
      </c>
      <c r="ES28" s="164"/>
      <c r="ET28" s="164"/>
      <c r="EU28" s="163">
        <v>-4.93</v>
      </c>
      <c r="EV28" s="163">
        <v>0</v>
      </c>
      <c r="EW28" s="163">
        <v>0.45889999999999997</v>
      </c>
      <c r="EX28" s="163">
        <v>1.556</v>
      </c>
      <c r="EY28" s="163">
        <v>-12.329000000000001</v>
      </c>
      <c r="EZ28" s="163">
        <v>-1.2706999999999999</v>
      </c>
      <c r="FA28" s="163">
        <v>8.5253999999999994</v>
      </c>
      <c r="FB28" s="163">
        <v>13.1363</v>
      </c>
      <c r="FC28" s="163">
        <v>-29.160599999999999</v>
      </c>
      <c r="FD28" s="164"/>
      <c r="FE28" s="163">
        <v>2.58</v>
      </c>
      <c r="FF28" s="163">
        <v>2.6678000000000002</v>
      </c>
      <c r="FG28" s="163">
        <v>0</v>
      </c>
      <c r="FH28" s="163">
        <v>0</v>
      </c>
      <c r="FI28" s="164"/>
      <c r="FJ28" s="163">
        <v>12.056900000000001</v>
      </c>
      <c r="FK28" s="163">
        <v>11.8894</v>
      </c>
      <c r="FL28" s="163">
        <v>-21.099499999999999</v>
      </c>
      <c r="FM28" s="163">
        <v>14.8797</v>
      </c>
      <c r="FN28" s="163">
        <v>15.0634</v>
      </c>
      <c r="FO28" s="163">
        <v>-9.3331999999999997</v>
      </c>
      <c r="FP28" s="164"/>
      <c r="FQ28" s="163">
        <v>19.420500000000001</v>
      </c>
      <c r="FR28" s="163">
        <v>-17.77</v>
      </c>
      <c r="FS28" s="163">
        <v>-3.1655000000000002</v>
      </c>
      <c r="FT28" s="163">
        <v>0.27950000000000003</v>
      </c>
      <c r="FU28" s="163">
        <v>1.67</v>
      </c>
      <c r="FV28" s="163">
        <v>0.69</v>
      </c>
      <c r="FW28" s="163">
        <v>-19.176200000000001</v>
      </c>
      <c r="FX28" s="164"/>
      <c r="FY28" s="163">
        <v>2.14</v>
      </c>
      <c r="FZ28" s="163">
        <v>0.60699999999999998</v>
      </c>
      <c r="GA28" s="163">
        <v>2.8174000000000001</v>
      </c>
      <c r="GB28" s="163">
        <v>-8.8800000000000008</v>
      </c>
      <c r="GC28" s="163">
        <v>-7.1349</v>
      </c>
      <c r="GD28" s="163">
        <v>0.28820000000000001</v>
      </c>
      <c r="GE28" s="163">
        <v>-5.77</v>
      </c>
      <c r="GF28" s="163">
        <v>45.949199999999998</v>
      </c>
      <c r="GG28" s="164"/>
      <c r="GH28" s="163">
        <v>20.910299999999999</v>
      </c>
      <c r="GI28" s="163">
        <v>-2.9722</v>
      </c>
      <c r="GJ28" s="163">
        <v>-3.7195999999999998</v>
      </c>
      <c r="GK28" s="163">
        <v>2.5893000000000002</v>
      </c>
      <c r="GL28" s="164"/>
      <c r="GM28" s="164"/>
      <c r="GN28" s="163">
        <v>-15.692600000000001</v>
      </c>
      <c r="GO28" s="163">
        <v>-3.9306999999999999</v>
      </c>
      <c r="GP28" s="163">
        <v>8.6296999999999997</v>
      </c>
      <c r="GQ28" s="163">
        <v>-17.133099999999999</v>
      </c>
      <c r="GR28" s="163">
        <v>5.8125</v>
      </c>
      <c r="GS28" s="163">
        <v>6.4587000000000003</v>
      </c>
      <c r="GT28" s="163">
        <v>71.902500000000003</v>
      </c>
      <c r="GU28" s="163">
        <v>-6.7458</v>
      </c>
      <c r="GV28" s="163">
        <v>-11.319900000000001</v>
      </c>
      <c r="GW28" s="164"/>
      <c r="GX28" s="163">
        <v>1.6884999999999999</v>
      </c>
      <c r="GY28" s="163">
        <v>6.0216000000000003</v>
      </c>
      <c r="GZ28" s="163">
        <v>6.2264999999999997</v>
      </c>
      <c r="HA28" s="163">
        <v>0.93669999999999998</v>
      </c>
      <c r="HB28" s="163">
        <v>11.747</v>
      </c>
      <c r="HC28" s="163">
        <v>13.251899999999999</v>
      </c>
      <c r="HD28" s="163">
        <v>-9.64</v>
      </c>
      <c r="HE28" s="163">
        <v>4.3232999999999997</v>
      </c>
      <c r="HF28" s="163">
        <v>36.5319</v>
      </c>
      <c r="HG28" s="163">
        <v>-10.507300000000001</v>
      </c>
      <c r="HH28" s="163">
        <v>34.158700000000003</v>
      </c>
      <c r="HI28" s="163">
        <v>9.6518999999999995</v>
      </c>
      <c r="HJ28" s="163">
        <v>8.6423000000000005</v>
      </c>
      <c r="HK28" s="163">
        <v>-7.6833</v>
      </c>
      <c r="HL28" s="164"/>
      <c r="HM28" s="163">
        <v>-11.0075</v>
      </c>
      <c r="HN28" s="163">
        <v>-11.282299999999999</v>
      </c>
      <c r="HO28" s="164"/>
      <c r="HP28" s="164"/>
      <c r="HQ28" s="163">
        <v>-13.396699999999999</v>
      </c>
      <c r="HR28" s="163">
        <v>-12.8309</v>
      </c>
      <c r="HS28" s="163">
        <v>3.2682000000000002</v>
      </c>
      <c r="HT28" s="163">
        <v>2.9870000000000001</v>
      </c>
      <c r="HU28" s="163">
        <v>21.96</v>
      </c>
      <c r="HV28" s="163">
        <v>21.65</v>
      </c>
      <c r="HW28" s="163">
        <v>-30.4</v>
      </c>
      <c r="HX28" s="163">
        <v>-31.6</v>
      </c>
      <c r="HY28" s="163">
        <v>1.1435</v>
      </c>
      <c r="HZ28" s="163">
        <v>0.24</v>
      </c>
      <c r="IA28" s="163">
        <v>61.583799999999997</v>
      </c>
      <c r="IB28" s="163">
        <v>25.680099999999999</v>
      </c>
      <c r="IC28" s="163">
        <v>25.654499999999999</v>
      </c>
      <c r="ID28" s="163">
        <v>-18.7</v>
      </c>
      <c r="IE28" s="163">
        <v>-38.4</v>
      </c>
      <c r="IF28" s="163">
        <v>-3.3</v>
      </c>
      <c r="IG28" s="163">
        <v>-3.8</v>
      </c>
      <c r="IH28" s="163">
        <v>-17.851600000000001</v>
      </c>
      <c r="II28" s="164"/>
      <c r="IJ28" s="163">
        <v>-108.05249999999999</v>
      </c>
      <c r="IK28" s="163">
        <v>-7.3112000000000004</v>
      </c>
      <c r="IL28" s="163">
        <v>-233.00030000000001</v>
      </c>
      <c r="IM28" s="163">
        <v>-11.1172</v>
      </c>
      <c r="IN28" s="163">
        <v>-17.785699999999999</v>
      </c>
      <c r="IO28" s="163">
        <v>66.614800000000002</v>
      </c>
      <c r="IP28" s="163">
        <v>99.058899999999994</v>
      </c>
      <c r="IQ28" s="163">
        <v>119.23609999999999</v>
      </c>
      <c r="IR28" s="163">
        <v>104.53489999999999</v>
      </c>
      <c r="IS28" s="163">
        <v>-3.6627000000000001</v>
      </c>
      <c r="IT28" s="163">
        <v>18.766500000000001</v>
      </c>
      <c r="IU28" s="163">
        <v>18.186</v>
      </c>
      <c r="IV28" s="163">
        <v>-7.7164999999999999</v>
      </c>
      <c r="IW28" s="163">
        <v>123.20489999999999</v>
      </c>
      <c r="IX28" s="163">
        <v>-219.58189999999999</v>
      </c>
      <c r="IY28" s="163">
        <v>50.398000000000003</v>
      </c>
      <c r="IZ28" s="163">
        <v>-42.353999999999999</v>
      </c>
      <c r="JA28" s="163">
        <v>0.61160000000000003</v>
      </c>
      <c r="JB28" s="164"/>
      <c r="JC28" s="163">
        <v>-7.76</v>
      </c>
      <c r="JD28" s="163">
        <v>0.83399999999999996</v>
      </c>
      <c r="JE28" s="163">
        <v>0.82799999999999996</v>
      </c>
      <c r="JF28" s="163">
        <v>5.52</v>
      </c>
      <c r="JG28" s="163">
        <v>-3.36</v>
      </c>
      <c r="JH28" s="163">
        <v>-3.0085999999999999</v>
      </c>
      <c r="JI28" s="163">
        <v>-2.1652999999999998</v>
      </c>
      <c r="JJ28" s="163">
        <v>4.5731000000000002</v>
      </c>
      <c r="JK28" s="163">
        <v>-14.7356</v>
      </c>
      <c r="JL28" s="163">
        <v>8.4</v>
      </c>
      <c r="JM28" s="163">
        <v>0.17599999999999999</v>
      </c>
      <c r="JN28" s="163">
        <v>-0.185</v>
      </c>
      <c r="JO28" s="164"/>
      <c r="JP28" s="163">
        <v>2.8389000000000002</v>
      </c>
      <c r="JQ28" s="163">
        <v>4.0027999999999997</v>
      </c>
      <c r="JR28" s="163">
        <v>3.8479000000000001</v>
      </c>
      <c r="JS28" s="163">
        <v>3.7551000000000001</v>
      </c>
      <c r="JT28" s="164"/>
      <c r="JU28" s="163">
        <v>26</v>
      </c>
      <c r="JV28" s="163">
        <v>1.5781000000000001</v>
      </c>
      <c r="JW28" s="163">
        <v>0.7</v>
      </c>
      <c r="JX28" s="164"/>
      <c r="JY28" s="163">
        <v>-8.2813999999999997</v>
      </c>
      <c r="JZ28" s="163">
        <v>-3.1307</v>
      </c>
      <c r="KA28" s="163">
        <v>-25.119700000000002</v>
      </c>
      <c r="KB28" s="163">
        <v>-8.5838000000000001</v>
      </c>
      <c r="KC28" s="163">
        <v>-4.3676000000000004</v>
      </c>
      <c r="KD28" s="163">
        <v>-24.262499999999999</v>
      </c>
      <c r="KE28" s="163">
        <v>-3.0076999999999998</v>
      </c>
      <c r="KF28" s="163">
        <v>-27.6</v>
      </c>
      <c r="KG28" s="163">
        <v>12.1</v>
      </c>
      <c r="KH28" s="164"/>
      <c r="KI28" s="163">
        <v>-89.867099999999994</v>
      </c>
    </row>
    <row r="29" spans="1:295" ht="18" customHeight="1" x14ac:dyDescent="0.3">
      <c r="A29" s="160" t="s">
        <v>34</v>
      </c>
      <c r="B29" s="160" t="s">
        <v>667</v>
      </c>
      <c r="C29" s="163">
        <v>0</v>
      </c>
      <c r="D29" s="163">
        <v>1.7447999999999999</v>
      </c>
      <c r="E29" s="163">
        <v>-6.1961000000000004</v>
      </c>
      <c r="F29" s="163">
        <v>8.8854000000000006</v>
      </c>
      <c r="G29" s="163">
        <v>9.1458999999999993</v>
      </c>
      <c r="H29" s="164"/>
      <c r="I29" s="163">
        <v>3.0276999999999998</v>
      </c>
      <c r="J29" s="164"/>
      <c r="K29" s="163">
        <v>12.031599999999999</v>
      </c>
      <c r="L29" s="163">
        <v>4.9367999999999999</v>
      </c>
      <c r="M29" s="163">
        <v>6.2870999999999997</v>
      </c>
      <c r="N29" s="163">
        <v>-2.2200000000000002</v>
      </c>
      <c r="O29" s="163">
        <v>-22</v>
      </c>
      <c r="P29" s="163">
        <v>-2.2000000000000002</v>
      </c>
      <c r="Q29" s="163">
        <v>3.3119999999999998</v>
      </c>
      <c r="R29" s="163">
        <v>-13.2</v>
      </c>
      <c r="S29" s="163">
        <v>3.5750999999999999</v>
      </c>
      <c r="T29" s="163">
        <v>-9.7208000000000006</v>
      </c>
      <c r="U29" s="163">
        <v>5.3146000000000004</v>
      </c>
      <c r="V29" s="163">
        <v>5.2729999999999997</v>
      </c>
      <c r="W29" s="163">
        <v>9.1811000000000007</v>
      </c>
      <c r="X29" s="163">
        <v>2.8071000000000002</v>
      </c>
      <c r="Y29" s="163">
        <v>-1.5964</v>
      </c>
      <c r="Z29" s="163">
        <v>2.0998000000000001</v>
      </c>
      <c r="AA29" s="164"/>
      <c r="AB29" s="163">
        <v>-0.9012</v>
      </c>
      <c r="AC29" s="164"/>
      <c r="AD29" s="163">
        <v>-1.004</v>
      </c>
      <c r="AE29" s="163">
        <v>2.8839999999999999</v>
      </c>
      <c r="AF29" s="163">
        <v>-17.760000000000002</v>
      </c>
      <c r="AG29" s="163">
        <v>0</v>
      </c>
      <c r="AH29" s="163">
        <v>-1.7030000000000001</v>
      </c>
      <c r="AI29" s="163">
        <v>0.29399999999999998</v>
      </c>
      <c r="AJ29" s="164">
        <v>0</v>
      </c>
      <c r="AK29" s="163">
        <v>-13.17</v>
      </c>
      <c r="AL29" s="164"/>
      <c r="AM29" s="164"/>
      <c r="AN29" s="163">
        <v>-10.72</v>
      </c>
      <c r="AO29" s="163">
        <v>7.2889999999999997</v>
      </c>
      <c r="AP29" s="163">
        <v>3.6371000000000002</v>
      </c>
      <c r="AQ29" s="163">
        <v>16.499500000000001</v>
      </c>
      <c r="AR29" s="163">
        <v>18.769200000000001</v>
      </c>
      <c r="AS29" s="163">
        <v>-7.0448000000000004</v>
      </c>
      <c r="AT29" s="163">
        <v>-10.716699999999999</v>
      </c>
      <c r="AU29" s="163">
        <v>-11.1492</v>
      </c>
      <c r="AV29" s="163">
        <v>0.67249999999999999</v>
      </c>
      <c r="AW29" s="163">
        <v>0.76190000000000002</v>
      </c>
      <c r="AX29" s="163">
        <v>-27.863499999999998</v>
      </c>
      <c r="AY29" s="163">
        <v>-25.452200000000001</v>
      </c>
      <c r="AZ29" s="163">
        <v>1.9851000000000001</v>
      </c>
      <c r="BA29" s="163">
        <v>10.073600000000001</v>
      </c>
      <c r="BB29" s="163">
        <v>39.584699999999998</v>
      </c>
      <c r="BC29" s="163">
        <v>14.831</v>
      </c>
      <c r="BD29" s="163">
        <v>-6</v>
      </c>
      <c r="BE29" s="163">
        <v>-6.5</v>
      </c>
      <c r="BF29" s="163">
        <v>-25.1675</v>
      </c>
      <c r="BG29" s="163">
        <v>-25.248100000000001</v>
      </c>
      <c r="BH29" s="163">
        <v>-2.1048</v>
      </c>
      <c r="BI29" s="164"/>
      <c r="BJ29" s="163">
        <v>5.6098999999999997</v>
      </c>
      <c r="BK29" s="163">
        <v>-0.78979999999999995</v>
      </c>
      <c r="BL29" s="163">
        <v>0</v>
      </c>
      <c r="BM29" s="163">
        <v>7.4300000000000005E-2</v>
      </c>
      <c r="BN29" s="163">
        <v>-106.93680000000001</v>
      </c>
      <c r="BO29" s="163">
        <v>5.5237999999999996</v>
      </c>
      <c r="BP29" s="163">
        <v>5.5237999999999996</v>
      </c>
      <c r="BQ29" s="163">
        <v>114.3326</v>
      </c>
      <c r="BR29" s="163">
        <v>-153.97980000000001</v>
      </c>
      <c r="BS29" s="164"/>
      <c r="BT29" s="164"/>
      <c r="BU29" s="164"/>
      <c r="BV29" s="163">
        <v>6.2572000000000001</v>
      </c>
      <c r="BW29" s="163">
        <v>7.09</v>
      </c>
      <c r="BX29" s="163">
        <v>2.79</v>
      </c>
      <c r="BY29" s="163">
        <v>-16.12</v>
      </c>
      <c r="BZ29" s="163">
        <v>-2.4</v>
      </c>
      <c r="CA29" s="163">
        <v>-23.572299999999998</v>
      </c>
      <c r="CB29" s="163">
        <v>-23.706199999999999</v>
      </c>
      <c r="CC29" s="163">
        <v>26.379300000000001</v>
      </c>
      <c r="CD29" s="163">
        <v>26.1449</v>
      </c>
      <c r="CE29" s="163">
        <v>-6.0025000000000004</v>
      </c>
      <c r="CF29" s="164"/>
      <c r="CG29" s="163">
        <v>-25.495200000000001</v>
      </c>
      <c r="CH29" s="164"/>
      <c r="CI29" s="163">
        <v>-7.8059000000000003</v>
      </c>
      <c r="CJ29" s="164"/>
      <c r="CK29" s="164"/>
      <c r="CL29" s="163">
        <v>-0.8</v>
      </c>
      <c r="CM29" s="163">
        <v>19.8</v>
      </c>
      <c r="CN29" s="163">
        <v>-0.11</v>
      </c>
      <c r="CO29" s="163">
        <v>18.712199999999999</v>
      </c>
      <c r="CP29" s="163">
        <v>18.789899999999999</v>
      </c>
      <c r="CQ29" s="163">
        <v>17.550799999999999</v>
      </c>
      <c r="CR29" s="163">
        <v>66.944199999999995</v>
      </c>
      <c r="CS29" s="163">
        <v>66.5929</v>
      </c>
      <c r="CT29" s="163">
        <v>-25.4251</v>
      </c>
      <c r="CU29" s="163">
        <v>-42.2483</v>
      </c>
      <c r="CV29" s="163">
        <v>-27.659700000000001</v>
      </c>
      <c r="CW29" s="163">
        <v>3.2454000000000001</v>
      </c>
      <c r="CX29" s="163">
        <v>32</v>
      </c>
      <c r="CY29" s="163">
        <v>16.690000000000001</v>
      </c>
      <c r="CZ29" s="163">
        <v>4.0674000000000001</v>
      </c>
      <c r="DA29" s="163">
        <v>4.3975999999999997</v>
      </c>
      <c r="DB29" s="163">
        <v>-5.03</v>
      </c>
      <c r="DC29" s="164"/>
      <c r="DD29" s="163">
        <v>4.9107000000000003</v>
      </c>
      <c r="DE29" s="163">
        <v>5.4710999999999999</v>
      </c>
      <c r="DF29" s="163">
        <v>17.4664</v>
      </c>
      <c r="DG29" s="163">
        <v>1.5800000000000002E-2</v>
      </c>
      <c r="DH29" s="163">
        <v>-2.2006999999999999</v>
      </c>
      <c r="DI29" s="164"/>
      <c r="DJ29" s="163">
        <v>23</v>
      </c>
      <c r="DK29" s="163">
        <v>-2.9236</v>
      </c>
      <c r="DL29" s="163">
        <v>0.56689999999999996</v>
      </c>
      <c r="DM29" s="163">
        <v>8.6791999999999998</v>
      </c>
      <c r="DN29" s="163">
        <v>8.5410000000000004</v>
      </c>
      <c r="DO29" s="163">
        <v>1.19</v>
      </c>
      <c r="DP29" s="163">
        <v>-2.68</v>
      </c>
      <c r="DQ29" s="163">
        <v>3.8439999999999999</v>
      </c>
      <c r="DR29" s="163">
        <v>-47.412700000000001</v>
      </c>
      <c r="DS29" s="164"/>
      <c r="DT29" s="163">
        <v>-0.72</v>
      </c>
      <c r="DU29" s="163">
        <v>7.83</v>
      </c>
      <c r="DV29" s="163">
        <v>15.84</v>
      </c>
      <c r="DW29" s="163">
        <v>-18.545500000000001</v>
      </c>
      <c r="DX29" s="163">
        <v>-22.190899999999999</v>
      </c>
      <c r="DY29" s="163">
        <v>-32.9251</v>
      </c>
      <c r="DZ29" s="163">
        <v>-33.654499999999999</v>
      </c>
      <c r="EA29" s="163">
        <v>-10.727600000000001</v>
      </c>
      <c r="EB29" s="163">
        <v>-22.3507</v>
      </c>
      <c r="EC29" s="163">
        <v>-31.148099999999999</v>
      </c>
      <c r="ED29" s="163">
        <v>-31.4908</v>
      </c>
      <c r="EE29" s="163">
        <v>0.3982</v>
      </c>
      <c r="EF29" s="163">
        <v>-29.241</v>
      </c>
      <c r="EG29" s="163">
        <v>-10.225</v>
      </c>
      <c r="EH29" s="163">
        <v>-191.03039999999999</v>
      </c>
      <c r="EI29" s="163">
        <v>-33.226900000000001</v>
      </c>
      <c r="EJ29" s="164"/>
      <c r="EK29" s="163">
        <v>-7.8155999999999999</v>
      </c>
      <c r="EL29" s="163">
        <v>-7.0404999999999998</v>
      </c>
      <c r="EM29" s="163">
        <v>14.879899999999999</v>
      </c>
      <c r="EN29" s="163">
        <v>-3.1442000000000001</v>
      </c>
      <c r="EO29" s="163">
        <v>-3.7008999999999999</v>
      </c>
      <c r="EP29" s="163">
        <v>-12.804</v>
      </c>
      <c r="EQ29" s="163">
        <v>-21.945399999999999</v>
      </c>
      <c r="ER29" s="163">
        <v>-21.4239</v>
      </c>
      <c r="ES29" s="164"/>
      <c r="ET29" s="164"/>
      <c r="EU29" s="163">
        <v>-8.42</v>
      </c>
      <c r="EV29" s="163">
        <v>0</v>
      </c>
      <c r="EW29" s="163">
        <v>0.48599999999999999</v>
      </c>
      <c r="EX29" s="163">
        <v>5.8235000000000001</v>
      </c>
      <c r="EY29" s="163">
        <v>-12.783300000000001</v>
      </c>
      <c r="EZ29" s="163">
        <v>-1.7159</v>
      </c>
      <c r="FA29" s="163">
        <v>8.1226000000000003</v>
      </c>
      <c r="FB29" s="163">
        <v>11.954800000000001</v>
      </c>
      <c r="FC29" s="163">
        <v>-28.034300000000002</v>
      </c>
      <c r="FD29" s="164"/>
      <c r="FE29" s="163">
        <v>3.0600999999999998</v>
      </c>
      <c r="FF29" s="163">
        <v>3.1297999999999999</v>
      </c>
      <c r="FG29" s="163">
        <v>0</v>
      </c>
      <c r="FH29" s="163">
        <v>0</v>
      </c>
      <c r="FI29" s="164"/>
      <c r="FJ29" s="163">
        <v>10.8847</v>
      </c>
      <c r="FK29" s="163">
        <v>11.2196</v>
      </c>
      <c r="FL29" s="163">
        <v>-17.9178</v>
      </c>
      <c r="FM29" s="163">
        <v>15.850099999999999</v>
      </c>
      <c r="FN29" s="163">
        <v>14.782999999999999</v>
      </c>
      <c r="FO29" s="163">
        <v>-9.5793999999999997</v>
      </c>
      <c r="FP29" s="164"/>
      <c r="FQ29" s="163">
        <v>19.9283</v>
      </c>
      <c r="FR29" s="163">
        <v>-18.52</v>
      </c>
      <c r="FS29" s="163">
        <v>-2.0156000000000001</v>
      </c>
      <c r="FT29" s="163">
        <v>0.2447</v>
      </c>
      <c r="FU29" s="163">
        <v>1.72</v>
      </c>
      <c r="FV29" s="163">
        <v>2.38</v>
      </c>
      <c r="FW29" s="163">
        <v>-18.9011</v>
      </c>
      <c r="FX29" s="163">
        <v>0</v>
      </c>
      <c r="FY29" s="163">
        <v>2.2000000000000002</v>
      </c>
      <c r="FZ29" s="163">
        <v>0.46600000000000003</v>
      </c>
      <c r="GA29" s="164"/>
      <c r="GB29" s="163">
        <v>-9.3699999999999992</v>
      </c>
      <c r="GC29" s="163">
        <v>-6.2713000000000001</v>
      </c>
      <c r="GD29" s="163">
        <v>0.70009999999999994</v>
      </c>
      <c r="GE29" s="164"/>
      <c r="GF29" s="163">
        <v>46.392800000000001</v>
      </c>
      <c r="GG29" s="164"/>
      <c r="GH29" s="163">
        <v>20.6233</v>
      </c>
      <c r="GI29" s="163">
        <v>-3.3584999999999998</v>
      </c>
      <c r="GJ29" s="163">
        <v>-3.4933999999999998</v>
      </c>
      <c r="GK29" s="163">
        <v>2.6185</v>
      </c>
      <c r="GL29" s="164"/>
      <c r="GM29" s="164"/>
      <c r="GN29" s="164"/>
      <c r="GO29" s="163">
        <v>-4.7705000000000002</v>
      </c>
      <c r="GP29" s="163">
        <v>9.6841000000000008</v>
      </c>
      <c r="GQ29" s="163">
        <v>-17.032699999999998</v>
      </c>
      <c r="GR29" s="163">
        <v>5.9882</v>
      </c>
      <c r="GS29" s="163">
        <v>6.8002000000000002</v>
      </c>
      <c r="GT29" s="163">
        <v>72.751300000000001</v>
      </c>
      <c r="GU29" s="163">
        <v>-7.0067000000000004</v>
      </c>
      <c r="GV29" s="163">
        <v>-11.520799999999999</v>
      </c>
      <c r="GW29" s="164"/>
      <c r="GX29" s="163">
        <v>1.9963</v>
      </c>
      <c r="GY29" s="163">
        <v>6.2119999999999997</v>
      </c>
      <c r="GZ29" s="163">
        <v>6.3056000000000001</v>
      </c>
      <c r="HA29" s="163">
        <v>1</v>
      </c>
      <c r="HB29" s="163">
        <v>12.634</v>
      </c>
      <c r="HC29" s="163">
        <v>14.4047</v>
      </c>
      <c r="HD29" s="163">
        <v>-9.64</v>
      </c>
      <c r="HE29" s="163">
        <v>3.4788999999999999</v>
      </c>
      <c r="HF29" s="163">
        <v>32.322600000000001</v>
      </c>
      <c r="HG29" s="163">
        <v>-11.9138</v>
      </c>
      <c r="HH29" s="163">
        <v>37.678899999999999</v>
      </c>
      <c r="HI29" s="163">
        <v>5.4322999999999997</v>
      </c>
      <c r="HJ29" s="163">
        <v>5.7610000000000001</v>
      </c>
      <c r="HK29" s="163">
        <v>-6.9527000000000001</v>
      </c>
      <c r="HL29" s="164"/>
      <c r="HM29" s="163">
        <v>0</v>
      </c>
      <c r="HN29" s="163">
        <v>0</v>
      </c>
      <c r="HO29" s="164"/>
      <c r="HP29" s="164"/>
      <c r="HQ29" s="163">
        <v>-14.2316</v>
      </c>
      <c r="HR29" s="163">
        <v>-13.6768</v>
      </c>
      <c r="HS29" s="163">
        <v>1.4573</v>
      </c>
      <c r="HT29" s="163">
        <v>1.3938999999999999</v>
      </c>
      <c r="HU29" s="163">
        <v>24.53</v>
      </c>
      <c r="HV29" s="163">
        <v>24.52</v>
      </c>
      <c r="HW29" s="163">
        <v>-31.5</v>
      </c>
      <c r="HX29" s="163">
        <v>-31.1</v>
      </c>
      <c r="HY29" s="163">
        <v>1.1435</v>
      </c>
      <c r="HZ29" s="163">
        <v>1.84</v>
      </c>
      <c r="IA29" s="163">
        <v>64.037999999999997</v>
      </c>
      <c r="IB29" s="163">
        <v>22.319600000000001</v>
      </c>
      <c r="IC29" s="163">
        <v>23.074100000000001</v>
      </c>
      <c r="ID29" s="163">
        <v>-18.2</v>
      </c>
      <c r="IE29" s="163">
        <v>-37.5</v>
      </c>
      <c r="IF29" s="163">
        <v>-3.2</v>
      </c>
      <c r="IG29" s="163">
        <v>-3.8</v>
      </c>
      <c r="IH29" s="163">
        <v>-18.532599999999999</v>
      </c>
      <c r="II29" s="163">
        <v>-18.642399999999999</v>
      </c>
      <c r="IJ29" s="163">
        <v>-118.5459</v>
      </c>
      <c r="IK29" s="163">
        <v>-8.7454999999999998</v>
      </c>
      <c r="IL29" s="163">
        <v>-232.2148</v>
      </c>
      <c r="IM29" s="163">
        <v>-10.1538</v>
      </c>
      <c r="IN29" s="163">
        <v>-21.2805</v>
      </c>
      <c r="IO29" s="163">
        <v>65.587699999999998</v>
      </c>
      <c r="IP29" s="163">
        <v>104.6849</v>
      </c>
      <c r="IQ29" s="163">
        <v>119.92619999999999</v>
      </c>
      <c r="IR29" s="163">
        <v>104.4879</v>
      </c>
      <c r="IS29" s="163">
        <v>-7.5998000000000001</v>
      </c>
      <c r="IT29" s="163">
        <v>21.334700000000002</v>
      </c>
      <c r="IU29" s="163">
        <v>22.755400000000002</v>
      </c>
      <c r="IV29" s="163">
        <v>-8.8543000000000003</v>
      </c>
      <c r="IW29" s="163">
        <v>122.4218</v>
      </c>
      <c r="IX29" s="163">
        <v>-220.5934</v>
      </c>
      <c r="IY29" s="163">
        <v>48.8384</v>
      </c>
      <c r="IZ29" s="163">
        <v>-42.562399999999997</v>
      </c>
      <c r="JA29" s="163">
        <v>0.82150000000000001</v>
      </c>
      <c r="JB29" s="164"/>
      <c r="JC29" s="163">
        <v>-8.16</v>
      </c>
      <c r="JD29" s="163">
        <v>0.96</v>
      </c>
      <c r="JE29" s="163">
        <v>0.95499999999999996</v>
      </c>
      <c r="JF29" s="163">
        <v>5.52</v>
      </c>
      <c r="JG29" s="163">
        <v>-3.2</v>
      </c>
      <c r="JH29" s="163">
        <v>-3.2414999999999998</v>
      </c>
      <c r="JI29" s="163">
        <v>-2.2843</v>
      </c>
      <c r="JJ29" s="163">
        <v>4.7470999999999997</v>
      </c>
      <c r="JK29" s="163">
        <v>-14.6197</v>
      </c>
      <c r="JL29" s="163">
        <v>8.3000000000000007</v>
      </c>
      <c r="JM29" s="163">
        <v>-0.224</v>
      </c>
      <c r="JN29" s="163">
        <v>-1.4E-2</v>
      </c>
      <c r="JO29" s="164"/>
      <c r="JP29" s="163">
        <v>3.1181999999999999</v>
      </c>
      <c r="JQ29" s="163">
        <v>3.5173999999999999</v>
      </c>
      <c r="JR29" s="163">
        <v>4.2542999999999997</v>
      </c>
      <c r="JS29" s="163">
        <v>3.8246000000000002</v>
      </c>
      <c r="JT29" s="164"/>
      <c r="JU29" s="163">
        <v>25.3</v>
      </c>
      <c r="JV29" s="163">
        <v>1.0257000000000001</v>
      </c>
      <c r="JW29" s="163">
        <v>0.79</v>
      </c>
      <c r="JX29" s="164"/>
      <c r="JY29" s="163">
        <v>-8.1366999999999994</v>
      </c>
      <c r="JZ29" s="163">
        <v>-3.8776000000000002</v>
      </c>
      <c r="KA29" s="163">
        <v>-25.8858</v>
      </c>
      <c r="KB29" s="163">
        <v>-7.0616000000000003</v>
      </c>
      <c r="KC29" s="163">
        <v>-3.8250999999999999</v>
      </c>
      <c r="KD29" s="163">
        <v>-24.652999999999999</v>
      </c>
      <c r="KE29" s="163">
        <v>-2.5339999999999998</v>
      </c>
      <c r="KF29" s="163">
        <v>-27.4</v>
      </c>
      <c r="KG29" s="163">
        <v>11.7</v>
      </c>
      <c r="KH29" s="164"/>
      <c r="KI29" s="163">
        <v>-89.372299999999996</v>
      </c>
    </row>
    <row r="30" spans="1:295" ht="18" customHeight="1" x14ac:dyDescent="0.3">
      <c r="A30" s="160" t="s">
        <v>34</v>
      </c>
      <c r="B30" s="160" t="s">
        <v>668</v>
      </c>
      <c r="C30" s="163">
        <v>0</v>
      </c>
      <c r="D30" s="163">
        <v>1.7839</v>
      </c>
      <c r="E30" s="163">
        <v>-6.1759000000000004</v>
      </c>
      <c r="F30" s="163">
        <v>10.3332</v>
      </c>
      <c r="G30" s="163">
        <v>7.8000999999999996</v>
      </c>
      <c r="H30" s="164"/>
      <c r="I30" s="163">
        <v>3.4548000000000001</v>
      </c>
      <c r="J30" s="164"/>
      <c r="K30" s="163">
        <v>12.824</v>
      </c>
      <c r="L30" s="163">
        <v>5.2607999999999997</v>
      </c>
      <c r="M30" s="163">
        <v>6.7058999999999997</v>
      </c>
      <c r="N30" s="163">
        <v>-2.2200000000000002</v>
      </c>
      <c r="O30" s="163">
        <v>-22</v>
      </c>
      <c r="P30" s="163">
        <v>0</v>
      </c>
      <c r="Q30" s="163">
        <v>3.3119999999999998</v>
      </c>
      <c r="R30" s="163">
        <v>-15.4</v>
      </c>
      <c r="S30" s="163">
        <v>3.859</v>
      </c>
      <c r="T30" s="163">
        <v>-9.4908999999999999</v>
      </c>
      <c r="U30" s="163">
        <v>4.7446000000000002</v>
      </c>
      <c r="V30" s="163">
        <v>4.5959000000000003</v>
      </c>
      <c r="W30" s="163">
        <v>8.1743000000000006</v>
      </c>
      <c r="X30" s="163">
        <v>2.7755999999999998</v>
      </c>
      <c r="Y30" s="163">
        <v>-1.5966</v>
      </c>
      <c r="Z30" s="163">
        <v>2.1747999999999998</v>
      </c>
      <c r="AA30" s="164"/>
      <c r="AB30" s="163">
        <v>-0.47539999999999999</v>
      </c>
      <c r="AC30" s="163">
        <v>0</v>
      </c>
      <c r="AD30" s="163">
        <v>-1.21</v>
      </c>
      <c r="AE30" s="163">
        <v>3.2250000000000001</v>
      </c>
      <c r="AF30" s="163">
        <v>-17.760000000000002</v>
      </c>
      <c r="AG30" s="163">
        <v>0</v>
      </c>
      <c r="AH30" s="163">
        <v>-1.4910000000000001</v>
      </c>
      <c r="AI30" s="163">
        <v>0.30199999999999999</v>
      </c>
      <c r="AJ30" s="163">
        <v>0</v>
      </c>
      <c r="AK30" s="163">
        <v>-13.42</v>
      </c>
      <c r="AL30" s="163">
        <v>-10</v>
      </c>
      <c r="AM30" s="163">
        <v>0</v>
      </c>
      <c r="AN30" s="163">
        <v>-11.44</v>
      </c>
      <c r="AO30" s="163">
        <v>6.3859000000000004</v>
      </c>
      <c r="AP30" s="163">
        <v>3.4773000000000001</v>
      </c>
      <c r="AQ30" s="163">
        <v>18.8979</v>
      </c>
      <c r="AR30" s="163">
        <v>20.828099999999999</v>
      </c>
      <c r="AS30" s="163">
        <v>-9.0374999999999996</v>
      </c>
      <c r="AT30" s="163">
        <v>-12.190300000000001</v>
      </c>
      <c r="AU30" s="163">
        <v>-12.408300000000001</v>
      </c>
      <c r="AV30" s="163">
        <v>1.1536</v>
      </c>
      <c r="AW30" s="163">
        <v>1.5073000000000001</v>
      </c>
      <c r="AX30" s="163">
        <v>-30.944600000000001</v>
      </c>
      <c r="AY30" s="163">
        <v>-27.059699999999999</v>
      </c>
      <c r="AZ30" s="163">
        <v>1.9851000000000001</v>
      </c>
      <c r="BA30" s="163">
        <v>11.942600000000001</v>
      </c>
      <c r="BB30" s="163">
        <v>40.5212</v>
      </c>
      <c r="BC30" s="163">
        <v>13.6706</v>
      </c>
      <c r="BD30" s="163">
        <v>-5.7</v>
      </c>
      <c r="BE30" s="163">
        <v>-6.2</v>
      </c>
      <c r="BF30" s="163">
        <v>-25.892099999999999</v>
      </c>
      <c r="BG30" s="163">
        <v>-26.0517</v>
      </c>
      <c r="BH30" s="163">
        <v>-2.2115</v>
      </c>
      <c r="BI30" s="164"/>
      <c r="BJ30" s="163">
        <v>6.6673</v>
      </c>
      <c r="BK30" s="163">
        <v>-0.67369999999999997</v>
      </c>
      <c r="BL30" s="164"/>
      <c r="BM30" s="163">
        <v>3.39E-2</v>
      </c>
      <c r="BN30" s="163">
        <v>-117.09950000000001</v>
      </c>
      <c r="BO30" s="163">
        <v>7.4465000000000003</v>
      </c>
      <c r="BP30" s="163">
        <v>7.4770000000000003</v>
      </c>
      <c r="BQ30" s="163">
        <v>116.4648</v>
      </c>
      <c r="BR30" s="163">
        <v>-156.92179999999999</v>
      </c>
      <c r="BS30" s="164"/>
      <c r="BT30" s="164"/>
      <c r="BU30" s="164"/>
      <c r="BV30" s="163">
        <v>6.2172999999999998</v>
      </c>
      <c r="BW30" s="163">
        <v>7.28</v>
      </c>
      <c r="BX30" s="163">
        <v>2.92</v>
      </c>
      <c r="BY30" s="163">
        <v>-16.18</v>
      </c>
      <c r="BZ30" s="163">
        <v>-2.25</v>
      </c>
      <c r="CA30" s="163">
        <v>-21.562899999999999</v>
      </c>
      <c r="CB30" s="163">
        <v>-21.428899999999999</v>
      </c>
      <c r="CC30" s="163">
        <v>24.532399999999999</v>
      </c>
      <c r="CD30" s="163">
        <v>23.865100000000002</v>
      </c>
      <c r="CE30" s="163">
        <v>-6.6832000000000003</v>
      </c>
      <c r="CF30" s="164"/>
      <c r="CG30" s="163">
        <v>-25.9253</v>
      </c>
      <c r="CH30" s="164"/>
      <c r="CI30" s="163">
        <v>-7.5842999999999998</v>
      </c>
      <c r="CJ30" s="164"/>
      <c r="CK30" s="164"/>
      <c r="CL30" s="163">
        <v>0.8</v>
      </c>
      <c r="CM30" s="163">
        <v>19.3</v>
      </c>
      <c r="CN30" s="163">
        <v>-0.16</v>
      </c>
      <c r="CO30" s="163">
        <v>19.510999999999999</v>
      </c>
      <c r="CP30" s="163">
        <v>19.4818</v>
      </c>
      <c r="CQ30" s="163">
        <v>17.755600000000001</v>
      </c>
      <c r="CR30" s="163">
        <v>67.480900000000005</v>
      </c>
      <c r="CS30" s="163">
        <v>67.293700000000001</v>
      </c>
      <c r="CT30" s="163">
        <v>-25.2029</v>
      </c>
      <c r="CU30" s="163">
        <v>-42.536900000000003</v>
      </c>
      <c r="CV30" s="163">
        <v>-27.9331</v>
      </c>
      <c r="CW30" s="163">
        <v>3.4405000000000001</v>
      </c>
      <c r="CX30" s="163">
        <v>32.409999999999997</v>
      </c>
      <c r="CY30" s="163">
        <v>16.91</v>
      </c>
      <c r="CZ30" s="163">
        <v>4.0674000000000001</v>
      </c>
      <c r="DA30" s="163">
        <v>4.2999000000000001</v>
      </c>
      <c r="DB30" s="163">
        <v>-5.08</v>
      </c>
      <c r="DC30" s="164"/>
      <c r="DD30" s="163">
        <v>5.0164</v>
      </c>
      <c r="DE30" s="163">
        <v>5.6186999999999996</v>
      </c>
      <c r="DF30" s="163">
        <v>18.21</v>
      </c>
      <c r="DG30" s="163">
        <v>1.5699999999999999E-2</v>
      </c>
      <c r="DH30" s="163">
        <v>-2.2865000000000002</v>
      </c>
      <c r="DI30" s="163">
        <v>21.8</v>
      </c>
      <c r="DJ30" s="164"/>
      <c r="DK30" s="163">
        <v>-2.7551000000000001</v>
      </c>
      <c r="DL30" s="163">
        <v>1.5019</v>
      </c>
      <c r="DM30" s="163">
        <v>9.9410000000000007</v>
      </c>
      <c r="DN30" s="163">
        <v>9.2830999999999992</v>
      </c>
      <c r="DO30" s="163">
        <v>1.76</v>
      </c>
      <c r="DP30" s="163">
        <v>-3.13</v>
      </c>
      <c r="DQ30" s="163">
        <v>3.7665000000000002</v>
      </c>
      <c r="DR30" s="163">
        <v>-46.007599999999996</v>
      </c>
      <c r="DS30" s="164"/>
      <c r="DT30" s="163">
        <v>-0.7</v>
      </c>
      <c r="DU30" s="163">
        <v>6.71</v>
      </c>
      <c r="DV30" s="163">
        <v>17.39</v>
      </c>
      <c r="DW30" s="163">
        <v>-18.654499999999999</v>
      </c>
      <c r="DX30" s="163">
        <v>-21.5091</v>
      </c>
      <c r="DY30" s="163">
        <v>-31.1737</v>
      </c>
      <c r="DZ30" s="163">
        <v>-31.2273</v>
      </c>
      <c r="EA30" s="163">
        <v>-9.5649999999999995</v>
      </c>
      <c r="EB30" s="163">
        <v>-20.3413</v>
      </c>
      <c r="EC30" s="163">
        <v>-29.2654</v>
      </c>
      <c r="ED30" s="163">
        <v>-29.289000000000001</v>
      </c>
      <c r="EE30" s="163">
        <v>-0.36399999999999999</v>
      </c>
      <c r="EF30" s="163">
        <v>-28.721499999999999</v>
      </c>
      <c r="EG30" s="163">
        <v>-9.6969999999999992</v>
      </c>
      <c r="EH30" s="163">
        <v>-194.59190000000001</v>
      </c>
      <c r="EI30" s="163">
        <v>-31.9725</v>
      </c>
      <c r="EJ30" s="164"/>
      <c r="EK30" s="163">
        <v>-7.9184000000000001</v>
      </c>
      <c r="EL30" s="163">
        <v>-7.1444999999999999</v>
      </c>
      <c r="EM30" s="163">
        <v>13.797000000000001</v>
      </c>
      <c r="EN30" s="163">
        <v>-0.3266</v>
      </c>
      <c r="EO30" s="163">
        <v>-1.3826000000000001</v>
      </c>
      <c r="EP30" s="163">
        <v>-16.388000000000002</v>
      </c>
      <c r="EQ30" s="163">
        <v>-22.275700000000001</v>
      </c>
      <c r="ER30" s="163">
        <v>-22.1144</v>
      </c>
      <c r="ES30" s="164"/>
      <c r="ET30" s="164"/>
      <c r="EU30" s="163">
        <v>-4.99</v>
      </c>
      <c r="EV30" s="163">
        <v>-0.1</v>
      </c>
      <c r="EW30" s="163">
        <v>0.51700000000000002</v>
      </c>
      <c r="EX30" s="163">
        <v>10.9032</v>
      </c>
      <c r="EY30" s="163">
        <v>-12.9664</v>
      </c>
      <c r="EZ30" s="163">
        <v>-1.8236000000000001</v>
      </c>
      <c r="FA30" s="163">
        <v>8.4291999999999998</v>
      </c>
      <c r="FB30" s="163">
        <v>10.7515</v>
      </c>
      <c r="FC30" s="163">
        <v>-26.7957</v>
      </c>
      <c r="FD30" s="164"/>
      <c r="FE30" s="163">
        <v>2.8624000000000001</v>
      </c>
      <c r="FF30" s="163">
        <v>2.9615</v>
      </c>
      <c r="FG30" s="163">
        <v>4.423</v>
      </c>
      <c r="FH30" s="163">
        <v>4.8808999999999996</v>
      </c>
      <c r="FI30" s="163">
        <v>4.6607000000000003</v>
      </c>
      <c r="FJ30" s="163">
        <v>8.7077000000000009</v>
      </c>
      <c r="FK30" s="163">
        <v>9.2101000000000006</v>
      </c>
      <c r="FL30" s="163">
        <v>-20.931999999999999</v>
      </c>
      <c r="FM30" s="163">
        <v>13.6945</v>
      </c>
      <c r="FN30" s="163">
        <v>12.9008</v>
      </c>
      <c r="FO30" s="163">
        <v>-10.530900000000001</v>
      </c>
      <c r="FP30" s="164"/>
      <c r="FQ30" s="163">
        <v>21.793500000000002</v>
      </c>
      <c r="FR30" s="163">
        <v>-18.23</v>
      </c>
      <c r="FS30" s="163">
        <v>-1.7153</v>
      </c>
      <c r="FT30" s="163">
        <v>0.31519999999999998</v>
      </c>
      <c r="FU30" s="163">
        <v>1.18</v>
      </c>
      <c r="FV30" s="163">
        <v>1.49</v>
      </c>
      <c r="FW30" s="163">
        <v>-20.6876</v>
      </c>
      <c r="FX30" s="163">
        <v>0</v>
      </c>
      <c r="FY30" s="163">
        <v>1.9570000000000001</v>
      </c>
      <c r="FZ30" s="163">
        <v>-3.2000000000000001E-2</v>
      </c>
      <c r="GA30" s="164"/>
      <c r="GB30" s="163">
        <v>-10.039999999999999</v>
      </c>
      <c r="GC30" s="163">
        <v>-6.3853</v>
      </c>
      <c r="GD30" s="163">
        <v>2.1684000000000001</v>
      </c>
      <c r="GE30" s="163">
        <v>-5.84</v>
      </c>
      <c r="GF30" s="163">
        <v>45.901699999999998</v>
      </c>
      <c r="GG30" s="164"/>
      <c r="GH30" s="163">
        <v>21.0625</v>
      </c>
      <c r="GI30" s="163">
        <v>-3.8673999999999999</v>
      </c>
      <c r="GJ30" s="163">
        <v>-4.1909999999999998</v>
      </c>
      <c r="GK30" s="163">
        <v>2.7038000000000002</v>
      </c>
      <c r="GL30" s="164"/>
      <c r="GM30" s="164"/>
      <c r="GN30" s="163">
        <v>-15.1378</v>
      </c>
      <c r="GO30" s="163">
        <v>-5.1444000000000001</v>
      </c>
      <c r="GP30" s="163">
        <v>9.0097000000000005</v>
      </c>
      <c r="GQ30" s="163">
        <v>-16.654800000000002</v>
      </c>
      <c r="GR30" s="163">
        <v>6.4577</v>
      </c>
      <c r="GS30" s="163">
        <v>7.5277000000000003</v>
      </c>
      <c r="GT30" s="163">
        <v>71.090299999999999</v>
      </c>
      <c r="GU30" s="163">
        <v>-6.6595000000000004</v>
      </c>
      <c r="GV30" s="163">
        <v>-10.6836</v>
      </c>
      <c r="GW30" s="164"/>
      <c r="GX30" s="163">
        <v>2.0531000000000001</v>
      </c>
      <c r="GY30" s="163">
        <v>6.2119999999999997</v>
      </c>
      <c r="GZ30" s="163">
        <v>6.3689</v>
      </c>
      <c r="HA30" s="164"/>
      <c r="HB30" s="163">
        <v>13.836</v>
      </c>
      <c r="HC30" s="163">
        <v>14.869300000000001</v>
      </c>
      <c r="HD30" s="163">
        <v>-8.8000000000000007</v>
      </c>
      <c r="HE30" s="163">
        <v>2.6960000000000002</v>
      </c>
      <c r="HF30" s="163">
        <v>29.849900000000002</v>
      </c>
      <c r="HG30" s="163">
        <v>-10.5344</v>
      </c>
      <c r="HH30" s="163">
        <v>39.243000000000002</v>
      </c>
      <c r="HI30" s="163">
        <v>7.1585999999999999</v>
      </c>
      <c r="HJ30" s="163">
        <v>7.8978999999999999</v>
      </c>
      <c r="HK30" s="163">
        <v>-7.6947000000000001</v>
      </c>
      <c r="HL30" s="164"/>
      <c r="HM30" s="163">
        <v>0</v>
      </c>
      <c r="HN30" s="163">
        <v>0</v>
      </c>
      <c r="HO30" s="164"/>
      <c r="HP30" s="164"/>
      <c r="HQ30" s="163">
        <v>-18.357099999999999</v>
      </c>
      <c r="HR30" s="163">
        <v>-17.077100000000002</v>
      </c>
      <c r="HS30" s="163">
        <v>0.76049999999999995</v>
      </c>
      <c r="HT30" s="163">
        <v>0.97550000000000003</v>
      </c>
      <c r="HU30" s="163">
        <v>29.03</v>
      </c>
      <c r="HV30" s="163">
        <v>29.23</v>
      </c>
      <c r="HW30" s="163">
        <v>-28.7</v>
      </c>
      <c r="HX30" s="163">
        <v>-29.6</v>
      </c>
      <c r="HY30" s="163">
        <v>1.1087</v>
      </c>
      <c r="HZ30" s="163">
        <v>2.48</v>
      </c>
      <c r="IA30" s="163">
        <v>0</v>
      </c>
      <c r="IB30" s="163">
        <v>19.604900000000001</v>
      </c>
      <c r="IC30" s="163">
        <v>19.669</v>
      </c>
      <c r="ID30" s="163">
        <v>-0.8</v>
      </c>
      <c r="IE30" s="163">
        <v>-37.5</v>
      </c>
      <c r="IF30" s="163">
        <v>17</v>
      </c>
      <c r="IG30" s="163">
        <v>16.2</v>
      </c>
      <c r="IH30" s="163">
        <v>-17.498699999999999</v>
      </c>
      <c r="II30" s="163">
        <v>-17.57</v>
      </c>
      <c r="IJ30" s="163">
        <v>-122.42700000000001</v>
      </c>
      <c r="IK30" s="163">
        <v>-12.138199999999999</v>
      </c>
      <c r="IL30" s="163">
        <v>-225.2373</v>
      </c>
      <c r="IM30" s="163">
        <v>-4.4881000000000002</v>
      </c>
      <c r="IN30" s="163">
        <v>-19.6828</v>
      </c>
      <c r="IO30" s="163">
        <v>56.424700000000001</v>
      </c>
      <c r="IP30" s="163">
        <v>113.91759999999999</v>
      </c>
      <c r="IQ30" s="163">
        <v>96.834299999999999</v>
      </c>
      <c r="IR30" s="163">
        <v>93.674999999999997</v>
      </c>
      <c r="IS30" s="163">
        <v>-19.347999999999999</v>
      </c>
      <c r="IT30" s="163">
        <v>21.4834</v>
      </c>
      <c r="IU30" s="163">
        <v>21.122499999999999</v>
      </c>
      <c r="IV30" s="163">
        <v>13.984400000000001</v>
      </c>
      <c r="IW30" s="163">
        <v>111.44580000000001</v>
      </c>
      <c r="IX30" s="163">
        <v>-213.13990000000001</v>
      </c>
      <c r="IY30" s="163">
        <v>61.281999999999996</v>
      </c>
      <c r="IZ30" s="163">
        <v>-40.305500000000002</v>
      </c>
      <c r="JA30" s="163">
        <v>4.3616000000000001</v>
      </c>
      <c r="JB30" s="164"/>
      <c r="JC30" s="163">
        <v>-7.84</v>
      </c>
      <c r="JD30" s="163">
        <v>0.90300000000000002</v>
      </c>
      <c r="JE30" s="163">
        <v>0.90300000000000002</v>
      </c>
      <c r="JF30" s="163">
        <v>5.84</v>
      </c>
      <c r="JG30" s="163">
        <v>-3.36</v>
      </c>
      <c r="JH30" s="163">
        <v>-3.2261000000000002</v>
      </c>
      <c r="JI30" s="163">
        <v>-1.6677999999999999</v>
      </c>
      <c r="JJ30" s="163">
        <v>6.2119</v>
      </c>
      <c r="JK30" s="163">
        <v>-16.9024</v>
      </c>
      <c r="JL30" s="163">
        <v>8.4</v>
      </c>
      <c r="JM30" s="163">
        <v>-0.63300000000000001</v>
      </c>
      <c r="JN30" s="163">
        <v>-0.56200000000000006</v>
      </c>
      <c r="JO30" s="164"/>
      <c r="JP30" s="164"/>
      <c r="JQ30" s="163">
        <v>4.3295000000000003</v>
      </c>
      <c r="JR30" s="163">
        <v>4.2201000000000004</v>
      </c>
      <c r="JS30" s="163">
        <v>3.4885000000000002</v>
      </c>
      <c r="JT30" s="164"/>
      <c r="JU30" s="163">
        <v>23.4</v>
      </c>
      <c r="JV30" s="163">
        <v>1.4846999999999999</v>
      </c>
      <c r="JW30" s="163">
        <v>0.85</v>
      </c>
      <c r="JX30" s="164"/>
      <c r="JY30" s="163">
        <v>-8.6488999999999994</v>
      </c>
      <c r="JZ30" s="163">
        <v>-3.6985999999999999</v>
      </c>
      <c r="KA30" s="163">
        <v>-25.342300000000002</v>
      </c>
      <c r="KB30" s="163">
        <v>-8.4018999999999995</v>
      </c>
      <c r="KC30" s="163">
        <v>-4.2149000000000001</v>
      </c>
      <c r="KD30" s="163">
        <v>-24.111899999999999</v>
      </c>
      <c r="KE30" s="163">
        <v>-2.8938000000000001</v>
      </c>
      <c r="KF30" s="163">
        <v>-25.1</v>
      </c>
      <c r="KG30" s="163">
        <v>8.1999999999999993</v>
      </c>
      <c r="KH30" s="164"/>
      <c r="KI30" s="163">
        <v>-89.284300000000002</v>
      </c>
    </row>
    <row r="31" spans="1:295" ht="18" customHeight="1" x14ac:dyDescent="0.3">
      <c r="A31" s="160" t="s">
        <v>34</v>
      </c>
      <c r="B31" s="160" t="s">
        <v>669</v>
      </c>
      <c r="C31" s="163">
        <v>0</v>
      </c>
      <c r="D31" s="163">
        <v>1.3613999999999999</v>
      </c>
      <c r="E31" s="163">
        <v>-5.7111999999999998</v>
      </c>
      <c r="F31" s="163">
        <v>9.4144000000000005</v>
      </c>
      <c r="G31" s="163">
        <v>7.6205999999999996</v>
      </c>
      <c r="H31" s="164"/>
      <c r="I31" s="163">
        <v>3.4095</v>
      </c>
      <c r="J31" s="164"/>
      <c r="K31" s="163">
        <v>13.4015</v>
      </c>
      <c r="L31" s="163">
        <v>5.5107999999999997</v>
      </c>
      <c r="M31" s="163">
        <v>6.9207999999999998</v>
      </c>
      <c r="N31" s="163">
        <v>-4.4400000000000004</v>
      </c>
      <c r="O31" s="163">
        <v>-26.4</v>
      </c>
      <c r="P31" s="163">
        <v>2.2000000000000002</v>
      </c>
      <c r="Q31" s="163">
        <v>4.968</v>
      </c>
      <c r="R31" s="163">
        <v>-17.600000000000001</v>
      </c>
      <c r="S31" s="163">
        <v>3.5137999999999998</v>
      </c>
      <c r="T31" s="163">
        <v>-9.8759999999999994</v>
      </c>
      <c r="U31" s="163">
        <v>4.9021999999999997</v>
      </c>
      <c r="V31" s="163">
        <v>4.8422999999999998</v>
      </c>
      <c r="W31" s="163">
        <v>8.2864000000000004</v>
      </c>
      <c r="X31" s="163">
        <v>2.7877999999999998</v>
      </c>
      <c r="Y31" s="163">
        <v>-1.5458000000000001</v>
      </c>
      <c r="Z31" s="163">
        <v>2.1307999999999998</v>
      </c>
      <c r="AA31" s="164"/>
      <c r="AB31" s="163">
        <v>-0.61990000000000001</v>
      </c>
      <c r="AC31" s="164"/>
      <c r="AD31" s="163">
        <v>-1.038</v>
      </c>
      <c r="AE31" s="163">
        <v>3.3</v>
      </c>
      <c r="AF31" s="163">
        <v>-15.54</v>
      </c>
      <c r="AG31" s="163">
        <v>0</v>
      </c>
      <c r="AH31" s="163">
        <v>-1.917</v>
      </c>
      <c r="AI31" s="163">
        <v>0.29799999999999999</v>
      </c>
      <c r="AJ31" s="164">
        <v>0</v>
      </c>
      <c r="AK31" s="163">
        <v>-13.99</v>
      </c>
      <c r="AL31" s="164"/>
      <c r="AM31" s="164"/>
      <c r="AN31" s="163">
        <v>-10.46</v>
      </c>
      <c r="AO31" s="163">
        <v>7.1326999999999998</v>
      </c>
      <c r="AP31" s="163">
        <v>3.3891</v>
      </c>
      <c r="AQ31" s="163">
        <v>16.067900000000002</v>
      </c>
      <c r="AR31" s="163">
        <v>16.218499999999999</v>
      </c>
      <c r="AS31" s="163">
        <v>-10.8293</v>
      </c>
      <c r="AT31" s="163">
        <v>-12.324199999999999</v>
      </c>
      <c r="AU31" s="163">
        <v>-11.9434</v>
      </c>
      <c r="AV31" s="163">
        <v>14.587899999999999</v>
      </c>
      <c r="AW31" s="163">
        <v>11.3551</v>
      </c>
      <c r="AX31" s="163">
        <v>-30.4087</v>
      </c>
      <c r="AY31" s="163">
        <v>-28.131399999999999</v>
      </c>
      <c r="AZ31" s="163">
        <v>3.5632999999999999</v>
      </c>
      <c r="BA31" s="163">
        <v>27.8429</v>
      </c>
      <c r="BB31" s="163">
        <v>36.288499999999999</v>
      </c>
      <c r="BC31" s="163">
        <v>13.66</v>
      </c>
      <c r="BD31" s="163">
        <v>-5.4</v>
      </c>
      <c r="BE31" s="163">
        <v>-5.9</v>
      </c>
      <c r="BF31" s="163">
        <v>-22.2012</v>
      </c>
      <c r="BG31" s="163">
        <v>-22.890999999999998</v>
      </c>
      <c r="BH31" s="163">
        <v>-2.1160999999999999</v>
      </c>
      <c r="BI31" s="164"/>
      <c r="BJ31" s="163">
        <v>6.6966999999999999</v>
      </c>
      <c r="BK31" s="163">
        <v>-0.60289999999999999</v>
      </c>
      <c r="BL31" s="163">
        <v>0</v>
      </c>
      <c r="BM31" s="163">
        <v>0.08</v>
      </c>
      <c r="BN31" s="163">
        <v>-94.698899999999995</v>
      </c>
      <c r="BO31" s="163">
        <v>6.5614999999999997</v>
      </c>
      <c r="BP31" s="163">
        <v>6.7446000000000002</v>
      </c>
      <c r="BQ31" s="163">
        <v>104.2633</v>
      </c>
      <c r="BR31" s="163">
        <v>-139.63550000000001</v>
      </c>
      <c r="BS31" s="164"/>
      <c r="BT31" s="164"/>
      <c r="BU31" s="164"/>
      <c r="BV31" s="163">
        <v>6.2271999999999998</v>
      </c>
      <c r="BW31" s="163">
        <v>7.25</v>
      </c>
      <c r="BX31" s="163">
        <v>3.4</v>
      </c>
      <c r="BY31" s="163">
        <v>-15.33</v>
      </c>
      <c r="BZ31" s="163">
        <v>-2.61</v>
      </c>
      <c r="CA31" s="163">
        <v>-23.0364</v>
      </c>
      <c r="CB31" s="163">
        <v>-23.170400000000001</v>
      </c>
      <c r="CC31" s="163">
        <v>25.662299999999998</v>
      </c>
      <c r="CD31" s="163">
        <v>26.2563</v>
      </c>
      <c r="CE31" s="163">
        <v>-6.8068999999999997</v>
      </c>
      <c r="CF31" s="164"/>
      <c r="CG31" s="163">
        <v>-23.7379</v>
      </c>
      <c r="CH31" s="164"/>
      <c r="CI31" s="163">
        <v>-6.7157999999999998</v>
      </c>
      <c r="CJ31" s="164"/>
      <c r="CK31" s="164"/>
      <c r="CL31" s="163">
        <v>2</v>
      </c>
      <c r="CM31" s="163">
        <v>18.399999999999999</v>
      </c>
      <c r="CN31" s="163">
        <v>-0.14000000000000001</v>
      </c>
      <c r="CO31" s="163">
        <v>19.800999999999998</v>
      </c>
      <c r="CP31" s="163">
        <v>19.9039</v>
      </c>
      <c r="CQ31" s="163">
        <v>19.053999999999998</v>
      </c>
      <c r="CR31" s="163">
        <v>64.88</v>
      </c>
      <c r="CS31" s="163">
        <v>64.916899999999998</v>
      </c>
      <c r="CT31" s="163">
        <v>-23.009699999999999</v>
      </c>
      <c r="CU31" s="163">
        <v>-40.853200000000001</v>
      </c>
      <c r="CV31" s="163">
        <v>-26.3005</v>
      </c>
      <c r="CW31" s="163">
        <v>3.5051999999999999</v>
      </c>
      <c r="CX31" s="163">
        <v>34.33</v>
      </c>
      <c r="CY31" s="163">
        <v>17.489999999999998</v>
      </c>
      <c r="CZ31" s="163">
        <v>4.3799000000000001</v>
      </c>
      <c r="DA31" s="163">
        <v>4.5929000000000002</v>
      </c>
      <c r="DB31" s="163">
        <v>-5.39</v>
      </c>
      <c r="DC31" s="164"/>
      <c r="DD31" s="163">
        <v>4.0350000000000001</v>
      </c>
      <c r="DE31" s="163">
        <v>4.3445999999999998</v>
      </c>
      <c r="DF31" s="163">
        <v>16.3062</v>
      </c>
      <c r="DG31" s="163">
        <v>1.5599999999999999E-2</v>
      </c>
      <c r="DH31" s="163">
        <v>-2.4456000000000002</v>
      </c>
      <c r="DI31" s="164"/>
      <c r="DJ31" s="163">
        <v>20.5</v>
      </c>
      <c r="DK31" s="163">
        <v>-2.8479000000000001</v>
      </c>
      <c r="DL31" s="163">
        <v>1.5019</v>
      </c>
      <c r="DM31" s="163">
        <v>10.414099999999999</v>
      </c>
      <c r="DN31" s="163">
        <v>9.4687000000000001</v>
      </c>
      <c r="DO31" s="163">
        <v>2</v>
      </c>
      <c r="DP31" s="163">
        <v>-3.02</v>
      </c>
      <c r="DQ31" s="163">
        <v>2.6349999999999998</v>
      </c>
      <c r="DR31" s="163">
        <v>-43.827500000000001</v>
      </c>
      <c r="DS31" s="164"/>
      <c r="DT31" s="163">
        <v>-0.7</v>
      </c>
      <c r="DU31" s="163">
        <v>8.08</v>
      </c>
      <c r="DV31" s="163">
        <v>16.64</v>
      </c>
      <c r="DW31" s="163">
        <v>-16.2</v>
      </c>
      <c r="DX31" s="163">
        <v>-20.663599999999999</v>
      </c>
      <c r="DY31" s="163">
        <v>-32.628799999999998</v>
      </c>
      <c r="DZ31" s="163">
        <v>-32.418199999999999</v>
      </c>
      <c r="EA31" s="164"/>
      <c r="EB31" s="163">
        <v>-18.183499999999999</v>
      </c>
      <c r="EC31" s="163">
        <v>-27.261600000000001</v>
      </c>
      <c r="ED31" s="163">
        <v>-27.6248</v>
      </c>
      <c r="EE31" s="163">
        <v>-0.96579999999999999</v>
      </c>
      <c r="EF31" s="163">
        <v>-27.4328</v>
      </c>
      <c r="EG31" s="163">
        <v>-9.7029999999999994</v>
      </c>
      <c r="EH31" s="163">
        <v>-184.3477</v>
      </c>
      <c r="EI31" s="163">
        <v>-34.955199999999998</v>
      </c>
      <c r="EJ31" s="164"/>
      <c r="EK31" s="163">
        <v>-7.7542999999999997</v>
      </c>
      <c r="EL31" s="163">
        <v>-7.0269000000000004</v>
      </c>
      <c r="EM31" s="163">
        <v>11.8627</v>
      </c>
      <c r="EN31" s="163">
        <v>2.4906999999999999</v>
      </c>
      <c r="EO31" s="163">
        <v>1.5275000000000001</v>
      </c>
      <c r="EP31" s="163">
        <v>-15.875999999999999</v>
      </c>
      <c r="EQ31" s="163">
        <v>-23.300899999999999</v>
      </c>
      <c r="ER31" s="163">
        <v>-22.912299999999998</v>
      </c>
      <c r="ES31" s="164"/>
      <c r="ET31" s="164"/>
      <c r="EU31" s="163">
        <v>-4.87</v>
      </c>
      <c r="EV31" s="163">
        <v>0</v>
      </c>
      <c r="EW31" s="163">
        <v>0.63229999999999997</v>
      </c>
      <c r="EX31" s="163">
        <v>15.150499999999999</v>
      </c>
      <c r="EY31" s="163">
        <v>-13.1966</v>
      </c>
      <c r="EZ31" s="163">
        <v>-2.0552999999999999</v>
      </c>
      <c r="FA31" s="163">
        <v>9.0831999999999997</v>
      </c>
      <c r="FB31" s="163">
        <v>8.2904</v>
      </c>
      <c r="FC31" s="163">
        <v>-25.562100000000001</v>
      </c>
      <c r="FD31" s="164"/>
      <c r="FE31" s="163">
        <v>2.8355000000000001</v>
      </c>
      <c r="FF31" s="163">
        <v>2.8610000000000002</v>
      </c>
      <c r="FG31" s="163">
        <v>0</v>
      </c>
      <c r="FH31" s="163">
        <v>3.4756999999999998</v>
      </c>
      <c r="FI31" s="163">
        <v>0</v>
      </c>
      <c r="FJ31" s="163">
        <v>10.0474</v>
      </c>
      <c r="FK31" s="163">
        <v>10.0474</v>
      </c>
      <c r="FL31" s="163">
        <v>-20.4297</v>
      </c>
      <c r="FM31" s="163">
        <v>14.8589</v>
      </c>
      <c r="FN31" s="163">
        <v>14.6143</v>
      </c>
      <c r="FO31" s="163">
        <v>-9.5907999999999998</v>
      </c>
      <c r="FP31" s="164"/>
      <c r="FQ31" s="163">
        <v>21.866800000000001</v>
      </c>
      <c r="FR31" s="163">
        <v>-18.77</v>
      </c>
      <c r="FS31" s="163">
        <v>-2.0156000000000001</v>
      </c>
      <c r="FT31" s="163">
        <v>0.27950000000000003</v>
      </c>
      <c r="FU31" s="163">
        <v>1.44</v>
      </c>
      <c r="FV31" s="163">
        <v>1.42</v>
      </c>
      <c r="FW31" s="163">
        <v>-22.212199999999999</v>
      </c>
      <c r="FX31" s="163">
        <v>0</v>
      </c>
      <c r="FY31" s="163">
        <v>1.7350000000000001</v>
      </c>
      <c r="FZ31" s="163">
        <v>-1.7999999999999999E-2</v>
      </c>
      <c r="GA31" s="164"/>
      <c r="GB31" s="163">
        <v>-10.62</v>
      </c>
      <c r="GC31" s="163">
        <v>-6.3498000000000001</v>
      </c>
      <c r="GD31" s="163">
        <v>1.2730999999999999</v>
      </c>
      <c r="GE31" s="164"/>
      <c r="GF31" s="163">
        <v>44.935499999999998</v>
      </c>
      <c r="GG31" s="164"/>
      <c r="GH31" s="163">
        <v>21.968399999999999</v>
      </c>
      <c r="GI31" s="163">
        <v>-3.6122999999999998</v>
      </c>
      <c r="GJ31" s="163">
        <v>-3.6934</v>
      </c>
      <c r="GK31" s="163">
        <v>2.7581000000000002</v>
      </c>
      <c r="GL31" s="164"/>
      <c r="GM31" s="164"/>
      <c r="GN31" s="163">
        <v>-14.287000000000001</v>
      </c>
      <c r="GO31" s="163">
        <v>-5.0275999999999996</v>
      </c>
      <c r="GP31" s="163">
        <v>9.8016000000000005</v>
      </c>
      <c r="GQ31" s="163">
        <v>-16.4603</v>
      </c>
      <c r="GR31" s="163">
        <v>7.3745000000000003</v>
      </c>
      <c r="GS31" s="163">
        <v>6.0913000000000004</v>
      </c>
      <c r="GT31" s="163">
        <v>72.6126</v>
      </c>
      <c r="GU31" s="163">
        <v>-6.5523999999999996</v>
      </c>
      <c r="GV31" s="163">
        <v>-11.657999999999999</v>
      </c>
      <c r="GW31" s="164"/>
      <c r="GX31" s="163">
        <v>1.7232000000000001</v>
      </c>
      <c r="GY31" s="163">
        <v>6.2853000000000003</v>
      </c>
      <c r="GZ31" s="163">
        <v>6.3451000000000004</v>
      </c>
      <c r="HA31" s="163">
        <v>1.0159</v>
      </c>
      <c r="HB31" s="163">
        <v>13.312200000000001</v>
      </c>
      <c r="HC31" s="163">
        <v>14.712199999999999</v>
      </c>
      <c r="HD31" s="163">
        <v>-8.8000000000000007</v>
      </c>
      <c r="HE31" s="163">
        <v>0</v>
      </c>
      <c r="HF31" s="163">
        <v>29.636199999999999</v>
      </c>
      <c r="HG31" s="163">
        <v>-9.93</v>
      </c>
      <c r="HH31" s="163">
        <v>41.0197</v>
      </c>
      <c r="HI31" s="163">
        <v>7.6866000000000003</v>
      </c>
      <c r="HJ31" s="163">
        <v>8.3938000000000006</v>
      </c>
      <c r="HK31" s="163">
        <v>-7.5570000000000004</v>
      </c>
      <c r="HL31" s="164"/>
      <c r="HM31" s="163">
        <v>0</v>
      </c>
      <c r="HN31" s="163">
        <v>0</v>
      </c>
      <c r="HO31" s="163">
        <v>17.8657</v>
      </c>
      <c r="HP31" s="164"/>
      <c r="HQ31" s="163">
        <v>-17.198</v>
      </c>
      <c r="HR31" s="163">
        <v>-16.214700000000001</v>
      </c>
      <c r="HS31" s="163">
        <v>0.34970000000000001</v>
      </c>
      <c r="HT31" s="163">
        <v>0.41060000000000002</v>
      </c>
      <c r="HU31" s="163">
        <v>29.29</v>
      </c>
      <c r="HV31" s="163">
        <v>29.26</v>
      </c>
      <c r="HW31" s="163">
        <v>-27.7</v>
      </c>
      <c r="HX31" s="163">
        <v>-27.9</v>
      </c>
      <c r="HY31" s="163">
        <v>1.1782999999999999</v>
      </c>
      <c r="HZ31" s="163">
        <v>3.44</v>
      </c>
      <c r="IA31" s="164"/>
      <c r="IB31" s="163">
        <v>19.273</v>
      </c>
      <c r="IC31" s="163">
        <v>19.561399999999999</v>
      </c>
      <c r="ID31" s="163">
        <v>-0.8</v>
      </c>
      <c r="IE31" s="163">
        <v>-38</v>
      </c>
      <c r="IF31" s="163">
        <v>16.7</v>
      </c>
      <c r="IG31" s="163">
        <v>15.7</v>
      </c>
      <c r="IH31" s="163">
        <v>-17.476700000000001</v>
      </c>
      <c r="II31" s="163">
        <v>-17.607299999999999</v>
      </c>
      <c r="IJ31" s="163">
        <v>-123.8751</v>
      </c>
      <c r="IK31" s="163">
        <v>-12.355600000000001</v>
      </c>
      <c r="IL31" s="163">
        <v>-225.2373</v>
      </c>
      <c r="IM31" s="163">
        <v>-4.8061999999999996</v>
      </c>
      <c r="IN31" s="163">
        <v>-20.121300000000002</v>
      </c>
      <c r="IO31" s="163">
        <v>55.957900000000002</v>
      </c>
      <c r="IP31" s="163">
        <v>111.6542</v>
      </c>
      <c r="IQ31" s="163">
        <v>96.122100000000003</v>
      </c>
      <c r="IR31" s="163">
        <v>94.252200000000002</v>
      </c>
      <c r="IS31" s="163">
        <v>-17.037099999999999</v>
      </c>
      <c r="IT31" s="163">
        <v>22.206399999999999</v>
      </c>
      <c r="IU31" s="163">
        <v>20.805700000000002</v>
      </c>
      <c r="IV31" s="163">
        <v>15.3988</v>
      </c>
      <c r="IW31" s="163">
        <v>112.21429999999999</v>
      </c>
      <c r="IX31" s="163">
        <v>-215.50739999999999</v>
      </c>
      <c r="IY31" s="163">
        <v>62.773000000000003</v>
      </c>
      <c r="IZ31" s="163">
        <v>-42.6935</v>
      </c>
      <c r="JA31" s="163">
        <v>4.1736000000000004</v>
      </c>
      <c r="JB31" s="164"/>
      <c r="JC31" s="163">
        <v>-7.92</v>
      </c>
      <c r="JD31" s="163">
        <v>0.72499999999999998</v>
      </c>
      <c r="JE31" s="163">
        <v>0.72099999999999997</v>
      </c>
      <c r="JF31" s="163">
        <v>5.92</v>
      </c>
      <c r="JG31" s="163">
        <v>-3.36</v>
      </c>
      <c r="JH31" s="163">
        <v>-3.2753000000000001</v>
      </c>
      <c r="JI31" s="163">
        <v>-2.1377999999999999</v>
      </c>
      <c r="JJ31" s="163">
        <v>6.0075000000000003</v>
      </c>
      <c r="JK31" s="163">
        <v>-16.9329</v>
      </c>
      <c r="JL31" s="163">
        <v>9</v>
      </c>
      <c r="JM31" s="163">
        <v>-0.1</v>
      </c>
      <c r="JN31" s="163">
        <v>9.7000000000000003E-2</v>
      </c>
      <c r="JO31" s="164"/>
      <c r="JP31" s="163">
        <v>2.8340999999999998</v>
      </c>
      <c r="JQ31" s="163">
        <v>3.7724000000000002</v>
      </c>
      <c r="JR31" s="163">
        <v>4.2206999999999999</v>
      </c>
      <c r="JS31" s="163">
        <v>3.1793</v>
      </c>
      <c r="JT31" s="164"/>
      <c r="JU31" s="163">
        <v>23.7</v>
      </c>
      <c r="JV31" s="163">
        <v>1.1709000000000001</v>
      </c>
      <c r="JW31" s="163">
        <v>1.03</v>
      </c>
      <c r="JX31" s="164"/>
      <c r="JY31" s="163">
        <v>-7.9074</v>
      </c>
      <c r="JZ31" s="163">
        <v>-3.7122000000000002</v>
      </c>
      <c r="KA31" s="163">
        <v>-25.2057</v>
      </c>
      <c r="KB31" s="163">
        <v>-7.7690999999999999</v>
      </c>
      <c r="KC31" s="163">
        <v>-3.8567</v>
      </c>
      <c r="KD31" s="163">
        <v>-24.996700000000001</v>
      </c>
      <c r="KE31" s="163">
        <v>-2.7909999999999999</v>
      </c>
      <c r="KF31" s="163">
        <v>-25.3</v>
      </c>
      <c r="KG31" s="163">
        <v>8.6</v>
      </c>
      <c r="KH31" s="164"/>
      <c r="KI31" s="163">
        <v>-88.942099999999996</v>
      </c>
    </row>
    <row r="32" spans="1:295" ht="18" customHeight="1" x14ac:dyDescent="0.3">
      <c r="A32" s="160" t="s">
        <v>34</v>
      </c>
      <c r="B32" s="160" t="s">
        <v>670</v>
      </c>
      <c r="C32" s="165">
        <v>0</v>
      </c>
      <c r="D32" s="165">
        <v>1.5555000000000001</v>
      </c>
      <c r="E32" s="165">
        <v>-5.9554999999999998</v>
      </c>
      <c r="F32" s="165">
        <v>9.8120999999999992</v>
      </c>
      <c r="G32" s="165">
        <v>7.7153</v>
      </c>
      <c r="H32" s="166"/>
      <c r="I32" s="165">
        <v>3.8012000000000001</v>
      </c>
      <c r="J32" s="166"/>
      <c r="K32" s="165">
        <v>13.7852</v>
      </c>
      <c r="L32" s="165">
        <v>5.8068</v>
      </c>
      <c r="M32" s="165">
        <v>7.2202000000000002</v>
      </c>
      <c r="N32" s="165">
        <v>-4.4400000000000004</v>
      </c>
      <c r="O32" s="165">
        <v>-26.4</v>
      </c>
      <c r="P32" s="166"/>
      <c r="Q32" s="165">
        <v>4.1399999999999997</v>
      </c>
      <c r="R32" s="165">
        <v>-17.600000000000001</v>
      </c>
      <c r="S32" s="165">
        <v>3.3010999999999999</v>
      </c>
      <c r="T32" s="165">
        <v>-9.5378000000000007</v>
      </c>
      <c r="U32" s="165">
        <v>4.7138</v>
      </c>
      <c r="V32" s="165">
        <v>4.6329000000000002</v>
      </c>
      <c r="W32" s="165">
        <v>8.4480000000000004</v>
      </c>
      <c r="X32" s="165">
        <v>2.3816999999999999</v>
      </c>
      <c r="Y32" s="165">
        <v>-1.5765</v>
      </c>
      <c r="Z32" s="165">
        <v>2.0453999999999999</v>
      </c>
      <c r="AA32" s="166"/>
      <c r="AB32" s="165">
        <v>-0.65539999999999998</v>
      </c>
      <c r="AC32" s="166"/>
      <c r="AD32" s="165">
        <v>-1.0349999999999999</v>
      </c>
      <c r="AE32" s="165">
        <v>3.1720000000000002</v>
      </c>
      <c r="AF32" s="165">
        <v>-15.54</v>
      </c>
      <c r="AG32" s="165">
        <v>0</v>
      </c>
      <c r="AH32" s="165">
        <v>-1.8240000000000001</v>
      </c>
      <c r="AI32" s="165">
        <v>0.30099999999999999</v>
      </c>
      <c r="AJ32" s="166">
        <v>0</v>
      </c>
      <c r="AK32" s="165">
        <v>-13.71</v>
      </c>
      <c r="AL32" s="166"/>
      <c r="AM32" s="166"/>
      <c r="AN32" s="165">
        <v>-10.4</v>
      </c>
      <c r="AO32" s="165">
        <v>7.3244999999999996</v>
      </c>
      <c r="AP32" s="165">
        <v>4.0566000000000004</v>
      </c>
      <c r="AQ32" s="165">
        <v>16.056699999999999</v>
      </c>
      <c r="AR32" s="165">
        <v>17.154</v>
      </c>
      <c r="AS32" s="165">
        <v>-8.8919999999999995</v>
      </c>
      <c r="AT32" s="165">
        <v>-12.4582</v>
      </c>
      <c r="AU32" s="165">
        <v>-13.212300000000001</v>
      </c>
      <c r="AV32" s="165">
        <v>11.8096</v>
      </c>
      <c r="AW32" s="165">
        <v>19.180700000000002</v>
      </c>
      <c r="AX32" s="165">
        <v>-29.069099999999999</v>
      </c>
      <c r="AY32" s="165">
        <v>-29.3371</v>
      </c>
      <c r="AZ32" s="165">
        <v>4.3522999999999996</v>
      </c>
      <c r="BA32" s="165">
        <v>18.893899999999999</v>
      </c>
      <c r="BB32" s="165">
        <v>35.081699999999998</v>
      </c>
      <c r="BC32" s="165">
        <v>12.956899999999999</v>
      </c>
      <c r="BD32" s="165">
        <v>-5.5</v>
      </c>
      <c r="BE32" s="165">
        <v>-6.1</v>
      </c>
      <c r="BF32" s="165">
        <v>-24.156300000000002</v>
      </c>
      <c r="BG32" s="165">
        <v>-23.369399999999999</v>
      </c>
      <c r="BH32" s="165">
        <v>-2.0486</v>
      </c>
      <c r="BI32" s="166"/>
      <c r="BJ32" s="165">
        <v>5.5121000000000002</v>
      </c>
      <c r="BK32" s="165">
        <v>-0.91610000000000003</v>
      </c>
      <c r="BL32" s="166"/>
      <c r="BM32" s="165">
        <v>0.10680000000000001</v>
      </c>
      <c r="BN32" s="165">
        <v>-100.0702</v>
      </c>
      <c r="BO32" s="165">
        <v>6.8666999999999998</v>
      </c>
      <c r="BP32" s="165">
        <v>6.9581999999999997</v>
      </c>
      <c r="BQ32" s="165">
        <v>102.2497</v>
      </c>
      <c r="BR32" s="165">
        <v>-147.65389999999999</v>
      </c>
      <c r="BS32" s="166"/>
      <c r="BT32" s="166"/>
      <c r="BU32" s="166"/>
      <c r="BV32" s="165">
        <v>7.2751000000000001</v>
      </c>
      <c r="BW32" s="165">
        <v>7.37</v>
      </c>
      <c r="BX32" s="165">
        <v>3.5</v>
      </c>
      <c r="BY32" s="165">
        <v>-14.84</v>
      </c>
      <c r="BZ32" s="165">
        <v>-2.27</v>
      </c>
      <c r="CA32" s="165">
        <v>-22.500599999999999</v>
      </c>
      <c r="CB32" s="165">
        <v>-23.0364</v>
      </c>
      <c r="CC32" s="165">
        <v>25.894600000000001</v>
      </c>
      <c r="CD32" s="165">
        <v>25.6798</v>
      </c>
      <c r="CE32" s="165">
        <v>-6.8563000000000001</v>
      </c>
      <c r="CF32" s="166"/>
      <c r="CG32" s="165">
        <v>-24.481400000000001</v>
      </c>
      <c r="CH32" s="166"/>
      <c r="CI32" s="165">
        <v>-6.7535999999999996</v>
      </c>
      <c r="CJ32" s="166"/>
      <c r="CK32" s="166"/>
      <c r="CL32" s="165">
        <v>2.2000000000000002</v>
      </c>
      <c r="CM32" s="165">
        <v>18.399999999999999</v>
      </c>
      <c r="CN32" s="165">
        <v>-0.44</v>
      </c>
      <c r="CO32" s="165">
        <v>20.260200000000001</v>
      </c>
      <c r="CP32" s="165">
        <v>20.424600000000002</v>
      </c>
      <c r="CQ32" s="165">
        <v>19.107900000000001</v>
      </c>
      <c r="CR32" s="165">
        <v>62.940100000000001</v>
      </c>
      <c r="CS32" s="165">
        <v>64.143199999999993</v>
      </c>
      <c r="CT32" s="165">
        <v>-23.870100000000001</v>
      </c>
      <c r="CU32" s="165">
        <v>-40.045299999999997</v>
      </c>
      <c r="CV32" s="165">
        <v>-26.711099999999998</v>
      </c>
      <c r="CW32" s="165">
        <v>3.4039999999999999</v>
      </c>
      <c r="CX32" s="165">
        <v>33.880000000000003</v>
      </c>
      <c r="CY32" s="165">
        <v>17.7</v>
      </c>
      <c r="CZ32" s="165">
        <v>4.8486000000000002</v>
      </c>
      <c r="DA32" s="165">
        <v>4.9835000000000003</v>
      </c>
      <c r="DB32" s="165">
        <v>-5.56</v>
      </c>
      <c r="DC32" s="166"/>
      <c r="DD32" s="165">
        <v>4.3495999999999997</v>
      </c>
      <c r="DE32" s="165">
        <v>4.7499000000000002</v>
      </c>
      <c r="DF32" s="165">
        <v>15.6868</v>
      </c>
      <c r="DG32" s="165">
        <v>1.55E-2</v>
      </c>
      <c r="DH32" s="165">
        <v>-2.512</v>
      </c>
      <c r="DI32" s="165">
        <v>19.399999999999999</v>
      </c>
      <c r="DJ32" s="166"/>
      <c r="DK32" s="165">
        <v>-2.7698</v>
      </c>
      <c r="DL32" s="165">
        <v>1.6889000000000001</v>
      </c>
      <c r="DM32" s="165">
        <v>10.8873</v>
      </c>
      <c r="DN32" s="165">
        <v>9.6541999999999994</v>
      </c>
      <c r="DO32" s="165">
        <v>2.2599999999999998</v>
      </c>
      <c r="DP32" s="165">
        <v>-3.11</v>
      </c>
      <c r="DQ32" s="165">
        <v>2.8984999999999999</v>
      </c>
      <c r="DR32" s="165">
        <v>-43.087400000000002</v>
      </c>
      <c r="DS32" s="166"/>
      <c r="DT32" s="165">
        <v>-0.7</v>
      </c>
      <c r="DU32" s="165">
        <v>8.1199999999999992</v>
      </c>
      <c r="DV32" s="165">
        <v>16.52</v>
      </c>
      <c r="DW32" s="165">
        <v>-16.836400000000001</v>
      </c>
      <c r="DX32" s="165">
        <v>-20.7727</v>
      </c>
      <c r="DY32" s="165">
        <v>-32.5595</v>
      </c>
      <c r="DZ32" s="165">
        <v>-32.054499999999997</v>
      </c>
      <c r="EA32" s="166"/>
      <c r="EB32" s="165">
        <v>-16.770499999999998</v>
      </c>
      <c r="EC32" s="165">
        <v>-26.345400000000001</v>
      </c>
      <c r="ED32" s="165">
        <v>-26.2105</v>
      </c>
      <c r="EE32" s="165">
        <v>-0.30130000000000001</v>
      </c>
      <c r="EF32" s="165">
        <v>-26.404199999999999</v>
      </c>
      <c r="EG32" s="165">
        <v>-9.94</v>
      </c>
      <c r="EH32" s="165">
        <v>-179.7971</v>
      </c>
      <c r="EI32" s="165">
        <v>-33.067399999999999</v>
      </c>
      <c r="EJ32" s="166"/>
      <c r="EK32" s="165">
        <v>-7.8235000000000001</v>
      </c>
      <c r="EL32" s="165">
        <v>-6.9980000000000002</v>
      </c>
      <c r="EM32" s="165">
        <v>10.5075</v>
      </c>
      <c r="EN32" s="165">
        <v>5.1938000000000004</v>
      </c>
      <c r="EO32" s="165">
        <v>3.6486999999999998</v>
      </c>
      <c r="EP32" s="165">
        <v>-15.875999999999999</v>
      </c>
      <c r="EQ32" s="165">
        <v>-23.786200000000001</v>
      </c>
      <c r="ER32" s="165">
        <v>-23.543199999999999</v>
      </c>
      <c r="ES32" s="166"/>
      <c r="ET32" s="166"/>
      <c r="EU32" s="165">
        <v>-4.88</v>
      </c>
      <c r="EV32" s="165">
        <v>0</v>
      </c>
      <c r="EW32" s="165">
        <v>0.61880000000000002</v>
      </c>
      <c r="EX32" s="165">
        <v>19.375599999999999</v>
      </c>
      <c r="EY32" s="165">
        <v>-12.6995</v>
      </c>
      <c r="EZ32" s="165">
        <v>-1.6753</v>
      </c>
      <c r="FA32" s="165">
        <v>7.7469000000000001</v>
      </c>
      <c r="FB32" s="165">
        <v>7.4969999999999999</v>
      </c>
      <c r="FC32" s="165">
        <v>-23.485499999999998</v>
      </c>
      <c r="FD32" s="166"/>
      <c r="FE32" s="165">
        <v>3.0749</v>
      </c>
      <c r="FF32" s="165">
        <v>3.1701999999999999</v>
      </c>
      <c r="FG32" s="165">
        <v>3.5472000000000001</v>
      </c>
      <c r="FH32" s="165">
        <v>2.9386999999999999</v>
      </c>
      <c r="FI32" s="165">
        <v>0</v>
      </c>
      <c r="FJ32" s="165">
        <v>10.0474</v>
      </c>
      <c r="FK32" s="165">
        <v>10.0474</v>
      </c>
      <c r="FL32" s="165">
        <v>-22.104199999999999</v>
      </c>
      <c r="FM32" s="165">
        <v>13.277900000000001</v>
      </c>
      <c r="FN32" s="165">
        <v>14.348599999999999</v>
      </c>
      <c r="FO32" s="165">
        <v>-10.691000000000001</v>
      </c>
      <c r="FP32" s="166"/>
      <c r="FQ32" s="165">
        <v>23.517199999999999</v>
      </c>
      <c r="FR32" s="165">
        <v>-18.239999999999998</v>
      </c>
      <c r="FS32" s="165">
        <v>-1.5962000000000001</v>
      </c>
      <c r="FT32" s="165">
        <v>0.28770000000000001</v>
      </c>
      <c r="FU32" s="165">
        <v>1.1200000000000001</v>
      </c>
      <c r="FV32" s="165">
        <v>0.72</v>
      </c>
      <c r="FW32" s="165">
        <v>-22.1965</v>
      </c>
      <c r="FX32" s="165">
        <v>0</v>
      </c>
      <c r="FY32" s="165">
        <v>1.7569999999999999</v>
      </c>
      <c r="FZ32" s="165">
        <v>-0.03</v>
      </c>
      <c r="GA32" s="166"/>
      <c r="GB32" s="165">
        <v>-10.98</v>
      </c>
      <c r="GC32" s="165">
        <v>-5.6363000000000003</v>
      </c>
      <c r="GD32" s="165">
        <v>2.4630000000000001</v>
      </c>
      <c r="GE32" s="166"/>
      <c r="GF32" s="165">
        <v>44.999299999999998</v>
      </c>
      <c r="GG32" s="166"/>
      <c r="GH32" s="165">
        <v>21.530200000000001</v>
      </c>
      <c r="GI32" s="165">
        <v>-3.5032000000000001</v>
      </c>
      <c r="GJ32" s="165">
        <v>-3.9304000000000001</v>
      </c>
      <c r="GK32" s="165">
        <v>2.8147000000000002</v>
      </c>
      <c r="GL32" s="166"/>
      <c r="GM32" s="166"/>
      <c r="GN32" s="165">
        <v>-14.0634</v>
      </c>
      <c r="GO32" s="165">
        <v>-4.5751999999999997</v>
      </c>
      <c r="GP32" s="165">
        <v>9.2736999999999998</v>
      </c>
      <c r="GQ32" s="165">
        <v>-16.1858</v>
      </c>
      <c r="GR32" s="165">
        <v>8.31</v>
      </c>
      <c r="GS32" s="165">
        <v>7.4714</v>
      </c>
      <c r="GT32" s="165">
        <v>75.799400000000006</v>
      </c>
      <c r="GU32" s="165">
        <v>-6.5426000000000002</v>
      </c>
      <c r="GV32" s="165">
        <v>-11.431699999999999</v>
      </c>
      <c r="GW32" s="166"/>
      <c r="GX32" s="165">
        <v>1.8205</v>
      </c>
      <c r="GY32" s="165">
        <v>6.234</v>
      </c>
      <c r="GZ32" s="165">
        <v>6.3056000000000001</v>
      </c>
      <c r="HA32" s="165">
        <v>1</v>
      </c>
      <c r="HB32" s="165">
        <v>13.113300000000001</v>
      </c>
      <c r="HC32" s="165">
        <v>14.159000000000001</v>
      </c>
      <c r="HD32" s="165">
        <v>-8.8000000000000007</v>
      </c>
      <c r="HE32" s="165">
        <v>0</v>
      </c>
      <c r="HF32" s="165">
        <v>27.411100000000001</v>
      </c>
      <c r="HG32" s="165">
        <v>-8.7949000000000002</v>
      </c>
      <c r="HH32" s="165">
        <v>43.180399999999999</v>
      </c>
      <c r="HI32" s="165">
        <v>6.3156999999999996</v>
      </c>
      <c r="HJ32" s="165">
        <v>6.9360999999999997</v>
      </c>
      <c r="HK32" s="165">
        <v>-7.3677999999999999</v>
      </c>
      <c r="HL32" s="166"/>
      <c r="HM32" s="165">
        <v>0</v>
      </c>
      <c r="HN32" s="165">
        <v>0</v>
      </c>
      <c r="HO32" s="166"/>
      <c r="HP32" s="166"/>
      <c r="HQ32" s="165">
        <v>-15.5555</v>
      </c>
      <c r="HR32" s="165">
        <v>-14.5777</v>
      </c>
      <c r="HS32" s="165">
        <v>0.36370000000000002</v>
      </c>
      <c r="HT32" s="165">
        <v>0.4798</v>
      </c>
      <c r="HU32" s="165">
        <v>29.15</v>
      </c>
      <c r="HV32" s="165">
        <v>29.05</v>
      </c>
      <c r="HW32" s="165">
        <v>-29.9</v>
      </c>
      <c r="HX32" s="165">
        <v>-29.7</v>
      </c>
      <c r="HY32" s="165">
        <v>1.0556000000000001</v>
      </c>
      <c r="HZ32" s="165">
        <v>3.12</v>
      </c>
      <c r="IA32" s="166"/>
      <c r="IB32" s="165">
        <v>25.273</v>
      </c>
      <c r="IC32" s="165">
        <v>24.958100000000002</v>
      </c>
      <c r="ID32" s="165">
        <v>-1.2</v>
      </c>
      <c r="IE32" s="165">
        <v>-38</v>
      </c>
      <c r="IF32" s="165">
        <v>15.4</v>
      </c>
      <c r="IG32" s="165">
        <v>14.4</v>
      </c>
      <c r="IH32" s="165">
        <v>-19.869199999999999</v>
      </c>
      <c r="II32" s="165">
        <v>-20.026</v>
      </c>
      <c r="IJ32" s="165">
        <v>-125.9847</v>
      </c>
      <c r="IK32" s="165">
        <v>-16.421500000000002</v>
      </c>
      <c r="IL32" s="165">
        <v>-225.39070000000001</v>
      </c>
      <c r="IM32" s="165">
        <v>-3.3912</v>
      </c>
      <c r="IN32" s="165">
        <v>-22.339400000000001</v>
      </c>
      <c r="IO32" s="165">
        <v>57.2851</v>
      </c>
      <c r="IP32" s="165">
        <v>113.6061</v>
      </c>
      <c r="IQ32" s="165">
        <v>95.743200000000002</v>
      </c>
      <c r="IR32" s="165">
        <v>93.068600000000004</v>
      </c>
      <c r="IS32" s="165">
        <v>-17.177299999999999</v>
      </c>
      <c r="IT32" s="165">
        <v>24.495000000000001</v>
      </c>
      <c r="IU32" s="165">
        <v>21.344000000000001</v>
      </c>
      <c r="IV32" s="165">
        <v>14.6601</v>
      </c>
      <c r="IW32" s="165">
        <v>110.1309</v>
      </c>
      <c r="IX32" s="166"/>
      <c r="IY32" s="165">
        <v>63.5441</v>
      </c>
      <c r="IZ32" s="165">
        <v>-42.194299999999998</v>
      </c>
      <c r="JA32" s="165">
        <v>3.2581000000000002</v>
      </c>
      <c r="JB32" s="166"/>
      <c r="JC32" s="165">
        <v>-8.32</v>
      </c>
      <c r="JD32" s="165">
        <v>0.81100000000000005</v>
      </c>
      <c r="JE32" s="165">
        <v>0.80700000000000005</v>
      </c>
      <c r="JF32" s="165">
        <v>6.08</v>
      </c>
      <c r="JG32" s="165">
        <v>-3.76</v>
      </c>
      <c r="JH32" s="165">
        <v>-3.2332000000000001</v>
      </c>
      <c r="JI32" s="165">
        <v>-1.6982999999999999</v>
      </c>
      <c r="JJ32" s="165">
        <v>5.8304999999999998</v>
      </c>
      <c r="JK32" s="165">
        <v>-16.170000000000002</v>
      </c>
      <c r="JL32" s="165">
        <v>8</v>
      </c>
      <c r="JM32" s="165">
        <v>-2.617</v>
      </c>
      <c r="JN32" s="165">
        <v>-2.532</v>
      </c>
      <c r="JO32" s="166"/>
      <c r="JP32" s="166"/>
      <c r="JQ32" s="165">
        <v>4.2115999999999998</v>
      </c>
      <c r="JR32" s="165">
        <v>3.9952999999999999</v>
      </c>
      <c r="JS32" s="165">
        <v>3.5133000000000001</v>
      </c>
      <c r="JT32" s="166"/>
      <c r="JU32" s="165">
        <v>24.5</v>
      </c>
      <c r="JV32" s="165">
        <v>0.83160000000000001</v>
      </c>
      <c r="JW32" s="165">
        <v>1.1200000000000001</v>
      </c>
      <c r="JX32" s="166"/>
      <c r="JY32" s="165">
        <v>-7.9333999999999998</v>
      </c>
      <c r="JZ32" s="165">
        <v>-3.5095999999999998</v>
      </c>
      <c r="KA32" s="165">
        <v>-25.555599999999998</v>
      </c>
      <c r="KB32" s="165">
        <v>-8.3219999999999992</v>
      </c>
      <c r="KC32" s="165">
        <v>-4.0681000000000003</v>
      </c>
      <c r="KD32" s="165">
        <v>-24.508199999999999</v>
      </c>
      <c r="KE32" s="165">
        <v>-2.4361999999999999</v>
      </c>
      <c r="KF32" s="165">
        <v>-25.8</v>
      </c>
      <c r="KG32" s="165">
        <v>9.1999999999999993</v>
      </c>
      <c r="KH32" s="166"/>
      <c r="KI32" s="165">
        <v>-88.649600000000007</v>
      </c>
    </row>
    <row r="33" spans="1:295" ht="18" customHeight="1" x14ac:dyDescent="0.3">
      <c r="A33" s="160" t="s">
        <v>34</v>
      </c>
      <c r="B33" s="160" t="s">
        <v>671</v>
      </c>
      <c r="C33" s="161">
        <v>0</v>
      </c>
      <c r="D33" s="161">
        <v>2.1818</v>
      </c>
      <c r="E33" s="161">
        <v>-6.6642000000000001</v>
      </c>
      <c r="F33" s="161">
        <v>8.5932999999999993</v>
      </c>
      <c r="G33" s="161">
        <v>7.1200999999999999</v>
      </c>
      <c r="H33" s="162"/>
      <c r="I33" s="161">
        <v>4.0415000000000001</v>
      </c>
      <c r="J33" s="162"/>
      <c r="K33" s="161">
        <v>13.9255</v>
      </c>
      <c r="L33" s="161">
        <v>5.6698000000000004</v>
      </c>
      <c r="M33" s="161">
        <v>7.0747999999999998</v>
      </c>
      <c r="N33" s="161">
        <v>-4.4400000000000004</v>
      </c>
      <c r="O33" s="161">
        <v>-24.2</v>
      </c>
      <c r="P33" s="161">
        <v>2.2000000000000002</v>
      </c>
      <c r="Q33" s="161">
        <v>3.3119999999999998</v>
      </c>
      <c r="R33" s="161">
        <v>-17.600000000000001</v>
      </c>
      <c r="S33" s="161">
        <v>3.5756000000000001</v>
      </c>
      <c r="T33" s="161">
        <v>-9.6061999999999994</v>
      </c>
      <c r="U33" s="161">
        <v>4.5731000000000002</v>
      </c>
      <c r="V33" s="161">
        <v>4.6395</v>
      </c>
      <c r="W33" s="161">
        <v>8.1377000000000006</v>
      </c>
      <c r="X33" s="161">
        <v>2.4832999999999998</v>
      </c>
      <c r="Y33" s="161">
        <v>-1.6552</v>
      </c>
      <c r="Z33" s="161">
        <v>2.0217000000000001</v>
      </c>
      <c r="AA33" s="162"/>
      <c r="AB33" s="161">
        <v>-0.3286</v>
      </c>
      <c r="AC33" s="162"/>
      <c r="AD33" s="161">
        <v>-0.95099999999999996</v>
      </c>
      <c r="AE33" s="161">
        <v>3.3450000000000002</v>
      </c>
      <c r="AF33" s="161">
        <v>-15.54</v>
      </c>
      <c r="AG33" s="161">
        <v>0</v>
      </c>
      <c r="AH33" s="161">
        <v>-1.9259999999999999</v>
      </c>
      <c r="AI33" s="161">
        <v>0.30099999999999999</v>
      </c>
      <c r="AJ33" s="162">
        <v>0</v>
      </c>
      <c r="AK33" s="161">
        <v>-13.42</v>
      </c>
      <c r="AL33" s="162"/>
      <c r="AM33" s="162"/>
      <c r="AN33" s="161">
        <v>-9.17</v>
      </c>
      <c r="AO33" s="161">
        <v>6.9198000000000004</v>
      </c>
      <c r="AP33" s="161">
        <v>4.4348999999999998</v>
      </c>
      <c r="AQ33" s="161">
        <v>16.415400000000002</v>
      </c>
      <c r="AR33" s="161">
        <v>17.579899999999999</v>
      </c>
      <c r="AS33" s="161">
        <v>-7.8409000000000004</v>
      </c>
      <c r="AT33" s="161">
        <v>-12.860099999999999</v>
      </c>
      <c r="AU33" s="161">
        <v>-12.9411</v>
      </c>
      <c r="AV33" s="161">
        <v>10.0108</v>
      </c>
      <c r="AW33" s="161">
        <v>7.2725999999999997</v>
      </c>
      <c r="AX33" s="161">
        <v>-30.944600000000001</v>
      </c>
      <c r="AY33" s="161">
        <v>-27.595600000000001</v>
      </c>
      <c r="AZ33" s="161">
        <v>2.7742</v>
      </c>
      <c r="BA33" s="161">
        <v>26.036999999999999</v>
      </c>
      <c r="BB33" s="161">
        <v>30.445</v>
      </c>
      <c r="BC33" s="161">
        <v>14.009</v>
      </c>
      <c r="BD33" s="161">
        <v>-5.3</v>
      </c>
      <c r="BE33" s="161">
        <v>-5.9</v>
      </c>
      <c r="BF33" s="161">
        <v>-21.5183</v>
      </c>
      <c r="BG33" s="161">
        <v>-22.453399999999998</v>
      </c>
      <c r="BH33" s="161">
        <v>-2.1269</v>
      </c>
      <c r="BI33" s="162"/>
      <c r="BJ33" s="161">
        <v>7.2782</v>
      </c>
      <c r="BK33" s="161">
        <v>-1.1675</v>
      </c>
      <c r="BL33" s="162"/>
      <c r="BM33" s="161">
        <v>-4.8999999999999998E-3</v>
      </c>
      <c r="BN33" s="161">
        <v>-89.571799999999996</v>
      </c>
      <c r="BO33" s="161">
        <v>6.9276999999999997</v>
      </c>
      <c r="BP33" s="161">
        <v>6.9276999999999997</v>
      </c>
      <c r="BQ33" s="161">
        <v>97.168499999999995</v>
      </c>
      <c r="BR33" s="161">
        <v>-149.86080000000001</v>
      </c>
      <c r="BS33" s="162"/>
      <c r="BT33" s="162"/>
      <c r="BU33" s="162"/>
      <c r="BV33" s="162"/>
      <c r="BW33" s="161">
        <v>7.35</v>
      </c>
      <c r="BX33" s="161">
        <v>3.47</v>
      </c>
      <c r="BY33" s="161">
        <v>-14.71</v>
      </c>
      <c r="BZ33" s="161">
        <v>-2.08</v>
      </c>
      <c r="CA33" s="161">
        <v>-23.572299999999998</v>
      </c>
      <c r="CB33" s="161">
        <v>-24.1081</v>
      </c>
      <c r="CC33" s="161">
        <v>26.2364</v>
      </c>
      <c r="CD33" s="161">
        <v>25.814800000000002</v>
      </c>
      <c r="CE33" s="161">
        <v>-6.8691000000000004</v>
      </c>
      <c r="CF33" s="162"/>
      <c r="CG33" s="161">
        <v>-23.568000000000001</v>
      </c>
      <c r="CH33" s="162"/>
      <c r="CI33" s="161">
        <v>-6.2645999999999997</v>
      </c>
      <c r="CJ33" s="162"/>
      <c r="CK33" s="162"/>
      <c r="CL33" s="161">
        <v>1.8</v>
      </c>
      <c r="CM33" s="161">
        <v>19.600000000000001</v>
      </c>
      <c r="CN33" s="161">
        <v>-0.24</v>
      </c>
      <c r="CO33" s="161">
        <v>20.991599999999998</v>
      </c>
      <c r="CP33" s="161">
        <v>21.508700000000001</v>
      </c>
      <c r="CQ33" s="161">
        <v>20.1463</v>
      </c>
      <c r="CR33" s="161">
        <v>62.631300000000003</v>
      </c>
      <c r="CS33" s="161">
        <v>62.338900000000002</v>
      </c>
      <c r="CT33" s="161">
        <v>-23.567499999999999</v>
      </c>
      <c r="CU33" s="161">
        <v>-40.4221</v>
      </c>
      <c r="CV33" s="161">
        <v>-25.433399999999999</v>
      </c>
      <c r="CW33" s="161">
        <v>3.2671000000000001</v>
      </c>
      <c r="CX33" s="161">
        <v>34.81</v>
      </c>
      <c r="CY33" s="161">
        <v>17.22</v>
      </c>
      <c r="CZ33" s="161">
        <v>4.5361000000000002</v>
      </c>
      <c r="DA33" s="161">
        <v>4.7881999999999998</v>
      </c>
      <c r="DB33" s="161">
        <v>-5.48</v>
      </c>
      <c r="DC33" s="162"/>
      <c r="DD33" s="161">
        <v>4.1208999999999998</v>
      </c>
      <c r="DE33" s="161">
        <v>4.4363999999999999</v>
      </c>
      <c r="DF33" s="161">
        <v>16.647099999999998</v>
      </c>
      <c r="DG33" s="161">
        <v>1.55E-2</v>
      </c>
      <c r="DH33" s="161">
        <v>-2.6177000000000001</v>
      </c>
      <c r="DI33" s="161">
        <v>21.7</v>
      </c>
      <c r="DJ33" s="162"/>
      <c r="DK33" s="161">
        <v>-2.7808000000000002</v>
      </c>
      <c r="DL33" s="161">
        <v>2.2498999999999998</v>
      </c>
      <c r="DM33" s="161">
        <v>10.414099999999999</v>
      </c>
      <c r="DN33" s="161">
        <v>10.210900000000001</v>
      </c>
      <c r="DO33" s="161">
        <v>2.65</v>
      </c>
      <c r="DP33" s="161">
        <v>-2.81</v>
      </c>
      <c r="DQ33" s="161">
        <v>2.3559999999999999</v>
      </c>
      <c r="DR33" s="161">
        <v>-42.492400000000004</v>
      </c>
      <c r="DS33" s="162"/>
      <c r="DT33" s="161">
        <v>-0.66</v>
      </c>
      <c r="DU33" s="161">
        <v>9.59</v>
      </c>
      <c r="DV33" s="161">
        <v>16.41</v>
      </c>
      <c r="DW33" s="161">
        <v>-16.7636</v>
      </c>
      <c r="DX33" s="161">
        <v>-20.4727</v>
      </c>
      <c r="DY33" s="161">
        <v>-32.723100000000002</v>
      </c>
      <c r="DZ33" s="161">
        <v>-32.927300000000002</v>
      </c>
      <c r="EA33" s="162"/>
      <c r="EB33" s="161">
        <v>-17.006399999999999</v>
      </c>
      <c r="EC33" s="161">
        <v>-26.572700000000001</v>
      </c>
      <c r="ED33" s="161">
        <v>-26.264700000000001</v>
      </c>
      <c r="EE33" s="161">
        <v>-0.49969999999999998</v>
      </c>
      <c r="EF33" s="161">
        <v>-25.645600000000002</v>
      </c>
      <c r="EG33" s="161">
        <v>-9.6310000000000002</v>
      </c>
      <c r="EH33" s="161">
        <v>-174.55770000000001</v>
      </c>
      <c r="EI33" s="161">
        <v>-37.901800000000001</v>
      </c>
      <c r="EJ33" s="162"/>
      <c r="EK33" s="161">
        <v>-8.5467999999999993</v>
      </c>
      <c r="EL33" s="161">
        <v>-7.2187999999999999</v>
      </c>
      <c r="EM33" s="161">
        <v>8.2927</v>
      </c>
      <c r="EN33" s="161">
        <v>7.3783000000000003</v>
      </c>
      <c r="EO33" s="161">
        <v>5.3853999999999997</v>
      </c>
      <c r="EP33" s="161">
        <v>-15.875999999999999</v>
      </c>
      <c r="EQ33" s="161">
        <v>-25.696100000000001</v>
      </c>
      <c r="ER33" s="161">
        <v>-25.53</v>
      </c>
      <c r="ES33" s="162"/>
      <c r="ET33" s="162"/>
      <c r="EU33" s="161">
        <v>-4.9400000000000004</v>
      </c>
      <c r="EV33" s="161">
        <v>0.1</v>
      </c>
      <c r="EW33" s="161">
        <v>0.7611</v>
      </c>
      <c r="EX33" s="161">
        <v>22.342500000000001</v>
      </c>
      <c r="EY33" s="161">
        <v>-11.8973</v>
      </c>
      <c r="EZ33" s="161">
        <v>-1.0502</v>
      </c>
      <c r="FA33" s="161">
        <v>6.8661000000000003</v>
      </c>
      <c r="FB33" s="161">
        <v>6.5461999999999998</v>
      </c>
      <c r="FC33" s="161">
        <v>-23.3735</v>
      </c>
      <c r="FD33" s="162"/>
      <c r="FE33" s="161">
        <v>3.0251000000000001</v>
      </c>
      <c r="FF33" s="161">
        <v>3.1309</v>
      </c>
      <c r="FG33" s="161">
        <v>2.4710000000000001</v>
      </c>
      <c r="FH33" s="161">
        <v>3.3</v>
      </c>
      <c r="FI33" s="161">
        <v>0</v>
      </c>
      <c r="FJ33" s="161">
        <v>10.7172</v>
      </c>
      <c r="FK33" s="161">
        <v>11.052099999999999</v>
      </c>
      <c r="FL33" s="161">
        <v>-20.597100000000001</v>
      </c>
      <c r="FM33" s="161">
        <v>15.324199999999999</v>
      </c>
      <c r="FN33" s="161">
        <v>15.446300000000001</v>
      </c>
      <c r="FO33" s="161">
        <v>-10.4178</v>
      </c>
      <c r="FP33" s="162"/>
      <c r="FQ33" s="161">
        <v>18.907800000000002</v>
      </c>
      <c r="FR33" s="161">
        <v>-20.059999999999999</v>
      </c>
      <c r="FS33" s="161">
        <v>-2.1217999999999999</v>
      </c>
      <c r="FT33" s="161">
        <v>0.2767</v>
      </c>
      <c r="FU33" s="161">
        <v>1.23</v>
      </c>
      <c r="FV33" s="161">
        <v>3.52</v>
      </c>
      <c r="FW33" s="161">
        <v>-19.447099999999999</v>
      </c>
      <c r="FX33" s="162"/>
      <c r="FY33" s="161">
        <v>1.86</v>
      </c>
      <c r="FZ33" s="161">
        <v>-3.2000000000000001E-2</v>
      </c>
      <c r="GA33" s="162"/>
      <c r="GB33" s="161">
        <v>-10.56</v>
      </c>
      <c r="GC33" s="161">
        <v>-5.0357000000000003</v>
      </c>
      <c r="GD33" s="161">
        <v>1.8772</v>
      </c>
      <c r="GE33" s="161">
        <v>-5.97</v>
      </c>
      <c r="GF33" s="161">
        <v>44.881799999999998</v>
      </c>
      <c r="GG33" s="162"/>
      <c r="GH33" s="161">
        <v>21.3916</v>
      </c>
      <c r="GI33" s="161">
        <v>-3.4683000000000002</v>
      </c>
      <c r="GJ33" s="161">
        <v>-3.7616999999999998</v>
      </c>
      <c r="GK33" s="161">
        <v>2.9329000000000001</v>
      </c>
      <c r="GL33" s="162"/>
      <c r="GM33" s="162"/>
      <c r="GN33" s="162"/>
      <c r="GO33" s="161">
        <v>-3.7330999999999999</v>
      </c>
      <c r="GP33" s="161">
        <v>9.5223999999999993</v>
      </c>
      <c r="GQ33" s="161">
        <v>-16.7043</v>
      </c>
      <c r="GR33" s="161">
        <v>7.1307</v>
      </c>
      <c r="GS33" s="161">
        <v>7.6086999999999998</v>
      </c>
      <c r="GT33" s="161">
        <v>72.817800000000005</v>
      </c>
      <c r="GU33" s="161">
        <v>-6.6637000000000004</v>
      </c>
      <c r="GV33" s="161">
        <v>-11.8459</v>
      </c>
      <c r="GW33" s="162"/>
      <c r="GX33" s="161">
        <v>1.6926000000000001</v>
      </c>
      <c r="GY33" s="161">
        <v>6.3292000000000002</v>
      </c>
      <c r="GZ33" s="161">
        <v>6.4638</v>
      </c>
      <c r="HA33" s="161">
        <v>1</v>
      </c>
      <c r="HB33" s="161">
        <v>10.798299999999999</v>
      </c>
      <c r="HC33" s="161">
        <v>12.6678</v>
      </c>
      <c r="HD33" s="161">
        <v>-6.71</v>
      </c>
      <c r="HE33" s="161">
        <v>0</v>
      </c>
      <c r="HF33" s="161">
        <v>20.1142</v>
      </c>
      <c r="HG33" s="161">
        <v>-8.3344000000000005</v>
      </c>
      <c r="HH33" s="161">
        <v>50.635399999999997</v>
      </c>
      <c r="HI33" s="161">
        <v>7.2252000000000001</v>
      </c>
      <c r="HJ33" s="161">
        <v>6.5534999999999997</v>
      </c>
      <c r="HK33" s="161">
        <v>-6.76</v>
      </c>
      <c r="HL33" s="162"/>
      <c r="HM33" s="161">
        <v>0</v>
      </c>
      <c r="HN33" s="161">
        <v>0</v>
      </c>
      <c r="HO33" s="162"/>
      <c r="HP33" s="162"/>
      <c r="HQ33" s="161">
        <v>-18.043900000000001</v>
      </c>
      <c r="HR33" s="161">
        <v>-17.0002</v>
      </c>
      <c r="HS33" s="161">
        <v>0.25219999999999998</v>
      </c>
      <c r="HT33" s="161">
        <v>0.20019999999999999</v>
      </c>
      <c r="HU33" s="161">
        <v>30.27</v>
      </c>
      <c r="HV33" s="161">
        <v>30.45</v>
      </c>
      <c r="HW33" s="161">
        <v>-31.5</v>
      </c>
      <c r="HX33" s="161">
        <v>-31.1</v>
      </c>
      <c r="HY33" s="161">
        <v>1.1087</v>
      </c>
      <c r="HZ33" s="161">
        <v>3.44</v>
      </c>
      <c r="IA33" s="162"/>
      <c r="IB33" s="161">
        <v>23.756499999999999</v>
      </c>
      <c r="IC33" s="161">
        <v>23.6541</v>
      </c>
      <c r="ID33" s="161">
        <v>-1.7</v>
      </c>
      <c r="IE33" s="161">
        <v>-38.4</v>
      </c>
      <c r="IF33" s="161">
        <v>17.100000000000001</v>
      </c>
      <c r="IG33" s="161">
        <v>16.399999999999999</v>
      </c>
      <c r="IH33" s="161">
        <v>-18.0243</v>
      </c>
      <c r="II33" s="161">
        <v>-17.896799999999999</v>
      </c>
      <c r="IJ33" s="161">
        <v>-140.00470000000001</v>
      </c>
      <c r="IK33" s="161">
        <v>-10.033200000000001</v>
      </c>
      <c r="IL33" s="161">
        <v>-224.75550000000001</v>
      </c>
      <c r="IM33" s="161">
        <v>-3.7988</v>
      </c>
      <c r="IN33" s="161">
        <v>-23.117100000000001</v>
      </c>
      <c r="IO33" s="161">
        <v>55.769799999999996</v>
      </c>
      <c r="IP33" s="161">
        <v>111.60469999999999</v>
      </c>
      <c r="IQ33" s="161">
        <v>98.573400000000007</v>
      </c>
      <c r="IR33" s="161">
        <v>94.929400000000001</v>
      </c>
      <c r="IS33" s="161">
        <v>-16.982299999999999</v>
      </c>
      <c r="IT33" s="161">
        <v>22.2241</v>
      </c>
      <c r="IU33" s="161">
        <v>21.250900000000001</v>
      </c>
      <c r="IV33" s="161">
        <v>12.3104</v>
      </c>
      <c r="IW33" s="161">
        <v>110.6049</v>
      </c>
      <c r="IX33" s="161">
        <v>-215.93790000000001</v>
      </c>
      <c r="IY33" s="161">
        <v>63.298000000000002</v>
      </c>
      <c r="IZ33" s="161">
        <v>-41.819800000000001</v>
      </c>
      <c r="JA33" s="161">
        <v>3.8929</v>
      </c>
      <c r="JB33" s="162"/>
      <c r="JC33" s="161">
        <v>-8.8000000000000007</v>
      </c>
      <c r="JD33" s="161">
        <v>0.73099999999999998</v>
      </c>
      <c r="JE33" s="161">
        <v>0.72199999999999998</v>
      </c>
      <c r="JF33" s="161">
        <v>6.4</v>
      </c>
      <c r="JG33" s="161">
        <v>-3.92</v>
      </c>
      <c r="JH33" s="161">
        <v>-3.2864</v>
      </c>
      <c r="JI33" s="161">
        <v>-1.0819000000000001</v>
      </c>
      <c r="JJ33" s="161">
        <v>5.8609999999999998</v>
      </c>
      <c r="JK33" s="161">
        <v>-16.670500000000001</v>
      </c>
      <c r="JL33" s="161">
        <v>7.5</v>
      </c>
      <c r="JM33" s="161">
        <v>-1.732</v>
      </c>
      <c r="JN33" s="161">
        <v>-3.3340000000000001</v>
      </c>
      <c r="JO33" s="162"/>
      <c r="JP33" s="162"/>
      <c r="JQ33" s="161">
        <v>4.5579000000000001</v>
      </c>
      <c r="JR33" s="161">
        <v>4.6562999999999999</v>
      </c>
      <c r="JS33" s="161">
        <v>4.0610999999999997</v>
      </c>
      <c r="JT33" s="162"/>
      <c r="JU33" s="161">
        <v>24.6</v>
      </c>
      <c r="JV33" s="161">
        <v>1.1322000000000001</v>
      </c>
      <c r="JW33" s="161">
        <v>1.1399999999999999</v>
      </c>
      <c r="JX33" s="162"/>
      <c r="JY33" s="161">
        <v>-6.7110000000000003</v>
      </c>
      <c r="JZ33" s="161">
        <v>-4.7274000000000003</v>
      </c>
      <c r="KA33" s="161">
        <v>-26.090599999999998</v>
      </c>
      <c r="KB33" s="161">
        <v>-6.5526</v>
      </c>
      <c r="KC33" s="161">
        <v>-3.4495</v>
      </c>
      <c r="KD33" s="161">
        <v>-25.838999999999999</v>
      </c>
      <c r="KE33" s="161">
        <v>-2.4516</v>
      </c>
      <c r="KF33" s="161">
        <v>-26.2</v>
      </c>
      <c r="KG33" s="161">
        <v>9.5</v>
      </c>
      <c r="KH33" s="162"/>
      <c r="KI33" s="161">
        <v>-88.022999999999996</v>
      </c>
    </row>
    <row r="34" spans="1:295" ht="18" customHeight="1" x14ac:dyDescent="0.3">
      <c r="A34" s="160" t="s">
        <v>34</v>
      </c>
      <c r="B34" s="160" t="s">
        <v>672</v>
      </c>
      <c r="C34" s="163">
        <v>0</v>
      </c>
      <c r="D34" s="163">
        <v>2.2054999999999998</v>
      </c>
      <c r="E34" s="163">
        <v>-6.6468999999999996</v>
      </c>
      <c r="F34" s="163">
        <v>10.455</v>
      </c>
      <c r="G34" s="163">
        <v>8.1999999999999993</v>
      </c>
      <c r="H34" s="164"/>
      <c r="I34" s="163">
        <v>4.1102999999999996</v>
      </c>
      <c r="J34" s="164"/>
      <c r="K34" s="163">
        <v>13.1578</v>
      </c>
      <c r="L34" s="163">
        <v>5.4138000000000002</v>
      </c>
      <c r="M34" s="163">
        <v>6.7545999999999999</v>
      </c>
      <c r="N34" s="163">
        <v>-2.2200000000000002</v>
      </c>
      <c r="O34" s="163">
        <v>-24.2</v>
      </c>
      <c r="P34" s="163">
        <v>0</v>
      </c>
      <c r="Q34" s="163">
        <v>3.3119999999999998</v>
      </c>
      <c r="R34" s="163">
        <v>-15.4</v>
      </c>
      <c r="S34" s="163">
        <v>3.4272</v>
      </c>
      <c r="T34" s="163">
        <v>-8.5312999999999999</v>
      </c>
      <c r="U34" s="163">
        <v>4.2076000000000002</v>
      </c>
      <c r="V34" s="163">
        <v>4.056</v>
      </c>
      <c r="W34" s="163">
        <v>7.4039999999999999</v>
      </c>
      <c r="X34" s="163">
        <v>2.2299000000000002</v>
      </c>
      <c r="Y34" s="163">
        <v>-1.6524000000000001</v>
      </c>
      <c r="Z34" s="163">
        <v>2.0729000000000002</v>
      </c>
      <c r="AA34" s="164"/>
      <c r="AB34" s="163">
        <v>-0.51180000000000003</v>
      </c>
      <c r="AC34" s="164"/>
      <c r="AD34" s="163">
        <v>-1.194</v>
      </c>
      <c r="AE34" s="163">
        <v>3.2050000000000001</v>
      </c>
      <c r="AF34" s="163">
        <v>-17.760000000000002</v>
      </c>
      <c r="AG34" s="163">
        <v>0</v>
      </c>
      <c r="AH34" s="163">
        <v>-2.0390000000000001</v>
      </c>
      <c r="AI34" s="163">
        <v>0.29899999999999999</v>
      </c>
      <c r="AJ34" s="164">
        <v>0</v>
      </c>
      <c r="AK34" s="163">
        <v>-13.86</v>
      </c>
      <c r="AL34" s="164"/>
      <c r="AM34" s="164"/>
      <c r="AN34" s="163">
        <v>-11.35</v>
      </c>
      <c r="AO34" s="163">
        <v>7.1696</v>
      </c>
      <c r="AP34" s="163">
        <v>4.2089999999999996</v>
      </c>
      <c r="AQ34" s="163">
        <v>18.849299999999999</v>
      </c>
      <c r="AR34" s="163">
        <v>19.459099999999999</v>
      </c>
      <c r="AS34" s="163">
        <v>-9.6664999999999992</v>
      </c>
      <c r="AT34" s="163">
        <v>-11.118600000000001</v>
      </c>
      <c r="AU34" s="163">
        <v>-11.325100000000001</v>
      </c>
      <c r="AV34" s="163">
        <v>2.2783000000000002</v>
      </c>
      <c r="AW34" s="163">
        <v>2.5926</v>
      </c>
      <c r="AX34" s="163">
        <v>-28.667300000000001</v>
      </c>
      <c r="AY34" s="163">
        <v>-26.925799999999999</v>
      </c>
      <c r="AZ34" s="163">
        <v>2.3795999999999999</v>
      </c>
      <c r="BA34" s="163">
        <v>13.1424</v>
      </c>
      <c r="BB34" s="163">
        <v>43.941400000000002</v>
      </c>
      <c r="BC34" s="163">
        <v>15.3515</v>
      </c>
      <c r="BD34" s="163">
        <v>-5.9</v>
      </c>
      <c r="BE34" s="163">
        <v>-6.2</v>
      </c>
      <c r="BF34" s="163">
        <v>-25.558900000000001</v>
      </c>
      <c r="BG34" s="163">
        <v>-25.6615</v>
      </c>
      <c r="BH34" s="163">
        <v>-2.1206999999999998</v>
      </c>
      <c r="BI34" s="164"/>
      <c r="BJ34" s="163">
        <v>5.3937999999999997</v>
      </c>
      <c r="BK34" s="163">
        <v>-1.1109</v>
      </c>
      <c r="BL34" s="164"/>
      <c r="BM34" s="163">
        <v>-5.1000000000000004E-3</v>
      </c>
      <c r="BN34" s="163">
        <v>-119.93770000000001</v>
      </c>
      <c r="BO34" s="163">
        <v>8.5451999999999995</v>
      </c>
      <c r="BP34" s="163">
        <v>8.5146999999999995</v>
      </c>
      <c r="BQ34" s="163">
        <v>111.7411</v>
      </c>
      <c r="BR34" s="163">
        <v>-157.79679999999999</v>
      </c>
      <c r="BS34" s="164"/>
      <c r="BT34" s="164"/>
      <c r="BU34" s="164"/>
      <c r="BV34" s="164"/>
      <c r="BW34" s="163">
        <v>7.16</v>
      </c>
      <c r="BX34" s="163">
        <v>3.19</v>
      </c>
      <c r="BY34" s="163">
        <v>-15</v>
      </c>
      <c r="BZ34" s="163">
        <v>-1.89</v>
      </c>
      <c r="CA34" s="163">
        <v>-22.500599999999999</v>
      </c>
      <c r="CB34" s="163">
        <v>-22.7685</v>
      </c>
      <c r="CC34" s="163">
        <v>26.072199999999999</v>
      </c>
      <c r="CD34" s="163">
        <v>25.5809</v>
      </c>
      <c r="CE34" s="163">
        <v>-7.2481</v>
      </c>
      <c r="CF34" s="164"/>
      <c r="CG34" s="163">
        <v>-25.855599999999999</v>
      </c>
      <c r="CH34" s="164"/>
      <c r="CI34" s="163">
        <v>-7.2542</v>
      </c>
      <c r="CJ34" s="164"/>
      <c r="CK34" s="164"/>
      <c r="CL34" s="163">
        <v>2.2999999999999998</v>
      </c>
      <c r="CM34" s="163">
        <v>19.899999999999999</v>
      </c>
      <c r="CN34" s="163">
        <v>-0.38</v>
      </c>
      <c r="CO34" s="163">
        <v>20.371400000000001</v>
      </c>
      <c r="CP34" s="163">
        <v>20.699000000000002</v>
      </c>
      <c r="CQ34" s="163">
        <v>19.152799999999999</v>
      </c>
      <c r="CR34" s="163">
        <v>66.637900000000002</v>
      </c>
      <c r="CS34" s="163">
        <v>66.725800000000007</v>
      </c>
      <c r="CT34" s="163">
        <v>-26.27</v>
      </c>
      <c r="CU34" s="163">
        <v>-41.6736</v>
      </c>
      <c r="CV34" s="163">
        <v>-28.729600000000001</v>
      </c>
      <c r="CW34" s="163">
        <v>3.4157999999999999</v>
      </c>
      <c r="CX34" s="163">
        <v>33.229999999999997</v>
      </c>
      <c r="CY34" s="163">
        <v>17.149999999999999</v>
      </c>
      <c r="CZ34" s="163">
        <v>4.5361000000000002</v>
      </c>
      <c r="DA34" s="163">
        <v>4.6905999999999999</v>
      </c>
      <c r="DB34" s="163">
        <v>-5.28</v>
      </c>
      <c r="DC34" s="164"/>
      <c r="DD34" s="163">
        <v>4.6311</v>
      </c>
      <c r="DE34" s="163">
        <v>5.1379999999999999</v>
      </c>
      <c r="DF34" s="163">
        <v>17.873799999999999</v>
      </c>
      <c r="DG34" s="163">
        <v>1.5699999999999999E-2</v>
      </c>
      <c r="DH34" s="163">
        <v>-2.2743000000000002</v>
      </c>
      <c r="DI34" s="163">
        <v>19.399999999999999</v>
      </c>
      <c r="DJ34" s="164"/>
      <c r="DK34" s="163">
        <v>-2.9114</v>
      </c>
      <c r="DL34" s="163">
        <v>2.2498999999999998</v>
      </c>
      <c r="DM34" s="163">
        <v>10.5718</v>
      </c>
      <c r="DN34" s="163">
        <v>10.210900000000001</v>
      </c>
      <c r="DO34" s="163">
        <v>2.57</v>
      </c>
      <c r="DP34" s="163">
        <v>-2.98</v>
      </c>
      <c r="DQ34" s="163">
        <v>3.069</v>
      </c>
      <c r="DR34" s="163">
        <v>-46.072600000000001</v>
      </c>
      <c r="DS34" s="164"/>
      <c r="DT34" s="163">
        <v>-0.78</v>
      </c>
      <c r="DU34" s="163">
        <v>8.1999999999999993</v>
      </c>
      <c r="DV34" s="163">
        <v>16.78</v>
      </c>
      <c r="DW34" s="163">
        <v>-19.290900000000001</v>
      </c>
      <c r="DX34" s="163">
        <v>-22.0364</v>
      </c>
      <c r="DY34" s="163">
        <v>-32.683999999999997</v>
      </c>
      <c r="DZ34" s="163">
        <v>-33</v>
      </c>
      <c r="EA34" s="164"/>
      <c r="EB34" s="163">
        <v>-18.2258</v>
      </c>
      <c r="EC34" s="163">
        <v>-27.5929</v>
      </c>
      <c r="ED34" s="163">
        <v>-27.513300000000001</v>
      </c>
      <c r="EE34" s="163">
        <v>-4.9200000000000001E-2</v>
      </c>
      <c r="EF34" s="163">
        <v>-25.500800000000002</v>
      </c>
      <c r="EG34" s="163">
        <v>-10.106</v>
      </c>
      <c r="EH34" s="163">
        <v>-186.24420000000001</v>
      </c>
      <c r="EI34" s="163">
        <v>-38.518700000000003</v>
      </c>
      <c r="EJ34" s="164"/>
      <c r="EK34" s="163">
        <v>-7.5521000000000003</v>
      </c>
      <c r="EL34" s="163">
        <v>-6.9237000000000002</v>
      </c>
      <c r="EM34" s="163">
        <v>9.2774999999999999</v>
      </c>
      <c r="EN34" s="163">
        <v>8.2571999999999992</v>
      </c>
      <c r="EO34" s="163">
        <v>7.7713000000000001</v>
      </c>
      <c r="EP34" s="163">
        <v>-16.388000000000002</v>
      </c>
      <c r="EQ34" s="163">
        <v>-26.007000000000001</v>
      </c>
      <c r="ER34" s="163">
        <v>-25.7898</v>
      </c>
      <c r="ES34" s="164"/>
      <c r="ET34" s="164"/>
      <c r="EU34" s="163">
        <v>-4.76</v>
      </c>
      <c r="EV34" s="163">
        <v>0.1</v>
      </c>
      <c r="EW34" s="163">
        <v>0.58040000000000003</v>
      </c>
      <c r="EX34" s="163">
        <v>23.885200000000001</v>
      </c>
      <c r="EY34" s="163">
        <v>-10.1029</v>
      </c>
      <c r="EZ34" s="163">
        <v>1.0978000000000001</v>
      </c>
      <c r="FA34" s="163">
        <v>5.3871000000000002</v>
      </c>
      <c r="FB34" s="163">
        <v>5.2915000000000001</v>
      </c>
      <c r="FC34" s="163">
        <v>-22.724299999999999</v>
      </c>
      <c r="FD34" s="164"/>
      <c r="FE34" s="163">
        <v>2.4998999999999998</v>
      </c>
      <c r="FF34" s="163">
        <v>2.5630999999999999</v>
      </c>
      <c r="FG34" s="163">
        <v>3.1278999999999999</v>
      </c>
      <c r="FH34" s="163">
        <v>2.6810999999999998</v>
      </c>
      <c r="FI34" s="163">
        <v>0</v>
      </c>
      <c r="FJ34" s="163">
        <v>9.7125000000000004</v>
      </c>
      <c r="FK34" s="163">
        <v>10.7172</v>
      </c>
      <c r="FL34" s="163">
        <v>-16.9131</v>
      </c>
      <c r="FM34" s="163">
        <v>15.190099999999999</v>
      </c>
      <c r="FN34" s="163">
        <v>15.116</v>
      </c>
      <c r="FO34" s="163">
        <v>-8.8480000000000008</v>
      </c>
      <c r="FP34" s="164"/>
      <c r="FQ34" s="163">
        <v>16.812999999999999</v>
      </c>
      <c r="FR34" s="163">
        <v>-19.38</v>
      </c>
      <c r="FS34" s="163">
        <v>-1.8214999999999999</v>
      </c>
      <c r="FT34" s="163">
        <v>0.25290000000000001</v>
      </c>
      <c r="FU34" s="163">
        <v>1.1299999999999999</v>
      </c>
      <c r="FV34" s="163">
        <v>4.26</v>
      </c>
      <c r="FW34" s="163">
        <v>-17.279900000000001</v>
      </c>
      <c r="FX34" s="163">
        <v>1.9952000000000001</v>
      </c>
      <c r="FY34" s="163">
        <v>1.861</v>
      </c>
      <c r="FZ34" s="163">
        <v>1E-3</v>
      </c>
      <c r="GA34" s="164"/>
      <c r="GB34" s="163">
        <v>-7.67</v>
      </c>
      <c r="GC34" s="163">
        <v>-7.1745999999999999</v>
      </c>
      <c r="GD34" s="163">
        <v>-0.29049999999999998</v>
      </c>
      <c r="GE34" s="163">
        <v>-5.71</v>
      </c>
      <c r="GF34" s="163">
        <v>47.008899999999997</v>
      </c>
      <c r="GG34" s="164"/>
      <c r="GH34" s="163">
        <v>21.561399999999999</v>
      </c>
      <c r="GI34" s="163">
        <v>-3.2178</v>
      </c>
      <c r="GJ34" s="163">
        <v>-3.7749000000000001</v>
      </c>
      <c r="GK34" s="163">
        <v>2.8121999999999998</v>
      </c>
      <c r="GL34" s="164"/>
      <c r="GM34" s="164"/>
      <c r="GN34" s="163">
        <v>-14.1569</v>
      </c>
      <c r="GO34" s="163">
        <v>-3.0531999999999999</v>
      </c>
      <c r="GP34" s="163">
        <v>8.8922000000000008</v>
      </c>
      <c r="GQ34" s="163">
        <v>-17.760300000000001</v>
      </c>
      <c r="GR34" s="163">
        <v>7.3808999999999996</v>
      </c>
      <c r="GS34" s="163">
        <v>6.3532000000000002</v>
      </c>
      <c r="GT34" s="163">
        <v>69.826700000000002</v>
      </c>
      <c r="GU34" s="163">
        <v>-6.8125</v>
      </c>
      <c r="GV34" s="163">
        <v>-12.3718</v>
      </c>
      <c r="GW34" s="164"/>
      <c r="GX34" s="164"/>
      <c r="GY34" s="163">
        <v>6.2267000000000001</v>
      </c>
      <c r="GZ34" s="163">
        <v>6.3925999999999998</v>
      </c>
      <c r="HA34" s="163">
        <v>0.91190000000000004</v>
      </c>
      <c r="HB34" s="163">
        <v>10.977600000000001</v>
      </c>
      <c r="HC34" s="163">
        <v>12.393599999999999</v>
      </c>
      <c r="HD34" s="163">
        <v>-4.6100000000000003</v>
      </c>
      <c r="HE34" s="163">
        <v>-1.976</v>
      </c>
      <c r="HF34" s="163">
        <v>14.587300000000001</v>
      </c>
      <c r="HG34" s="163">
        <v>-9.9529999999999994</v>
      </c>
      <c r="HH34" s="163">
        <v>56.572499999999998</v>
      </c>
      <c r="HI34" s="163">
        <v>2.5952000000000002</v>
      </c>
      <c r="HJ34" s="163">
        <v>4.3562000000000003</v>
      </c>
      <c r="HK34" s="163">
        <v>-6.4856999999999996</v>
      </c>
      <c r="HL34" s="164"/>
      <c r="HM34" s="163">
        <v>-11.4876</v>
      </c>
      <c r="HN34" s="163">
        <v>-11.535299999999999</v>
      </c>
      <c r="HO34" s="164"/>
      <c r="HP34" s="163">
        <v>12.0692</v>
      </c>
      <c r="HQ34" s="163">
        <v>-17.6374</v>
      </c>
      <c r="HR34" s="163">
        <v>-16.8354</v>
      </c>
      <c r="HS34" s="163">
        <v>0.73009999999999997</v>
      </c>
      <c r="HT34" s="163">
        <v>0.8478</v>
      </c>
      <c r="HU34" s="163">
        <v>31.52</v>
      </c>
      <c r="HV34" s="163">
        <v>31.13</v>
      </c>
      <c r="HW34" s="163">
        <v>-29</v>
      </c>
      <c r="HX34" s="163">
        <v>-28.9</v>
      </c>
      <c r="HY34" s="163">
        <v>0.94940000000000002</v>
      </c>
      <c r="HZ34" s="163">
        <v>3.04</v>
      </c>
      <c r="IA34" s="164"/>
      <c r="IB34" s="163">
        <v>22.152999999999999</v>
      </c>
      <c r="IC34" s="163">
        <v>22.378599999999999</v>
      </c>
      <c r="ID34" s="163">
        <v>0</v>
      </c>
      <c r="IE34" s="163">
        <v>-38.799999999999997</v>
      </c>
      <c r="IF34" s="163">
        <v>17.100000000000001</v>
      </c>
      <c r="IG34" s="163">
        <v>16.3</v>
      </c>
      <c r="IH34" s="163">
        <v>-17.444900000000001</v>
      </c>
      <c r="II34" s="163">
        <v>-17.2379</v>
      </c>
      <c r="IJ34" s="163">
        <v>-152.8168</v>
      </c>
      <c r="IK34" s="163">
        <v>-14.097099999999999</v>
      </c>
      <c r="IL34" s="163">
        <v>-222.31979999999999</v>
      </c>
      <c r="IM34" s="163">
        <v>0.31809999999999999</v>
      </c>
      <c r="IN34" s="163">
        <v>-24.9175</v>
      </c>
      <c r="IO34" s="163">
        <v>52.028799999999997</v>
      </c>
      <c r="IP34" s="163">
        <v>116.3873</v>
      </c>
      <c r="IQ34" s="163">
        <v>99.326300000000003</v>
      </c>
      <c r="IR34" s="163">
        <v>89.831900000000005</v>
      </c>
      <c r="IS34" s="163">
        <v>-24.111000000000001</v>
      </c>
      <c r="IT34" s="163">
        <v>19.819900000000001</v>
      </c>
      <c r="IU34" s="163">
        <v>17.271100000000001</v>
      </c>
      <c r="IV34" s="163">
        <v>14.425599999999999</v>
      </c>
      <c r="IW34" s="163">
        <v>105.892</v>
      </c>
      <c r="IX34" s="163">
        <v>-210.61349999999999</v>
      </c>
      <c r="IY34" s="163">
        <v>61.887500000000003</v>
      </c>
      <c r="IZ34" s="163">
        <v>-38.3185</v>
      </c>
      <c r="JA34" s="163">
        <v>4.2664</v>
      </c>
      <c r="JB34" s="164"/>
      <c r="JC34" s="163">
        <v>-8.48</v>
      </c>
      <c r="JD34" s="163">
        <v>0.69899999999999995</v>
      </c>
      <c r="JE34" s="163">
        <v>0.69299999999999995</v>
      </c>
      <c r="JF34" s="163">
        <v>6.72</v>
      </c>
      <c r="JG34" s="163">
        <v>-3.6</v>
      </c>
      <c r="JH34" s="163">
        <v>-3.5779000000000001</v>
      </c>
      <c r="JI34" s="163">
        <v>-1.4328000000000001</v>
      </c>
      <c r="JJ34" s="163">
        <v>4.4541000000000004</v>
      </c>
      <c r="JK34" s="163">
        <v>-16.670500000000001</v>
      </c>
      <c r="JL34" s="163">
        <v>9.4</v>
      </c>
      <c r="JM34" s="163">
        <v>-0.27600000000000002</v>
      </c>
      <c r="JN34" s="163">
        <v>-1.02</v>
      </c>
      <c r="JO34" s="164"/>
      <c r="JP34" s="164"/>
      <c r="JQ34" s="163">
        <v>3.6568999999999998</v>
      </c>
      <c r="JR34" s="163">
        <v>3.2578999999999998</v>
      </c>
      <c r="JS34" s="163">
        <v>4.2942</v>
      </c>
      <c r="JT34" s="164"/>
      <c r="JU34" s="163">
        <v>24.8</v>
      </c>
      <c r="JV34" s="163">
        <v>1.1405000000000001</v>
      </c>
      <c r="JW34" s="163">
        <v>1.1399999999999999</v>
      </c>
      <c r="JX34" s="164"/>
      <c r="JY34" s="163">
        <v>-5.9062000000000001</v>
      </c>
      <c r="JZ34" s="163">
        <v>-4.5983000000000001</v>
      </c>
      <c r="KA34" s="163">
        <v>-26.5474</v>
      </c>
      <c r="KB34" s="163">
        <v>-5.4793000000000003</v>
      </c>
      <c r="KC34" s="163">
        <v>-2.8605999999999998</v>
      </c>
      <c r="KD34" s="163">
        <v>-25.427299999999999</v>
      </c>
      <c r="KE34" s="163">
        <v>-2.9866999999999999</v>
      </c>
      <c r="KF34" s="163">
        <v>-26.6</v>
      </c>
      <c r="KG34" s="163">
        <v>9.5</v>
      </c>
      <c r="KH34" s="164"/>
      <c r="KI34" s="163">
        <v>-87.994600000000005</v>
      </c>
    </row>
    <row r="35" spans="1:295" ht="18" customHeight="1" x14ac:dyDescent="0.3">
      <c r="A35" s="160" t="s">
        <v>34</v>
      </c>
      <c r="B35" s="160" t="s">
        <v>673</v>
      </c>
      <c r="C35" s="163">
        <v>0</v>
      </c>
      <c r="D35" s="163">
        <v>1.8754</v>
      </c>
      <c r="E35" s="163">
        <v>-6.3654999999999999</v>
      </c>
      <c r="F35" s="163">
        <v>11.4168</v>
      </c>
      <c r="G35" s="163">
        <v>8.4494000000000007</v>
      </c>
      <c r="H35" s="164"/>
      <c r="I35" s="163">
        <v>4.3503999999999996</v>
      </c>
      <c r="J35" s="164"/>
      <c r="K35" s="163">
        <v>12.6112</v>
      </c>
      <c r="L35" s="163">
        <v>5.1208</v>
      </c>
      <c r="M35" s="163">
        <v>6.2778999999999998</v>
      </c>
      <c r="N35" s="163">
        <v>-2.2200000000000002</v>
      </c>
      <c r="O35" s="163">
        <v>-24.2</v>
      </c>
      <c r="P35" s="163">
        <v>2.2000000000000002</v>
      </c>
      <c r="Q35" s="163">
        <v>3.3119999999999998</v>
      </c>
      <c r="R35" s="163">
        <v>-17.600000000000001</v>
      </c>
      <c r="S35" s="163">
        <v>3.6118999999999999</v>
      </c>
      <c r="T35" s="163">
        <v>-8.0787999999999993</v>
      </c>
      <c r="U35" s="163">
        <v>4.0023999999999997</v>
      </c>
      <c r="V35" s="163">
        <v>3.8896999999999999</v>
      </c>
      <c r="W35" s="163">
        <v>7.1952999999999996</v>
      </c>
      <c r="X35" s="163">
        <v>2.2957000000000001</v>
      </c>
      <c r="Y35" s="163">
        <v>-1.5303</v>
      </c>
      <c r="Z35" s="163">
        <v>2.0808</v>
      </c>
      <c r="AA35" s="164"/>
      <c r="AB35" s="163">
        <v>-0.4788</v>
      </c>
      <c r="AC35" s="163">
        <v>0</v>
      </c>
      <c r="AD35" s="163">
        <v>-1.2749999999999999</v>
      </c>
      <c r="AE35" s="163">
        <v>3.5630000000000002</v>
      </c>
      <c r="AF35" s="163">
        <v>-19.98</v>
      </c>
      <c r="AG35" s="163">
        <v>0</v>
      </c>
      <c r="AH35" s="163">
        <v>-1.796</v>
      </c>
      <c r="AI35" s="163">
        <v>0.308</v>
      </c>
      <c r="AJ35" s="163">
        <v>0</v>
      </c>
      <c r="AK35" s="163">
        <v>-14.09</v>
      </c>
      <c r="AL35" s="163">
        <v>-10</v>
      </c>
      <c r="AM35" s="163">
        <v>0</v>
      </c>
      <c r="AN35" s="163">
        <v>-11.44</v>
      </c>
      <c r="AO35" s="163">
        <v>6.3787000000000003</v>
      </c>
      <c r="AP35" s="163">
        <v>3.7248000000000001</v>
      </c>
      <c r="AQ35" s="163">
        <v>19.186599999999999</v>
      </c>
      <c r="AR35" s="163">
        <v>19.351900000000001</v>
      </c>
      <c r="AS35" s="163">
        <v>-11.101900000000001</v>
      </c>
      <c r="AT35" s="163">
        <v>-11.3865</v>
      </c>
      <c r="AU35" s="163">
        <v>-11.7425</v>
      </c>
      <c r="AV35" s="163">
        <v>2.0697000000000001</v>
      </c>
      <c r="AW35" s="163">
        <v>2.1377999999999999</v>
      </c>
      <c r="AX35" s="163">
        <v>-28.801200000000001</v>
      </c>
      <c r="AY35" s="163">
        <v>-26.925799999999999</v>
      </c>
      <c r="AZ35" s="163">
        <v>2.3795999999999999</v>
      </c>
      <c r="BA35" s="163">
        <v>12.777699999999999</v>
      </c>
      <c r="BB35" s="163">
        <v>47.363700000000001</v>
      </c>
      <c r="BC35" s="163">
        <v>15.319699999999999</v>
      </c>
      <c r="BD35" s="163">
        <v>-5.9</v>
      </c>
      <c r="BE35" s="163">
        <v>-6.2</v>
      </c>
      <c r="BF35" s="163">
        <v>-26.131</v>
      </c>
      <c r="BG35" s="163">
        <v>-26.0107</v>
      </c>
      <c r="BH35" s="163">
        <v>-2.1515</v>
      </c>
      <c r="BI35" s="164"/>
      <c r="BJ35" s="163">
        <v>4.4279000000000002</v>
      </c>
      <c r="BK35" s="163">
        <v>-1.0128999999999999</v>
      </c>
      <c r="BL35" s="164"/>
      <c r="BM35" s="163">
        <v>-4.6399999999999997E-2</v>
      </c>
      <c r="BN35" s="163">
        <v>-124.9122</v>
      </c>
      <c r="BO35" s="163">
        <v>7.8738000000000001</v>
      </c>
      <c r="BP35" s="163">
        <v>7.8127000000000004</v>
      </c>
      <c r="BQ35" s="163">
        <v>116.1127</v>
      </c>
      <c r="BR35" s="163">
        <v>-162.84</v>
      </c>
      <c r="BS35" s="164"/>
      <c r="BT35" s="164"/>
      <c r="BU35" s="164"/>
      <c r="BV35" s="163">
        <v>6.2371999999999996</v>
      </c>
      <c r="BW35" s="163">
        <v>7.12</v>
      </c>
      <c r="BX35" s="163">
        <v>3.1</v>
      </c>
      <c r="BY35" s="163">
        <v>-15.19</v>
      </c>
      <c r="BZ35" s="163">
        <v>-2.08</v>
      </c>
      <c r="CA35" s="163">
        <v>-22.232700000000001</v>
      </c>
      <c r="CB35" s="163">
        <v>-22.098700000000001</v>
      </c>
      <c r="CC35" s="163">
        <v>25.963699999999999</v>
      </c>
      <c r="CD35" s="163">
        <v>25.185400000000001</v>
      </c>
      <c r="CE35" s="163">
        <v>-6.9593999999999996</v>
      </c>
      <c r="CF35" s="164"/>
      <c r="CG35" s="163">
        <v>-21.728899999999999</v>
      </c>
      <c r="CH35" s="164"/>
      <c r="CI35" s="163">
        <v>-5.3868999999999998</v>
      </c>
      <c r="CJ35" s="164"/>
      <c r="CK35" s="164"/>
      <c r="CL35" s="163">
        <v>7.5</v>
      </c>
      <c r="CM35" s="163">
        <v>14.9</v>
      </c>
      <c r="CN35" s="163">
        <v>-0.23</v>
      </c>
      <c r="CO35" s="163">
        <v>22.483599999999999</v>
      </c>
      <c r="CP35" s="163">
        <v>22.719799999999999</v>
      </c>
      <c r="CQ35" s="163">
        <v>21.442</v>
      </c>
      <c r="CR35" s="163">
        <v>64.592200000000005</v>
      </c>
      <c r="CS35" s="163">
        <v>64.605400000000003</v>
      </c>
      <c r="CT35" s="163">
        <v>-27.1661</v>
      </c>
      <c r="CU35" s="163">
        <v>-38.960500000000003</v>
      </c>
      <c r="CV35" s="163">
        <v>-29.2712</v>
      </c>
      <c r="CW35" s="163">
        <v>3.5202</v>
      </c>
      <c r="CX35" s="163">
        <v>32.99</v>
      </c>
      <c r="CY35" s="163">
        <v>16.59</v>
      </c>
      <c r="CZ35" s="163">
        <v>4.3799000000000001</v>
      </c>
      <c r="DA35" s="163">
        <v>4.6905999999999999</v>
      </c>
      <c r="DB35" s="163">
        <v>-5.23</v>
      </c>
      <c r="DC35" s="164"/>
      <c r="DD35" s="163">
        <v>2.6202999999999999</v>
      </c>
      <c r="DE35" s="163">
        <v>3.1798999999999999</v>
      </c>
      <c r="DF35" s="163">
        <v>20.956299999999999</v>
      </c>
      <c r="DG35" s="163">
        <v>1.5599999999999999E-2</v>
      </c>
      <c r="DH35" s="163">
        <v>-2.3555999999999999</v>
      </c>
      <c r="DI35" s="163">
        <v>21.7</v>
      </c>
      <c r="DJ35" s="164"/>
      <c r="DK35" s="163">
        <v>-2.9931999999999999</v>
      </c>
      <c r="DL35" s="163">
        <v>2.0629</v>
      </c>
      <c r="DM35" s="163">
        <v>10.414099999999999</v>
      </c>
      <c r="DN35" s="163">
        <v>10.210900000000001</v>
      </c>
      <c r="DO35" s="163">
        <v>2.48</v>
      </c>
      <c r="DP35" s="163">
        <v>-2.92</v>
      </c>
      <c r="DQ35" s="163">
        <v>3.0844999999999998</v>
      </c>
      <c r="DR35" s="163">
        <v>-48.562800000000003</v>
      </c>
      <c r="DS35" s="164"/>
      <c r="DT35" s="163">
        <v>-0.66</v>
      </c>
      <c r="DU35" s="163">
        <v>8.34</v>
      </c>
      <c r="DV35" s="163">
        <v>16.739999999999998</v>
      </c>
      <c r="DW35" s="163">
        <v>-19.690899999999999</v>
      </c>
      <c r="DX35" s="163">
        <v>-22.836400000000001</v>
      </c>
      <c r="DY35" s="163">
        <v>-33.252299999999998</v>
      </c>
      <c r="DZ35" s="163">
        <v>-32.945500000000003</v>
      </c>
      <c r="EA35" s="164"/>
      <c r="EB35" s="163">
        <v>-19.280999999999999</v>
      </c>
      <c r="EC35" s="163">
        <v>-28.613099999999999</v>
      </c>
      <c r="ED35" s="163">
        <v>-28.456</v>
      </c>
      <c r="EE35" s="163">
        <v>-0.28510000000000002</v>
      </c>
      <c r="EF35" s="163">
        <v>-24.611699999999999</v>
      </c>
      <c r="EG35" s="163">
        <v>-10.234</v>
      </c>
      <c r="EH35" s="163">
        <v>-188.57589999999999</v>
      </c>
      <c r="EI35" s="163">
        <v>-36.858400000000003</v>
      </c>
      <c r="EJ35" s="164"/>
      <c r="EK35" s="163">
        <v>-7.1266999999999996</v>
      </c>
      <c r="EL35" s="163">
        <v>-6.3327</v>
      </c>
      <c r="EM35" s="163">
        <v>8.0198</v>
      </c>
      <c r="EN35" s="163">
        <v>10.404999999999999</v>
      </c>
      <c r="EO35" s="163">
        <v>9.1163000000000007</v>
      </c>
      <c r="EP35" s="163">
        <v>-16.899999999999999</v>
      </c>
      <c r="EQ35" s="163">
        <v>-25.627800000000001</v>
      </c>
      <c r="ER35" s="163">
        <v>-25.291699999999999</v>
      </c>
      <c r="ES35" s="164"/>
      <c r="ET35" s="164"/>
      <c r="EU35" s="163">
        <v>-3.37</v>
      </c>
      <c r="EV35" s="163">
        <v>0.1</v>
      </c>
      <c r="EW35" s="163">
        <v>0.59489999999999998</v>
      </c>
      <c r="EX35" s="163">
        <v>27.003900000000002</v>
      </c>
      <c r="EY35" s="163">
        <v>-10.867900000000001</v>
      </c>
      <c r="EZ35" s="163">
        <v>0.23799999999999999</v>
      </c>
      <c r="FA35" s="163">
        <v>6.6081000000000003</v>
      </c>
      <c r="FB35" s="163">
        <v>5.0613999999999999</v>
      </c>
      <c r="FC35" s="163">
        <v>-21.675599999999999</v>
      </c>
      <c r="FD35" s="164"/>
      <c r="FE35" s="163">
        <v>2.5425</v>
      </c>
      <c r="FF35" s="163">
        <v>2.6613000000000002</v>
      </c>
      <c r="FG35" s="163">
        <v>0</v>
      </c>
      <c r="FH35" s="163">
        <v>2.827</v>
      </c>
      <c r="FI35" s="163">
        <v>0</v>
      </c>
      <c r="FJ35" s="163">
        <v>8.5403000000000002</v>
      </c>
      <c r="FK35" s="163">
        <v>9.0426000000000002</v>
      </c>
      <c r="FL35" s="163">
        <v>-17.9178</v>
      </c>
      <c r="FM35" s="163">
        <v>14.6379</v>
      </c>
      <c r="FN35" s="163">
        <v>14.153600000000001</v>
      </c>
      <c r="FO35" s="163">
        <v>-8.7495999999999992</v>
      </c>
      <c r="FP35" s="164"/>
      <c r="FQ35" s="163">
        <v>19.415600000000001</v>
      </c>
      <c r="FR35" s="163">
        <v>-18.48</v>
      </c>
      <c r="FS35" s="163">
        <v>-0.79969999999999997</v>
      </c>
      <c r="FT35" s="163">
        <v>0.25290000000000001</v>
      </c>
      <c r="FU35" s="163">
        <v>0.67</v>
      </c>
      <c r="FV35" s="163">
        <v>4.41</v>
      </c>
      <c r="FW35" s="163">
        <v>-19.437799999999999</v>
      </c>
      <c r="FX35" s="163">
        <v>0</v>
      </c>
      <c r="FY35" s="163">
        <v>1.8540000000000001</v>
      </c>
      <c r="FZ35" s="163">
        <v>-1.2999999999999999E-2</v>
      </c>
      <c r="GA35" s="164"/>
      <c r="GB35" s="163">
        <v>-8.57</v>
      </c>
      <c r="GC35" s="163">
        <v>-6.7763</v>
      </c>
      <c r="GD35" s="163">
        <v>0.79890000000000005</v>
      </c>
      <c r="GE35" s="163">
        <v>-5.89</v>
      </c>
      <c r="GF35" s="163">
        <v>46.758800000000001</v>
      </c>
      <c r="GG35" s="164"/>
      <c r="GH35" s="163">
        <v>21.4146</v>
      </c>
      <c r="GI35" s="163">
        <v>-3.1827999999999999</v>
      </c>
      <c r="GJ35" s="163">
        <v>-3.3978999999999999</v>
      </c>
      <c r="GK35" s="163">
        <v>2.8231000000000002</v>
      </c>
      <c r="GL35" s="164"/>
      <c r="GM35" s="164"/>
      <c r="GN35" s="163">
        <v>-13.9618</v>
      </c>
      <c r="GO35" s="163">
        <v>-4.7766000000000002</v>
      </c>
      <c r="GP35" s="163">
        <v>8.9364000000000008</v>
      </c>
      <c r="GQ35" s="163">
        <v>-17.464099999999998</v>
      </c>
      <c r="GR35" s="163">
        <v>7.4802</v>
      </c>
      <c r="GS35" s="163">
        <v>7.3825000000000003</v>
      </c>
      <c r="GT35" s="163">
        <v>70.986000000000004</v>
      </c>
      <c r="GU35" s="163">
        <v>-7.0881999999999996</v>
      </c>
      <c r="GV35" s="163">
        <v>-12.137499999999999</v>
      </c>
      <c r="GW35" s="164"/>
      <c r="GX35" s="163">
        <v>1.5829</v>
      </c>
      <c r="GY35" s="163">
        <v>5.9409999999999998</v>
      </c>
      <c r="GZ35" s="163">
        <v>5.9813000000000001</v>
      </c>
      <c r="HA35" s="163">
        <v>0.84179999999999999</v>
      </c>
      <c r="HB35" s="163">
        <v>11.287100000000001</v>
      </c>
      <c r="HC35" s="163">
        <v>12.6097</v>
      </c>
      <c r="HD35" s="163">
        <v>-4.6100000000000003</v>
      </c>
      <c r="HE35" s="163">
        <v>0</v>
      </c>
      <c r="HF35" s="163">
        <v>15.3546</v>
      </c>
      <c r="HG35" s="163">
        <v>-8.6179000000000006</v>
      </c>
      <c r="HH35" s="163">
        <v>57.785699999999999</v>
      </c>
      <c r="HI35" s="163">
        <v>1.3897999999999999</v>
      </c>
      <c r="HJ35" s="163">
        <v>0</v>
      </c>
      <c r="HK35" s="163">
        <v>-6.7476000000000003</v>
      </c>
      <c r="HL35" s="164"/>
      <c r="HM35" s="163">
        <v>0</v>
      </c>
      <c r="HN35" s="163">
        <v>-9.9402000000000008</v>
      </c>
      <c r="HO35" s="163">
        <v>8.5541</v>
      </c>
      <c r="HP35" s="164"/>
      <c r="HQ35" s="163">
        <v>-22.048500000000001</v>
      </c>
      <c r="HR35" s="163">
        <v>-21.598099999999999</v>
      </c>
      <c r="HS35" s="163">
        <v>0.82299999999999995</v>
      </c>
      <c r="HT35" s="163">
        <v>0.88639999999999997</v>
      </c>
      <c r="HU35" s="163">
        <v>31.98</v>
      </c>
      <c r="HV35" s="163">
        <v>31.89</v>
      </c>
      <c r="HW35" s="163">
        <v>-28.9</v>
      </c>
      <c r="HX35" s="163">
        <v>-29</v>
      </c>
      <c r="HY35" s="163">
        <v>0.94940000000000002</v>
      </c>
      <c r="HZ35" s="163">
        <v>2.2400000000000002</v>
      </c>
      <c r="IA35" s="164"/>
      <c r="IB35" s="163">
        <v>21.736799999999999</v>
      </c>
      <c r="IC35" s="163">
        <v>21.631699999999999</v>
      </c>
      <c r="ID35" s="163">
        <v>0.8</v>
      </c>
      <c r="IE35" s="163">
        <v>-38</v>
      </c>
      <c r="IF35" s="163">
        <v>19.3</v>
      </c>
      <c r="IG35" s="163">
        <v>18.3</v>
      </c>
      <c r="IH35" s="163">
        <v>-15.113799999999999</v>
      </c>
      <c r="II35" s="163">
        <v>-15.213100000000001</v>
      </c>
      <c r="IJ35" s="163">
        <v>-153.35980000000001</v>
      </c>
      <c r="IK35" s="163">
        <v>-19.2835</v>
      </c>
      <c r="IL35" s="163">
        <v>-223.05619999999999</v>
      </c>
      <c r="IM35" s="163">
        <v>0.5796</v>
      </c>
      <c r="IN35" s="163">
        <v>-25.874300000000002</v>
      </c>
      <c r="IO35" s="163">
        <v>50.207500000000003</v>
      </c>
      <c r="IP35" s="163">
        <v>120.2704</v>
      </c>
      <c r="IQ35" s="163">
        <v>97.84</v>
      </c>
      <c r="IR35" s="163">
        <v>87.785899999999998</v>
      </c>
      <c r="IS35" s="163">
        <v>-23.741099999999999</v>
      </c>
      <c r="IT35" s="163">
        <v>16.7959</v>
      </c>
      <c r="IU35" s="163">
        <v>15.232200000000001</v>
      </c>
      <c r="IV35" s="163">
        <v>13.076700000000001</v>
      </c>
      <c r="IW35" s="163">
        <v>105.4464</v>
      </c>
      <c r="IX35" s="163">
        <v>-210.40029999999999</v>
      </c>
      <c r="IY35" s="163">
        <v>62.296700000000001</v>
      </c>
      <c r="IZ35" s="163">
        <v>-39.9878</v>
      </c>
      <c r="JA35" s="163">
        <v>4.8768000000000002</v>
      </c>
      <c r="JB35" s="164"/>
      <c r="JC35" s="163">
        <v>-7.84</v>
      </c>
      <c r="JD35" s="163">
        <v>0.66100000000000003</v>
      </c>
      <c r="JE35" s="163">
        <v>0.65600000000000003</v>
      </c>
      <c r="JF35" s="163">
        <v>5.84</v>
      </c>
      <c r="JG35" s="163">
        <v>-3.52</v>
      </c>
      <c r="JH35" s="163">
        <v>-3.2202000000000002</v>
      </c>
      <c r="JI35" s="163">
        <v>-1.8143</v>
      </c>
      <c r="JJ35" s="163">
        <v>4.2191000000000001</v>
      </c>
      <c r="JK35" s="163">
        <v>-16.551500000000001</v>
      </c>
      <c r="JL35" s="163">
        <v>9.8000000000000007</v>
      </c>
      <c r="JM35" s="163">
        <v>1.1259999999999999</v>
      </c>
      <c r="JN35" s="163">
        <v>0.995</v>
      </c>
      <c r="JO35" s="164"/>
      <c r="JP35" s="164"/>
      <c r="JQ35" s="163">
        <v>4.8312999999999997</v>
      </c>
      <c r="JR35" s="163">
        <v>4.0077999999999996</v>
      </c>
      <c r="JS35" s="163">
        <v>4.0693999999999999</v>
      </c>
      <c r="JT35" s="164"/>
      <c r="JU35" s="163">
        <v>24.2</v>
      </c>
      <c r="JV35" s="163">
        <v>1.3871</v>
      </c>
      <c r="JW35" s="163">
        <v>1.1399999999999999</v>
      </c>
      <c r="JX35" s="164"/>
      <c r="JY35" s="163">
        <v>-6.2733999999999996</v>
      </c>
      <c r="JZ35" s="163">
        <v>-5.2481999999999998</v>
      </c>
      <c r="KA35" s="163">
        <v>-26.204499999999999</v>
      </c>
      <c r="KB35" s="163">
        <v>-5.6482999999999999</v>
      </c>
      <c r="KC35" s="163">
        <v>-2.9809999999999999</v>
      </c>
      <c r="KD35" s="163">
        <v>-26.3842</v>
      </c>
      <c r="KE35" s="163">
        <v>-3.1042999999999998</v>
      </c>
      <c r="KF35" s="163">
        <v>-25.7</v>
      </c>
      <c r="KG35" s="163">
        <v>8.8000000000000007</v>
      </c>
      <c r="KH35" s="164"/>
      <c r="KI35" s="163">
        <v>-89.512299999999996</v>
      </c>
    </row>
    <row r="36" spans="1:295" ht="18" customHeight="1" x14ac:dyDescent="0.3">
      <c r="A36" s="160" t="s">
        <v>34</v>
      </c>
      <c r="B36" s="160" t="s">
        <v>674</v>
      </c>
      <c r="C36" s="163">
        <v>0</v>
      </c>
      <c r="D36" s="163">
        <v>1.8285</v>
      </c>
      <c r="E36" s="163">
        <v>-6.3017000000000003</v>
      </c>
      <c r="F36" s="163">
        <v>12.867699999999999</v>
      </c>
      <c r="G36" s="163">
        <v>8.7203999999999997</v>
      </c>
      <c r="H36" s="164"/>
      <c r="I36" s="163">
        <v>4.2117000000000004</v>
      </c>
      <c r="J36" s="164"/>
      <c r="K36" s="163">
        <v>11.914899999999999</v>
      </c>
      <c r="L36" s="163">
        <v>4.9938000000000002</v>
      </c>
      <c r="M36" s="163">
        <v>6.4099000000000004</v>
      </c>
      <c r="N36" s="163">
        <v>0</v>
      </c>
      <c r="O36" s="163">
        <v>-26.4</v>
      </c>
      <c r="P36" s="164"/>
      <c r="Q36" s="163">
        <v>3.3119999999999998</v>
      </c>
      <c r="R36" s="164"/>
      <c r="S36" s="163">
        <v>3.2442000000000002</v>
      </c>
      <c r="T36" s="163">
        <v>-8.0129999999999999</v>
      </c>
      <c r="U36" s="163">
        <v>3.4611999999999998</v>
      </c>
      <c r="V36" s="163">
        <v>3.4582000000000002</v>
      </c>
      <c r="W36" s="163">
        <v>6.3413000000000004</v>
      </c>
      <c r="X36" s="163">
        <v>1.1226</v>
      </c>
      <c r="Y36" s="163">
        <v>-1.5634999999999999</v>
      </c>
      <c r="Z36" s="163">
        <v>2.3235999999999999</v>
      </c>
      <c r="AA36" s="164"/>
      <c r="AB36" s="163">
        <v>-0.80169999999999997</v>
      </c>
      <c r="AC36" s="164"/>
      <c r="AD36" s="163">
        <v>-1.2789999999999999</v>
      </c>
      <c r="AE36" s="163">
        <v>3.4380000000000002</v>
      </c>
      <c r="AF36" s="163">
        <v>-19.98</v>
      </c>
      <c r="AG36" s="163">
        <v>0</v>
      </c>
      <c r="AH36" s="163">
        <v>-1.8280000000000001</v>
      </c>
      <c r="AI36" s="163">
        <v>0.30199999999999999</v>
      </c>
      <c r="AJ36" s="164">
        <v>0</v>
      </c>
      <c r="AK36" s="163">
        <v>-14.22</v>
      </c>
      <c r="AL36" s="164"/>
      <c r="AM36" s="164"/>
      <c r="AN36" s="163">
        <v>-11.7</v>
      </c>
      <c r="AO36" s="163">
        <v>6.2723000000000004</v>
      </c>
      <c r="AP36" s="163">
        <v>3.8996</v>
      </c>
      <c r="AQ36" s="163">
        <v>19.014900000000001</v>
      </c>
      <c r="AR36" s="163">
        <v>20.925899999999999</v>
      </c>
      <c r="AS36" s="163">
        <v>-12.117599999999999</v>
      </c>
      <c r="AT36" s="163">
        <v>-11.118600000000001</v>
      </c>
      <c r="AU36" s="163">
        <v>-11.1534</v>
      </c>
      <c r="AV36" s="163">
        <v>1.9619</v>
      </c>
      <c r="AW36" s="163">
        <v>2.3475000000000001</v>
      </c>
      <c r="AX36" s="163">
        <v>-30.006799999999998</v>
      </c>
      <c r="AY36" s="163">
        <v>-27.461600000000001</v>
      </c>
      <c r="AZ36" s="163">
        <v>2.3795999999999999</v>
      </c>
      <c r="BA36" s="163">
        <v>14.085699999999999</v>
      </c>
      <c r="BB36" s="163">
        <v>46.313400000000001</v>
      </c>
      <c r="BC36" s="163">
        <v>14.777799999999999</v>
      </c>
      <c r="BD36" s="163">
        <v>-5.6</v>
      </c>
      <c r="BE36" s="163">
        <v>-6.1</v>
      </c>
      <c r="BF36" s="163">
        <v>-26.4481</v>
      </c>
      <c r="BG36" s="163">
        <v>-26.440200000000001</v>
      </c>
      <c r="BH36" s="163">
        <v>-2.2422</v>
      </c>
      <c r="BI36" s="164"/>
      <c r="BJ36" s="163">
        <v>5.0320999999999998</v>
      </c>
      <c r="BK36" s="163">
        <v>-0.85160000000000002</v>
      </c>
      <c r="BL36" s="164"/>
      <c r="BM36" s="163">
        <v>3.6700000000000003E-2</v>
      </c>
      <c r="BN36" s="163">
        <v>-128.36080000000001</v>
      </c>
      <c r="BO36" s="163">
        <v>7.5381</v>
      </c>
      <c r="BP36" s="163">
        <v>7.5381</v>
      </c>
      <c r="BQ36" s="163">
        <v>117.8015</v>
      </c>
      <c r="BR36" s="163">
        <v>-164.06389999999999</v>
      </c>
      <c r="BS36" s="164"/>
      <c r="BT36" s="164"/>
      <c r="BU36" s="164"/>
      <c r="BV36" s="163">
        <v>6.2073</v>
      </c>
      <c r="BW36" s="163">
        <v>7.24</v>
      </c>
      <c r="BX36" s="163">
        <v>3.06</v>
      </c>
      <c r="BY36" s="163">
        <v>-15.25</v>
      </c>
      <c r="BZ36" s="163">
        <v>-1.6</v>
      </c>
      <c r="CA36" s="163">
        <v>-22.232700000000001</v>
      </c>
      <c r="CB36" s="163">
        <v>-22.232700000000001</v>
      </c>
      <c r="CC36" s="163">
        <v>26.014099999999999</v>
      </c>
      <c r="CD36" s="163">
        <v>25.4998</v>
      </c>
      <c r="CE36" s="163">
        <v>-6.4169</v>
      </c>
      <c r="CF36" s="164"/>
      <c r="CG36" s="163">
        <v>-22.637899999999998</v>
      </c>
      <c r="CH36" s="164"/>
      <c r="CI36" s="163">
        <v>-5.3262</v>
      </c>
      <c r="CJ36" s="164"/>
      <c r="CK36" s="164"/>
      <c r="CL36" s="163">
        <v>7</v>
      </c>
      <c r="CM36" s="163">
        <v>15.1</v>
      </c>
      <c r="CN36" s="163">
        <v>-0.23</v>
      </c>
      <c r="CO36" s="163">
        <v>22.438500000000001</v>
      </c>
      <c r="CP36" s="163">
        <v>22.539899999999999</v>
      </c>
      <c r="CQ36" s="163">
        <v>21.0825</v>
      </c>
      <c r="CR36" s="163">
        <v>65.937200000000004</v>
      </c>
      <c r="CS36" s="163">
        <v>65.504800000000003</v>
      </c>
      <c r="CT36" s="163">
        <v>-27.143699999999999</v>
      </c>
      <c r="CU36" s="163">
        <v>-39.4071</v>
      </c>
      <c r="CV36" s="163">
        <v>-29.392399999999999</v>
      </c>
      <c r="CW36" s="163">
        <v>3.4761000000000002</v>
      </c>
      <c r="CX36" s="163">
        <v>32.35</v>
      </c>
      <c r="CY36" s="163">
        <v>16.350000000000001</v>
      </c>
      <c r="CZ36" s="163">
        <v>4.2236000000000002</v>
      </c>
      <c r="DA36" s="163">
        <v>4.4951999999999996</v>
      </c>
      <c r="DB36" s="163">
        <v>-5.16</v>
      </c>
      <c r="DC36" s="164"/>
      <c r="DD36" s="163">
        <v>2.5442</v>
      </c>
      <c r="DE36" s="163">
        <v>3.0886999999999998</v>
      </c>
      <c r="DF36" s="163">
        <v>21.920100000000001</v>
      </c>
      <c r="DG36" s="163">
        <v>1.5699999999999999E-2</v>
      </c>
      <c r="DH36" s="163">
        <v>-2.3416999999999999</v>
      </c>
      <c r="DI36" s="164"/>
      <c r="DJ36" s="163">
        <v>22.9</v>
      </c>
      <c r="DK36" s="163">
        <v>-2.7429000000000001</v>
      </c>
      <c r="DL36" s="163">
        <v>1.8758999999999999</v>
      </c>
      <c r="DM36" s="163">
        <v>8.6791999999999998</v>
      </c>
      <c r="DN36" s="163">
        <v>10.0253</v>
      </c>
      <c r="DO36" s="163">
        <v>2.3199999999999998</v>
      </c>
      <c r="DP36" s="163">
        <v>-2.38</v>
      </c>
      <c r="DQ36" s="163">
        <v>3.2395</v>
      </c>
      <c r="DR36" s="163">
        <v>-49.897799999999997</v>
      </c>
      <c r="DS36" s="164"/>
      <c r="DT36" s="163">
        <v>-0.68</v>
      </c>
      <c r="DU36" s="163">
        <v>8.19</v>
      </c>
      <c r="DV36" s="163">
        <v>16.5</v>
      </c>
      <c r="DW36" s="163">
        <v>-21.145499999999998</v>
      </c>
      <c r="DX36" s="163">
        <v>-23.5273</v>
      </c>
      <c r="DY36" s="163">
        <v>-32.769399999999997</v>
      </c>
      <c r="DZ36" s="163">
        <v>-33.027299999999997</v>
      </c>
      <c r="EA36" s="164"/>
      <c r="EB36" s="163">
        <v>-20.295200000000001</v>
      </c>
      <c r="EC36" s="163">
        <v>-29.6371</v>
      </c>
      <c r="ED36" s="163">
        <v>-29.317</v>
      </c>
      <c r="EE36" s="163">
        <v>3.2500000000000001E-2</v>
      </c>
      <c r="EF36" s="163">
        <v>-26.682300000000001</v>
      </c>
      <c r="EG36" s="163">
        <v>-10.298999999999999</v>
      </c>
      <c r="EH36" s="163">
        <v>-191.94290000000001</v>
      </c>
      <c r="EI36" s="163">
        <v>-35.549100000000003</v>
      </c>
      <c r="EJ36" s="164"/>
      <c r="EK36" s="163">
        <v>-6.8224999999999998</v>
      </c>
      <c r="EL36" s="163">
        <v>-5.9295</v>
      </c>
      <c r="EM36" s="163">
        <v>9.4728999999999992</v>
      </c>
      <c r="EN36" s="163">
        <v>8.9641999999999999</v>
      </c>
      <c r="EO36" s="163">
        <v>7.0742000000000003</v>
      </c>
      <c r="EP36" s="163">
        <v>-17.411999999999999</v>
      </c>
      <c r="EQ36" s="163">
        <v>-25.3704</v>
      </c>
      <c r="ER36" s="163">
        <v>-25.150700000000001</v>
      </c>
      <c r="ES36" s="164"/>
      <c r="ET36" s="164"/>
      <c r="EU36" s="163">
        <v>-3.37</v>
      </c>
      <c r="EV36" s="163">
        <v>0</v>
      </c>
      <c r="EW36" s="163">
        <v>0.4738</v>
      </c>
      <c r="EX36" s="163">
        <v>25.627400000000002</v>
      </c>
      <c r="EY36" s="163">
        <v>-11.389699999999999</v>
      </c>
      <c r="EZ36" s="163">
        <v>-0.3155</v>
      </c>
      <c r="FA36" s="163">
        <v>5.8320999999999996</v>
      </c>
      <c r="FB36" s="163">
        <v>6.7611999999999997</v>
      </c>
      <c r="FC36" s="163">
        <v>-24.007400000000001</v>
      </c>
      <c r="FD36" s="164"/>
      <c r="FE36" s="163">
        <v>3.1680999999999999</v>
      </c>
      <c r="FF36" s="163">
        <v>3.2210999999999999</v>
      </c>
      <c r="FG36" s="163">
        <v>0</v>
      </c>
      <c r="FH36" s="163">
        <v>2.7744</v>
      </c>
      <c r="FI36" s="164"/>
      <c r="FJ36" s="163">
        <v>8.2053999999999991</v>
      </c>
      <c r="FK36" s="163">
        <v>8.7077000000000009</v>
      </c>
      <c r="FL36" s="163">
        <v>-15.406000000000001</v>
      </c>
      <c r="FM36" s="163">
        <v>15.3437</v>
      </c>
      <c r="FN36" s="163">
        <v>14.513199999999999</v>
      </c>
      <c r="FO36" s="163">
        <v>-6.9683000000000002</v>
      </c>
      <c r="FP36" s="164"/>
      <c r="FQ36" s="163">
        <v>18.4878</v>
      </c>
      <c r="FR36" s="163">
        <v>-18.670000000000002</v>
      </c>
      <c r="FS36" s="163">
        <v>-0.98650000000000004</v>
      </c>
      <c r="FT36" s="163">
        <v>0.2621</v>
      </c>
      <c r="FU36" s="163">
        <v>0.45</v>
      </c>
      <c r="FV36" s="163">
        <v>5.33</v>
      </c>
      <c r="FW36" s="163">
        <v>-17.957899999999999</v>
      </c>
      <c r="FX36" s="163">
        <v>0</v>
      </c>
      <c r="FY36" s="163">
        <v>2.1360000000000001</v>
      </c>
      <c r="FZ36" s="163">
        <v>2.5999999999999999E-2</v>
      </c>
      <c r="GA36" s="164"/>
      <c r="GB36" s="163">
        <v>-7.09</v>
      </c>
      <c r="GC36" s="163">
        <v>-8.1280999999999999</v>
      </c>
      <c r="GD36" s="163">
        <v>-0.43259999999999998</v>
      </c>
      <c r="GE36" s="163">
        <v>-5.63</v>
      </c>
      <c r="GF36" s="163">
        <v>48.880499999999998</v>
      </c>
      <c r="GG36" s="164"/>
      <c r="GH36" s="163">
        <v>23.3917</v>
      </c>
      <c r="GI36" s="163">
        <v>-4.4485000000000001</v>
      </c>
      <c r="GJ36" s="163">
        <v>-4.4813000000000001</v>
      </c>
      <c r="GK36" s="163">
        <v>2.7778</v>
      </c>
      <c r="GL36" s="164"/>
      <c r="GM36" s="164"/>
      <c r="GN36" s="163">
        <v>-14.5197</v>
      </c>
      <c r="GO36" s="163">
        <v>-1.7241</v>
      </c>
      <c r="GP36" s="163">
        <v>10.445600000000001</v>
      </c>
      <c r="GQ36" s="163">
        <v>-17.046500000000002</v>
      </c>
      <c r="GR36" s="163">
        <v>6.9313000000000002</v>
      </c>
      <c r="GS36" s="163">
        <v>7.6510999999999996</v>
      </c>
      <c r="GT36" s="163">
        <v>68.765799999999999</v>
      </c>
      <c r="GU36" s="163">
        <v>-6.5763999999999996</v>
      </c>
      <c r="GV36" s="163">
        <v>-11.784700000000001</v>
      </c>
      <c r="GW36" s="164"/>
      <c r="GX36" s="163">
        <v>1.5033000000000001</v>
      </c>
      <c r="GY36" s="163">
        <v>5.8971</v>
      </c>
      <c r="GZ36" s="163">
        <v>5.9813000000000001</v>
      </c>
      <c r="HA36" s="163">
        <v>0.7611</v>
      </c>
      <c r="HB36" s="163">
        <v>13.8056</v>
      </c>
      <c r="HC36" s="163">
        <v>13.0831</v>
      </c>
      <c r="HD36" s="163">
        <v>-4.6100000000000003</v>
      </c>
      <c r="HE36" s="163">
        <v>0</v>
      </c>
      <c r="HF36" s="163">
        <v>13.1427</v>
      </c>
      <c r="HG36" s="163">
        <v>-9.6328999999999994</v>
      </c>
      <c r="HH36" s="163">
        <v>58.402999999999999</v>
      </c>
      <c r="HI36" s="163">
        <v>1.4870000000000001</v>
      </c>
      <c r="HJ36" s="163">
        <v>2.4222999999999999</v>
      </c>
      <c r="HK36" s="163">
        <v>-7.0865</v>
      </c>
      <c r="HL36" s="164"/>
      <c r="HM36" s="163">
        <v>0</v>
      </c>
      <c r="HN36" s="163">
        <v>-10.625500000000001</v>
      </c>
      <c r="HO36" s="164"/>
      <c r="HP36" s="164"/>
      <c r="HQ36" s="163">
        <v>-15.154500000000001</v>
      </c>
      <c r="HR36" s="163">
        <v>-14.401899999999999</v>
      </c>
      <c r="HS36" s="163">
        <v>2.5423</v>
      </c>
      <c r="HT36" s="163">
        <v>2.7919</v>
      </c>
      <c r="HU36" s="163">
        <v>32</v>
      </c>
      <c r="HV36" s="163">
        <v>31.92</v>
      </c>
      <c r="HW36" s="163">
        <v>-28.2</v>
      </c>
      <c r="HX36" s="163">
        <v>-28.1</v>
      </c>
      <c r="HY36" s="163">
        <v>0.98599999999999999</v>
      </c>
      <c r="HZ36" s="163">
        <v>-0.4</v>
      </c>
      <c r="IA36" s="164"/>
      <c r="IB36" s="163">
        <v>27.795500000000001</v>
      </c>
      <c r="IC36" s="163">
        <v>27.6831</v>
      </c>
      <c r="ID36" s="163">
        <v>-0.3</v>
      </c>
      <c r="IE36" s="163">
        <v>-39.200000000000003</v>
      </c>
      <c r="IF36" s="163">
        <v>14.9</v>
      </c>
      <c r="IG36" s="163">
        <v>14</v>
      </c>
      <c r="IH36" s="163">
        <v>-19.396699999999999</v>
      </c>
      <c r="II36" s="163">
        <v>-19.220700000000001</v>
      </c>
      <c r="IJ36" s="163">
        <v>-153.35929999999999</v>
      </c>
      <c r="IK36" s="163">
        <v>-17.230499999999999</v>
      </c>
      <c r="IL36" s="163">
        <v>-223.50110000000001</v>
      </c>
      <c r="IM36" s="163">
        <v>1.0860000000000001</v>
      </c>
      <c r="IN36" s="163">
        <v>-25.976900000000001</v>
      </c>
      <c r="IO36" s="163">
        <v>52.5428</v>
      </c>
      <c r="IP36" s="163">
        <v>116.8364</v>
      </c>
      <c r="IQ36" s="163">
        <v>93.745699999999999</v>
      </c>
      <c r="IR36" s="163">
        <v>91.447000000000003</v>
      </c>
      <c r="IS36" s="163">
        <v>-23.391500000000001</v>
      </c>
      <c r="IT36" s="163">
        <v>19.843699999999998</v>
      </c>
      <c r="IU36" s="163">
        <v>19.4725</v>
      </c>
      <c r="IV36" s="163">
        <v>14.6281</v>
      </c>
      <c r="IW36" s="163">
        <v>107.4002</v>
      </c>
      <c r="IX36" s="163">
        <v>-214.6387</v>
      </c>
      <c r="IY36" s="163">
        <v>65.293400000000005</v>
      </c>
      <c r="IZ36" s="163">
        <v>-40.011400000000002</v>
      </c>
      <c r="JA36" s="163">
        <v>3.1897000000000002</v>
      </c>
      <c r="JB36" s="164"/>
      <c r="JC36" s="163">
        <v>-7.76</v>
      </c>
      <c r="JD36" s="163">
        <v>0.64900000000000002</v>
      </c>
      <c r="JE36" s="163">
        <v>0.64400000000000002</v>
      </c>
      <c r="JF36" s="163">
        <v>5.68</v>
      </c>
      <c r="JG36" s="163">
        <v>-3.04</v>
      </c>
      <c r="JH36" s="163">
        <v>-3.2650999999999999</v>
      </c>
      <c r="JI36" s="163">
        <v>-1.5792999999999999</v>
      </c>
      <c r="JJ36" s="163">
        <v>4.1032000000000002</v>
      </c>
      <c r="JK36" s="163">
        <v>-16.463000000000001</v>
      </c>
      <c r="JL36" s="163">
        <v>10.5</v>
      </c>
      <c r="JM36" s="163">
        <v>1.516</v>
      </c>
      <c r="JN36" s="163">
        <v>2.278</v>
      </c>
      <c r="JO36" s="164"/>
      <c r="JP36" s="164"/>
      <c r="JQ36" s="163">
        <v>4.4076000000000004</v>
      </c>
      <c r="JR36" s="163">
        <v>3.5737999999999999</v>
      </c>
      <c r="JS36" s="163">
        <v>3.5830000000000002</v>
      </c>
      <c r="JT36" s="164"/>
      <c r="JU36" s="163">
        <v>25.3</v>
      </c>
      <c r="JV36" s="163">
        <v>2.165</v>
      </c>
      <c r="JW36" s="163">
        <v>1.01</v>
      </c>
      <c r="JX36" s="164"/>
      <c r="JY36" s="163">
        <v>-6.5594000000000001</v>
      </c>
      <c r="JZ36" s="163">
        <v>-4.3319999999999999</v>
      </c>
      <c r="KA36" s="163">
        <v>-25.948399999999999</v>
      </c>
      <c r="KB36" s="163">
        <v>-6.1429999999999998</v>
      </c>
      <c r="KC36" s="163">
        <v>-3.5245000000000002</v>
      </c>
      <c r="KD36" s="163">
        <v>-24.9115</v>
      </c>
      <c r="KE36" s="163">
        <v>-3.5432999999999999</v>
      </c>
      <c r="KF36" s="163">
        <v>-26.2</v>
      </c>
      <c r="KG36" s="163">
        <v>9.4</v>
      </c>
      <c r="KH36" s="164"/>
      <c r="KI36" s="163">
        <v>-89.467100000000002</v>
      </c>
    </row>
    <row r="37" spans="1:295" ht="18" customHeight="1" x14ac:dyDescent="0.3">
      <c r="A37" s="160" t="s">
        <v>34</v>
      </c>
      <c r="B37" s="160" t="s">
        <v>675</v>
      </c>
      <c r="C37" s="163">
        <v>0</v>
      </c>
      <c r="D37" s="163">
        <v>1.6518999999999999</v>
      </c>
      <c r="E37" s="163">
        <v>-6.1847000000000003</v>
      </c>
      <c r="F37" s="163">
        <v>9.1653000000000002</v>
      </c>
      <c r="G37" s="163">
        <v>8.5658999999999992</v>
      </c>
      <c r="H37" s="164"/>
      <c r="I37" s="163">
        <v>3.9428000000000001</v>
      </c>
      <c r="J37" s="164"/>
      <c r="K37" s="163">
        <v>11.488</v>
      </c>
      <c r="L37" s="163">
        <v>4.5509000000000004</v>
      </c>
      <c r="M37" s="163">
        <v>5.9077999999999999</v>
      </c>
      <c r="N37" s="163">
        <v>-2.2200000000000002</v>
      </c>
      <c r="O37" s="164"/>
      <c r="P37" s="164"/>
      <c r="Q37" s="163">
        <v>2.484</v>
      </c>
      <c r="R37" s="164"/>
      <c r="S37" s="163">
        <v>2.8773</v>
      </c>
      <c r="T37" s="163">
        <v>-9.1219000000000001</v>
      </c>
      <c r="U37" s="163">
        <v>3.3348</v>
      </c>
      <c r="V37" s="163">
        <v>3.2298</v>
      </c>
      <c r="W37" s="163">
        <v>6.0631000000000004</v>
      </c>
      <c r="X37" s="163">
        <v>0.88660000000000005</v>
      </c>
      <c r="Y37" s="163">
        <v>-1.5434000000000001</v>
      </c>
      <c r="Z37" s="163">
        <v>2.3875000000000002</v>
      </c>
      <c r="AA37" s="164"/>
      <c r="AB37" s="163">
        <v>-0.55469999999999997</v>
      </c>
      <c r="AC37" s="163">
        <v>0</v>
      </c>
      <c r="AD37" s="163">
        <v>-1.1160000000000001</v>
      </c>
      <c r="AE37" s="163">
        <v>3.681</v>
      </c>
      <c r="AF37" s="163">
        <v>-17.760000000000002</v>
      </c>
      <c r="AG37" s="163">
        <v>0</v>
      </c>
      <c r="AH37" s="163">
        <v>-1.5880000000000001</v>
      </c>
      <c r="AI37" s="163">
        <v>0.30599999999999999</v>
      </c>
      <c r="AJ37" s="164">
        <v>0</v>
      </c>
      <c r="AK37" s="163">
        <v>-13.71</v>
      </c>
      <c r="AL37" s="164"/>
      <c r="AM37" s="164"/>
      <c r="AN37" s="163">
        <v>-10.41</v>
      </c>
      <c r="AO37" s="163">
        <v>6.9816000000000003</v>
      </c>
      <c r="AP37" s="163">
        <v>3.681</v>
      </c>
      <c r="AQ37" s="163">
        <v>18.4374</v>
      </c>
      <c r="AR37" s="163">
        <v>18.5563</v>
      </c>
      <c r="AS37" s="163">
        <v>-7.9595000000000002</v>
      </c>
      <c r="AT37" s="163">
        <v>-12.0563</v>
      </c>
      <c r="AU37" s="163">
        <v>-12.2029</v>
      </c>
      <c r="AV37" s="163">
        <v>13.341699999999999</v>
      </c>
      <c r="AW37" s="163">
        <v>14.004099999999999</v>
      </c>
      <c r="AX37" s="163">
        <v>-31.212499999999999</v>
      </c>
      <c r="AY37" s="163">
        <v>-28.667300000000001</v>
      </c>
      <c r="AZ37" s="163">
        <v>4.3522999999999996</v>
      </c>
      <c r="BA37" s="163">
        <v>23.453600000000002</v>
      </c>
      <c r="BB37" s="163">
        <v>33.214500000000001</v>
      </c>
      <c r="BC37" s="163">
        <v>14.341200000000001</v>
      </c>
      <c r="BD37" s="163">
        <v>-5.6</v>
      </c>
      <c r="BE37" s="163">
        <v>-6</v>
      </c>
      <c r="BF37" s="163">
        <v>-23.931699999999999</v>
      </c>
      <c r="BG37" s="163">
        <v>-23.673200000000001</v>
      </c>
      <c r="BH37" s="163">
        <v>-2.2967</v>
      </c>
      <c r="BI37" s="164"/>
      <c r="BJ37" s="163">
        <v>2.1827999999999999</v>
      </c>
      <c r="BK37" s="163">
        <v>-0.86809999999999998</v>
      </c>
      <c r="BL37" s="164"/>
      <c r="BM37" s="163">
        <v>9.3899999999999997E-2</v>
      </c>
      <c r="BN37" s="163">
        <v>-109.714</v>
      </c>
      <c r="BO37" s="163">
        <v>11.1393</v>
      </c>
      <c r="BP37" s="163">
        <v>11.3224</v>
      </c>
      <c r="BQ37" s="163">
        <v>117.4601</v>
      </c>
      <c r="BR37" s="163">
        <v>-145.63820000000001</v>
      </c>
      <c r="BS37" s="164"/>
      <c r="BT37" s="164"/>
      <c r="BU37" s="164"/>
      <c r="BV37" s="163">
        <v>7.2550999999999997</v>
      </c>
      <c r="BW37" s="163">
        <v>7.23</v>
      </c>
      <c r="BX37" s="163">
        <v>3.22</v>
      </c>
      <c r="BY37" s="163">
        <v>-14.87</v>
      </c>
      <c r="BZ37" s="163">
        <v>-1.85</v>
      </c>
      <c r="CA37" s="163">
        <v>-19.285599999999999</v>
      </c>
      <c r="CB37" s="163">
        <v>-19.419599999999999</v>
      </c>
      <c r="CC37" s="163">
        <v>22.841000000000001</v>
      </c>
      <c r="CD37" s="163">
        <v>21.808700000000002</v>
      </c>
      <c r="CE37" s="163">
        <v>-6.4253</v>
      </c>
      <c r="CF37" s="164"/>
      <c r="CG37" s="163">
        <v>-22.601700000000001</v>
      </c>
      <c r="CH37" s="164"/>
      <c r="CI37" s="163">
        <v>-6.0534999999999997</v>
      </c>
      <c r="CJ37" s="164"/>
      <c r="CK37" s="164"/>
      <c r="CL37" s="163">
        <v>6.5</v>
      </c>
      <c r="CM37" s="163">
        <v>15.8</v>
      </c>
      <c r="CN37" s="163">
        <v>-0.22</v>
      </c>
      <c r="CO37" s="163">
        <v>22.372900000000001</v>
      </c>
      <c r="CP37" s="163">
        <v>22.360800000000001</v>
      </c>
      <c r="CQ37" s="163">
        <v>21.1678</v>
      </c>
      <c r="CR37" s="163">
        <v>68.325100000000006</v>
      </c>
      <c r="CS37" s="163">
        <v>68.634299999999996</v>
      </c>
      <c r="CT37" s="163">
        <v>-25.6767</v>
      </c>
      <c r="CU37" s="163">
        <v>-43.502400000000002</v>
      </c>
      <c r="CV37" s="163">
        <v>-27.933599999999998</v>
      </c>
      <c r="CW37" s="163">
        <v>3.5735000000000001</v>
      </c>
      <c r="CX37" s="163">
        <v>33.68</v>
      </c>
      <c r="CY37" s="163">
        <v>16.71</v>
      </c>
      <c r="CZ37" s="163">
        <v>4.5361000000000002</v>
      </c>
      <c r="DA37" s="163">
        <v>4.7881999999999998</v>
      </c>
      <c r="DB37" s="163">
        <v>-5.34</v>
      </c>
      <c r="DC37" s="164"/>
      <c r="DD37" s="163">
        <v>3.3654999999999999</v>
      </c>
      <c r="DE37" s="163">
        <v>3.9146999999999998</v>
      </c>
      <c r="DF37" s="163">
        <v>18.808900000000001</v>
      </c>
      <c r="DG37" s="163">
        <v>1.5599999999999999E-2</v>
      </c>
      <c r="DH37" s="163">
        <v>-2.4674999999999998</v>
      </c>
      <c r="DI37" s="164"/>
      <c r="DJ37" s="163">
        <v>20.399999999999999</v>
      </c>
      <c r="DK37" s="163">
        <v>-2.9662999999999999</v>
      </c>
      <c r="DL37" s="163">
        <v>1.6889000000000001</v>
      </c>
      <c r="DM37" s="163">
        <v>9.3101000000000003</v>
      </c>
      <c r="DN37" s="163">
        <v>9.8398000000000003</v>
      </c>
      <c r="DO37" s="163">
        <v>2.19</v>
      </c>
      <c r="DP37" s="163">
        <v>-2.72</v>
      </c>
      <c r="DQ37" s="163">
        <v>2.7124999999999999</v>
      </c>
      <c r="DR37" s="163">
        <v>-48.197699999999998</v>
      </c>
      <c r="DS37" s="164"/>
      <c r="DT37" s="163">
        <v>-1.06</v>
      </c>
      <c r="DU37" s="163">
        <v>9.6</v>
      </c>
      <c r="DV37" s="163">
        <v>16.86</v>
      </c>
      <c r="DW37" s="163">
        <v>-19.436399999999999</v>
      </c>
      <c r="DX37" s="163">
        <v>-22.7818</v>
      </c>
      <c r="DY37" s="163">
        <v>-30.756599999999999</v>
      </c>
      <c r="DZ37" s="163">
        <v>-30.8</v>
      </c>
      <c r="EA37" s="164"/>
      <c r="EB37" s="163">
        <v>-18.632400000000001</v>
      </c>
      <c r="EC37" s="163">
        <v>-27.5273</v>
      </c>
      <c r="ED37" s="163">
        <v>-27.950900000000001</v>
      </c>
      <c r="EE37" s="163">
        <v>0.47270000000000001</v>
      </c>
      <c r="EF37" s="163">
        <v>-26.685600000000001</v>
      </c>
      <c r="EG37" s="163">
        <v>-10.707000000000001</v>
      </c>
      <c r="EH37" s="163">
        <v>-194.5224</v>
      </c>
      <c r="EI37" s="163">
        <v>-28.4968</v>
      </c>
      <c r="EJ37" s="164"/>
      <c r="EK37" s="163">
        <v>-6.6605999999999996</v>
      </c>
      <c r="EL37" s="163">
        <v>-5.7934999999999999</v>
      </c>
      <c r="EM37" s="163">
        <v>9.8719000000000001</v>
      </c>
      <c r="EN37" s="163">
        <v>7.8742000000000001</v>
      </c>
      <c r="EO37" s="163">
        <v>6.7142999999999997</v>
      </c>
      <c r="EP37" s="163">
        <v>-16.899999999999999</v>
      </c>
      <c r="EQ37" s="163">
        <v>-24.472000000000001</v>
      </c>
      <c r="ER37" s="163">
        <v>-24.3432</v>
      </c>
      <c r="ES37" s="164"/>
      <c r="ET37" s="164"/>
      <c r="EU37" s="163">
        <v>-3.4</v>
      </c>
      <c r="EV37" s="163">
        <v>0</v>
      </c>
      <c r="EW37" s="163">
        <v>0.5484</v>
      </c>
      <c r="EX37" s="163">
        <v>24.0352</v>
      </c>
      <c r="EY37" s="163">
        <v>-11.972099999999999</v>
      </c>
      <c r="EZ37" s="163">
        <v>-1.0308999999999999</v>
      </c>
      <c r="FA37" s="163">
        <v>5.8887</v>
      </c>
      <c r="FB37" s="163">
        <v>7.8765999999999998</v>
      </c>
      <c r="FC37" s="163">
        <v>-24.285299999999999</v>
      </c>
      <c r="FD37" s="164"/>
      <c r="FE37" s="163">
        <v>3.1071</v>
      </c>
      <c r="FF37" s="163">
        <v>3.2157</v>
      </c>
      <c r="FG37" s="163">
        <v>7.3384999999999998</v>
      </c>
      <c r="FH37" s="163">
        <v>5.9092000000000002</v>
      </c>
      <c r="FI37" s="163">
        <v>3.5407000000000002</v>
      </c>
      <c r="FJ37" s="163">
        <v>7.5354999999999999</v>
      </c>
      <c r="FK37" s="163">
        <v>7.7030000000000003</v>
      </c>
      <c r="FL37" s="163">
        <v>-17.415500000000002</v>
      </c>
      <c r="FM37" s="163">
        <v>12.2705</v>
      </c>
      <c r="FN37" s="163">
        <v>12.051600000000001</v>
      </c>
      <c r="FO37" s="163">
        <v>-6.9522000000000004</v>
      </c>
      <c r="FP37" s="164"/>
      <c r="FQ37" s="163">
        <v>21.4176</v>
      </c>
      <c r="FR37" s="163">
        <v>-17.399999999999999</v>
      </c>
      <c r="FS37" s="163">
        <v>-1.7153</v>
      </c>
      <c r="FT37" s="163">
        <v>0.25290000000000001</v>
      </c>
      <c r="FU37" s="163">
        <v>1.0900000000000001</v>
      </c>
      <c r="FV37" s="163">
        <v>1.82</v>
      </c>
      <c r="FW37" s="163">
        <v>-21.160599999999999</v>
      </c>
      <c r="FX37" s="163">
        <v>0</v>
      </c>
      <c r="FY37" s="163">
        <v>2.1859999999999999</v>
      </c>
      <c r="FZ37" s="163">
        <v>-3.4000000000000002E-2</v>
      </c>
      <c r="GA37" s="164"/>
      <c r="GB37" s="163">
        <v>-6.84</v>
      </c>
      <c r="GC37" s="163">
        <v>-8.4407999999999994</v>
      </c>
      <c r="GD37" s="163">
        <v>-0.60580000000000001</v>
      </c>
      <c r="GE37" s="163">
        <v>-5.44</v>
      </c>
      <c r="GF37" s="163">
        <v>49.743099999999998</v>
      </c>
      <c r="GG37" s="164"/>
      <c r="GH37" s="163">
        <v>23.872499999999999</v>
      </c>
      <c r="GI37" s="163">
        <v>-4.7446000000000002</v>
      </c>
      <c r="GJ37" s="163">
        <v>-4.9858000000000002</v>
      </c>
      <c r="GK37" s="163">
        <v>2.7602000000000002</v>
      </c>
      <c r="GL37" s="164"/>
      <c r="GM37" s="164"/>
      <c r="GN37" s="164"/>
      <c r="GO37" s="163">
        <v>-2.5182000000000002</v>
      </c>
      <c r="GP37" s="163">
        <v>10.5631</v>
      </c>
      <c r="GQ37" s="163">
        <v>-17.0961</v>
      </c>
      <c r="GR37" s="163">
        <v>6.6890000000000001</v>
      </c>
      <c r="GS37" s="163">
        <v>7.2251000000000003</v>
      </c>
      <c r="GT37" s="163">
        <v>72.107900000000001</v>
      </c>
      <c r="GU37" s="163">
        <v>-6.7447999999999997</v>
      </c>
      <c r="GV37" s="163">
        <v>-11.6456</v>
      </c>
      <c r="GW37" s="164"/>
      <c r="GX37" s="163">
        <v>2.1158999999999999</v>
      </c>
      <c r="GY37" s="163">
        <v>5.8018999999999998</v>
      </c>
      <c r="GZ37" s="163">
        <v>5.8784000000000001</v>
      </c>
      <c r="HA37" s="163">
        <v>1</v>
      </c>
      <c r="HB37" s="163">
        <v>13.087199999999999</v>
      </c>
      <c r="HC37" s="163">
        <v>14.264900000000001</v>
      </c>
      <c r="HD37" s="163">
        <v>-3.35</v>
      </c>
      <c r="HE37" s="163">
        <v>-2.7852000000000001</v>
      </c>
      <c r="HF37" s="163">
        <v>12.9734</v>
      </c>
      <c r="HG37" s="163">
        <v>-6.2790999999999997</v>
      </c>
      <c r="HH37" s="163">
        <v>58.125100000000003</v>
      </c>
      <c r="HI37" s="163">
        <v>5.7552000000000003</v>
      </c>
      <c r="HJ37" s="163">
        <v>6.5865999999999998</v>
      </c>
      <c r="HK37" s="163">
        <v>-7.6346999999999996</v>
      </c>
      <c r="HL37" s="164"/>
      <c r="HM37" s="163">
        <v>-10.582599999999999</v>
      </c>
      <c r="HN37" s="163">
        <v>-10.6988</v>
      </c>
      <c r="HO37" s="164"/>
      <c r="HP37" s="163">
        <v>20.83</v>
      </c>
      <c r="HQ37" s="163">
        <v>-13.7812</v>
      </c>
      <c r="HR37" s="163">
        <v>-13.396699999999999</v>
      </c>
      <c r="HS37" s="163">
        <v>2.8485999999999998</v>
      </c>
      <c r="HT37" s="163">
        <v>3.1688999999999998</v>
      </c>
      <c r="HU37" s="163">
        <v>29.29</v>
      </c>
      <c r="HV37" s="163">
        <v>29.19</v>
      </c>
      <c r="HW37" s="163">
        <v>-32.200000000000003</v>
      </c>
      <c r="HX37" s="163">
        <v>-32.9</v>
      </c>
      <c r="HY37" s="163">
        <v>0.81030000000000002</v>
      </c>
      <c r="HZ37" s="163">
        <v>-3.28</v>
      </c>
      <c r="IA37" s="164"/>
      <c r="IB37" s="163">
        <v>24.965900000000001</v>
      </c>
      <c r="IC37" s="163">
        <v>25.084499999999998</v>
      </c>
      <c r="ID37" s="163">
        <v>-1.3</v>
      </c>
      <c r="IE37" s="163">
        <v>-39.200000000000003</v>
      </c>
      <c r="IF37" s="163">
        <v>14.5</v>
      </c>
      <c r="IG37" s="163">
        <v>13.6</v>
      </c>
      <c r="IH37" s="163">
        <v>-19.0901</v>
      </c>
      <c r="II37" s="163">
        <v>-19.4055</v>
      </c>
      <c r="IJ37" s="163">
        <v>-150.2353</v>
      </c>
      <c r="IK37" s="163">
        <v>-22.454799999999999</v>
      </c>
      <c r="IL37" s="163">
        <v>-224.19730000000001</v>
      </c>
      <c r="IM37" s="163">
        <v>-0.19700000000000001</v>
      </c>
      <c r="IN37" s="163">
        <v>-25.554400000000001</v>
      </c>
      <c r="IO37" s="163">
        <v>57.675600000000003</v>
      </c>
      <c r="IP37" s="163">
        <v>109.538</v>
      </c>
      <c r="IQ37" s="163">
        <v>99.792699999999996</v>
      </c>
      <c r="IR37" s="163">
        <v>99.130799999999994</v>
      </c>
      <c r="IS37" s="163">
        <v>-13.6197</v>
      </c>
      <c r="IT37" s="163">
        <v>22.3537</v>
      </c>
      <c r="IU37" s="163">
        <v>21.073499999999999</v>
      </c>
      <c r="IV37" s="163">
        <v>11.665900000000001</v>
      </c>
      <c r="IW37" s="163">
        <v>117.5454</v>
      </c>
      <c r="IX37" s="163">
        <v>-220.7423</v>
      </c>
      <c r="IY37" s="163">
        <v>72.140199999999993</v>
      </c>
      <c r="IZ37" s="163">
        <v>-42.725299999999997</v>
      </c>
      <c r="JA37" s="163">
        <v>3.3997000000000002</v>
      </c>
      <c r="JB37" s="164"/>
      <c r="JC37" s="163">
        <v>-8.16</v>
      </c>
      <c r="JD37" s="163">
        <v>-0.91</v>
      </c>
      <c r="JE37" s="163">
        <v>-0.91900000000000004</v>
      </c>
      <c r="JF37" s="163">
        <v>5.76</v>
      </c>
      <c r="JG37" s="163">
        <v>-3.52</v>
      </c>
      <c r="JH37" s="163">
        <v>-2.9889999999999999</v>
      </c>
      <c r="JI37" s="163">
        <v>-1.6403000000000001</v>
      </c>
      <c r="JJ37" s="163">
        <v>6.1234000000000002</v>
      </c>
      <c r="JK37" s="163">
        <v>-16.142499999999998</v>
      </c>
      <c r="JL37" s="163">
        <v>7.5</v>
      </c>
      <c r="JM37" s="163">
        <v>-2.7570000000000001</v>
      </c>
      <c r="JN37" s="163">
        <v>-3.0609999999999999</v>
      </c>
      <c r="JO37" s="164"/>
      <c r="JP37" s="163">
        <v>3.1135999999999999</v>
      </c>
      <c r="JQ37" s="163">
        <v>3.5150000000000001</v>
      </c>
      <c r="JR37" s="163">
        <v>3.9643999999999999</v>
      </c>
      <c r="JS37" s="163">
        <v>3.7932000000000001</v>
      </c>
      <c r="JT37" s="164"/>
      <c r="JU37" s="163">
        <v>24.7</v>
      </c>
      <c r="JV37" s="163">
        <v>1.3229</v>
      </c>
      <c r="JW37" s="163">
        <v>0.95</v>
      </c>
      <c r="JX37" s="164"/>
      <c r="JY37" s="163">
        <v>-7.9203999999999999</v>
      </c>
      <c r="JZ37" s="163">
        <v>-3.7416</v>
      </c>
      <c r="KA37" s="163">
        <v>-25.518799999999999</v>
      </c>
      <c r="KB37" s="163">
        <v>-7.3761999999999999</v>
      </c>
      <c r="KC37" s="163">
        <v>-3.3086000000000002</v>
      </c>
      <c r="KD37" s="163">
        <v>-24.625699999999998</v>
      </c>
      <c r="KE37" s="163">
        <v>-2.9763000000000002</v>
      </c>
      <c r="KF37" s="163">
        <v>-25.7</v>
      </c>
      <c r="KG37" s="163">
        <v>9.3000000000000007</v>
      </c>
      <c r="KH37" s="164"/>
      <c r="KI37" s="163">
        <v>-26.4</v>
      </c>
    </row>
    <row r="38" spans="1:295" ht="18" customHeight="1" x14ac:dyDescent="0.3">
      <c r="A38" s="160" t="s">
        <v>34</v>
      </c>
      <c r="B38" s="160" t="s">
        <v>676</v>
      </c>
      <c r="C38" s="163">
        <v>0</v>
      </c>
      <c r="D38" s="163">
        <v>1.6598999999999999</v>
      </c>
      <c r="E38" s="163">
        <v>-6.2427000000000001</v>
      </c>
      <c r="F38" s="163">
        <v>9.2485999999999997</v>
      </c>
      <c r="G38" s="163">
        <v>8.3603000000000005</v>
      </c>
      <c r="H38" s="164"/>
      <c r="I38" s="163">
        <v>3.1394000000000002</v>
      </c>
      <c r="J38" s="164"/>
      <c r="K38" s="163">
        <v>10.472899999999999</v>
      </c>
      <c r="L38" s="163">
        <v>4.0758999999999999</v>
      </c>
      <c r="M38" s="163">
        <v>5.5091999999999999</v>
      </c>
      <c r="N38" s="163">
        <v>-4.4400000000000004</v>
      </c>
      <c r="O38" s="164"/>
      <c r="P38" s="164"/>
      <c r="Q38" s="163">
        <v>2.484</v>
      </c>
      <c r="R38" s="164"/>
      <c r="S38" s="163">
        <v>3.1246999999999998</v>
      </c>
      <c r="T38" s="163">
        <v>-9.9381000000000004</v>
      </c>
      <c r="U38" s="163">
        <v>3.6621000000000001</v>
      </c>
      <c r="V38" s="163">
        <v>3.5838999999999999</v>
      </c>
      <c r="W38" s="163">
        <v>6.5765000000000002</v>
      </c>
      <c r="X38" s="163">
        <v>1.6919</v>
      </c>
      <c r="Y38" s="163">
        <v>-1.6161000000000001</v>
      </c>
      <c r="Z38" s="163">
        <v>2.4468999999999999</v>
      </c>
      <c r="AA38" s="164"/>
      <c r="AB38" s="163">
        <v>-0.39929999999999999</v>
      </c>
      <c r="AC38" s="163">
        <v>0</v>
      </c>
      <c r="AD38" s="163">
        <v>-1.258</v>
      </c>
      <c r="AE38" s="163">
        <v>3.5920000000000001</v>
      </c>
      <c r="AF38" s="163">
        <v>-15.54</v>
      </c>
      <c r="AG38" s="163">
        <v>0</v>
      </c>
      <c r="AH38" s="163">
        <v>-1.913</v>
      </c>
      <c r="AI38" s="163">
        <v>0.307</v>
      </c>
      <c r="AJ38" s="163">
        <v>0</v>
      </c>
      <c r="AK38" s="163">
        <v>-15.48</v>
      </c>
      <c r="AL38" s="163">
        <v>-10</v>
      </c>
      <c r="AM38" s="163">
        <v>0</v>
      </c>
      <c r="AN38" s="163">
        <v>-9.9</v>
      </c>
      <c r="AO38" s="163">
        <v>5.9762000000000004</v>
      </c>
      <c r="AP38" s="163">
        <v>3.9796999999999998</v>
      </c>
      <c r="AQ38" s="163">
        <v>9.4276999999999997</v>
      </c>
      <c r="AR38" s="163">
        <v>10.624700000000001</v>
      </c>
      <c r="AS38" s="163">
        <v>-11.831300000000001</v>
      </c>
      <c r="AT38" s="163">
        <v>-17.012799999999999</v>
      </c>
      <c r="AU38" s="163">
        <v>-17.221</v>
      </c>
      <c r="AV38" s="163">
        <v>1.4641999999999999</v>
      </c>
      <c r="AW38" s="163">
        <v>1.5766</v>
      </c>
      <c r="AX38" s="163">
        <v>-25.452200000000001</v>
      </c>
      <c r="AY38" s="163">
        <v>-23.576799999999999</v>
      </c>
      <c r="AZ38" s="163">
        <v>1.196</v>
      </c>
      <c r="BA38" s="163">
        <v>6.7023999999999999</v>
      </c>
      <c r="BB38" s="163">
        <v>-13.2494</v>
      </c>
      <c r="BC38" s="163">
        <v>14.1799</v>
      </c>
      <c r="BD38" s="163">
        <v>-5.5</v>
      </c>
      <c r="BE38" s="163">
        <v>-6</v>
      </c>
      <c r="BF38" s="163">
        <v>-19.412500000000001</v>
      </c>
      <c r="BG38" s="163">
        <v>-19.510000000000002</v>
      </c>
      <c r="BH38" s="163">
        <v>-2.0647000000000002</v>
      </c>
      <c r="BI38" s="164"/>
      <c r="BJ38" s="163">
        <v>-3.0583</v>
      </c>
      <c r="BK38" s="163">
        <v>-0.91869999999999996</v>
      </c>
      <c r="BL38" s="164"/>
      <c r="BM38" s="163">
        <v>-0.1198</v>
      </c>
      <c r="BN38" s="163">
        <v>-76.418300000000002</v>
      </c>
      <c r="BO38" s="163">
        <v>7.7516999999999996</v>
      </c>
      <c r="BP38" s="163">
        <v>7.7821999999999996</v>
      </c>
      <c r="BQ38" s="163">
        <v>105.5804</v>
      </c>
      <c r="BR38" s="163">
        <v>-131.84559999999999</v>
      </c>
      <c r="BS38" s="164"/>
      <c r="BT38" s="164"/>
      <c r="BU38" s="164"/>
      <c r="BV38" s="164"/>
      <c r="BW38" s="163">
        <v>7.28</v>
      </c>
      <c r="BX38" s="163">
        <v>3.11</v>
      </c>
      <c r="BY38" s="163">
        <v>-15.45</v>
      </c>
      <c r="BZ38" s="163">
        <v>-1.91</v>
      </c>
      <c r="CA38" s="163">
        <v>-20.089400000000001</v>
      </c>
      <c r="CB38" s="163">
        <v>-20.6252</v>
      </c>
      <c r="CC38" s="163">
        <v>25.517900000000001</v>
      </c>
      <c r="CD38" s="163">
        <v>24.169699999999999</v>
      </c>
      <c r="CE38" s="163">
        <v>-6.3291000000000004</v>
      </c>
      <c r="CF38" s="164"/>
      <c r="CG38" s="163">
        <v>-26.662199999999999</v>
      </c>
      <c r="CH38" s="163">
        <v>-2.9137</v>
      </c>
      <c r="CI38" s="163">
        <v>-7.9143999999999997</v>
      </c>
      <c r="CJ38" s="164"/>
      <c r="CK38" s="164"/>
      <c r="CL38" s="163">
        <v>-0.8</v>
      </c>
      <c r="CM38" s="163">
        <v>21.5</v>
      </c>
      <c r="CN38" s="163">
        <v>-0.2</v>
      </c>
      <c r="CO38" s="163">
        <v>19.3962</v>
      </c>
      <c r="CP38" s="163">
        <v>19.607199999999999</v>
      </c>
      <c r="CQ38" s="163">
        <v>17.871500000000001</v>
      </c>
      <c r="CR38" s="163">
        <v>66.729500000000002</v>
      </c>
      <c r="CS38" s="163">
        <v>66.462199999999996</v>
      </c>
      <c r="CT38" s="163">
        <v>-23.3996</v>
      </c>
      <c r="CU38" s="163">
        <v>-43.439700000000002</v>
      </c>
      <c r="CV38" s="163">
        <v>-25.994700000000002</v>
      </c>
      <c r="CW38" s="163">
        <v>3.5522</v>
      </c>
      <c r="CX38" s="163">
        <v>33.020000000000003</v>
      </c>
      <c r="CY38" s="163">
        <v>17.440000000000001</v>
      </c>
      <c r="CZ38" s="163">
        <v>4.5361000000000002</v>
      </c>
      <c r="DA38" s="163">
        <v>4.7881999999999998</v>
      </c>
      <c r="DB38" s="163">
        <v>-5.25</v>
      </c>
      <c r="DC38" s="164"/>
      <c r="DD38" s="163">
        <v>5.6951000000000001</v>
      </c>
      <c r="DE38" s="163">
        <v>6.2159000000000004</v>
      </c>
      <c r="DF38" s="163">
        <v>17.841699999999999</v>
      </c>
      <c r="DG38" s="163">
        <v>1.5599999999999999E-2</v>
      </c>
      <c r="DH38" s="163">
        <v>-2.3847999999999998</v>
      </c>
      <c r="DI38" s="163">
        <v>22</v>
      </c>
      <c r="DJ38" s="163">
        <v>22.7</v>
      </c>
      <c r="DK38" s="163">
        <v>-2.7136</v>
      </c>
      <c r="DL38" s="163">
        <v>1.5019</v>
      </c>
      <c r="DM38" s="163">
        <v>8.8369999999999997</v>
      </c>
      <c r="DN38" s="163">
        <v>9.2830999999999992</v>
      </c>
      <c r="DO38" s="163">
        <v>1.81</v>
      </c>
      <c r="DP38" s="163">
        <v>-2.62</v>
      </c>
      <c r="DQ38" s="163">
        <v>2.7124999999999999</v>
      </c>
      <c r="DR38" s="163">
        <v>-46.072600000000001</v>
      </c>
      <c r="DS38" s="164"/>
      <c r="DT38" s="163">
        <v>-1.01</v>
      </c>
      <c r="DU38" s="163">
        <v>9.31</v>
      </c>
      <c r="DV38" s="163">
        <v>16.28</v>
      </c>
      <c r="DW38" s="163">
        <v>-18.5091</v>
      </c>
      <c r="DX38" s="163">
        <v>-22.045500000000001</v>
      </c>
      <c r="DY38" s="163">
        <v>-31.5305</v>
      </c>
      <c r="DZ38" s="163">
        <v>-31.5364</v>
      </c>
      <c r="EA38" s="163">
        <v>-10.0525</v>
      </c>
      <c r="EB38" s="163">
        <v>-20.354500000000002</v>
      </c>
      <c r="EC38" s="163">
        <v>-28.825099999999999</v>
      </c>
      <c r="ED38" s="163">
        <v>-28.971499999999999</v>
      </c>
      <c r="EE38" s="163">
        <v>-0.54279999999999995</v>
      </c>
      <c r="EF38" s="163">
        <v>-28.520499999999998</v>
      </c>
      <c r="EG38" s="163">
        <v>-10.317</v>
      </c>
      <c r="EH38" s="163">
        <v>-186.2877</v>
      </c>
      <c r="EI38" s="163">
        <v>-29.323499999999999</v>
      </c>
      <c r="EJ38" s="164"/>
      <c r="EK38" s="163">
        <v>-6.4648000000000003</v>
      </c>
      <c r="EL38" s="163">
        <v>-5.7702999999999998</v>
      </c>
      <c r="EM38" s="163">
        <v>11.224399999999999</v>
      </c>
      <c r="EN38" s="163">
        <v>5.6684000000000001</v>
      </c>
      <c r="EO38" s="163">
        <v>4.9119999999999999</v>
      </c>
      <c r="EP38" s="163">
        <v>-16.388000000000002</v>
      </c>
      <c r="EQ38" s="163">
        <v>-24.5642</v>
      </c>
      <c r="ER38" s="163">
        <v>-24.3353</v>
      </c>
      <c r="ES38" s="164"/>
      <c r="ET38" s="164"/>
      <c r="EU38" s="163">
        <v>-3.45</v>
      </c>
      <c r="EV38" s="163">
        <v>0.1</v>
      </c>
      <c r="EW38" s="163">
        <v>0.42949999999999999</v>
      </c>
      <c r="EX38" s="163">
        <v>21.009799999999998</v>
      </c>
      <c r="EY38" s="163">
        <v>-11.971</v>
      </c>
      <c r="EZ38" s="163">
        <v>-0.90649999999999997</v>
      </c>
      <c r="FA38" s="163">
        <v>5.8895</v>
      </c>
      <c r="FB38" s="163">
        <v>9.0851000000000006</v>
      </c>
      <c r="FC38" s="163">
        <v>-25.704999999999998</v>
      </c>
      <c r="FD38" s="164"/>
      <c r="FE38" s="163">
        <v>2.8039000000000001</v>
      </c>
      <c r="FF38" s="163">
        <v>2.8376999999999999</v>
      </c>
      <c r="FG38" s="163">
        <v>3.4609999999999999</v>
      </c>
      <c r="FH38" s="163">
        <v>3.4243000000000001</v>
      </c>
      <c r="FI38" s="163">
        <v>2.7279</v>
      </c>
      <c r="FJ38" s="163">
        <v>7.0331999999999999</v>
      </c>
      <c r="FK38" s="163">
        <v>7.2005999999999997</v>
      </c>
      <c r="FL38" s="163">
        <v>-16.410699999999999</v>
      </c>
      <c r="FM38" s="163">
        <v>13.529299999999999</v>
      </c>
      <c r="FN38" s="163">
        <v>13.098699999999999</v>
      </c>
      <c r="FO38" s="163">
        <v>-6.6303000000000001</v>
      </c>
      <c r="FP38" s="164"/>
      <c r="FQ38" s="163">
        <v>20.113800000000001</v>
      </c>
      <c r="FR38" s="163">
        <v>-17.510000000000002</v>
      </c>
      <c r="FS38" s="163">
        <v>-1.4168000000000001</v>
      </c>
      <c r="FT38" s="163">
        <v>0.28949999999999998</v>
      </c>
      <c r="FU38" s="163">
        <v>0.82</v>
      </c>
      <c r="FV38" s="163">
        <v>2.1800000000000002</v>
      </c>
      <c r="FW38" s="163">
        <v>-21.296700000000001</v>
      </c>
      <c r="FX38" s="164"/>
      <c r="FY38" s="163">
        <v>2.194</v>
      </c>
      <c r="FZ38" s="163">
        <v>2.3E-2</v>
      </c>
      <c r="GA38" s="164"/>
      <c r="GB38" s="163">
        <v>-7.01</v>
      </c>
      <c r="GC38" s="163">
        <v>-8.9811999999999994</v>
      </c>
      <c r="GD38" s="163">
        <v>-2.3029000000000002</v>
      </c>
      <c r="GE38" s="163">
        <v>-5.25</v>
      </c>
      <c r="GF38" s="163">
        <v>48.927</v>
      </c>
      <c r="GG38" s="164"/>
      <c r="GH38" s="163">
        <v>23.068999999999999</v>
      </c>
      <c r="GI38" s="163">
        <v>-4.4687000000000001</v>
      </c>
      <c r="GJ38" s="163">
        <v>-4.9303999999999997</v>
      </c>
      <c r="GK38" s="163">
        <v>2.78</v>
      </c>
      <c r="GL38" s="164"/>
      <c r="GM38" s="164"/>
      <c r="GN38" s="163">
        <v>-14.516999999999999</v>
      </c>
      <c r="GO38" s="163">
        <v>-2.0070000000000001</v>
      </c>
      <c r="GP38" s="163">
        <v>10.1816</v>
      </c>
      <c r="GQ38" s="163">
        <v>-17.009</v>
      </c>
      <c r="GR38" s="163">
        <v>7.1866000000000003</v>
      </c>
      <c r="GS38" s="163">
        <v>6.3728999999999996</v>
      </c>
      <c r="GT38" s="163">
        <v>67.385099999999994</v>
      </c>
      <c r="GU38" s="163">
        <v>-6.5605000000000002</v>
      </c>
      <c r="GV38" s="163">
        <v>-11.315799999999999</v>
      </c>
      <c r="GW38" s="164"/>
      <c r="GX38" s="163">
        <v>2.1640000000000001</v>
      </c>
      <c r="GY38" s="163">
        <v>5.9043999999999999</v>
      </c>
      <c r="GZ38" s="163">
        <v>5.8941999999999997</v>
      </c>
      <c r="HA38" s="164"/>
      <c r="HB38" s="163">
        <v>13.242900000000001</v>
      </c>
      <c r="HC38" s="163">
        <v>13.720800000000001</v>
      </c>
      <c r="HD38" s="163">
        <v>-2.93</v>
      </c>
      <c r="HE38" s="163">
        <v>-4.4028999999999998</v>
      </c>
      <c r="HF38" s="163">
        <v>13.267300000000001</v>
      </c>
      <c r="HG38" s="163">
        <v>-5.0735000000000001</v>
      </c>
      <c r="HH38" s="163">
        <v>57.487200000000001</v>
      </c>
      <c r="HI38" s="163">
        <v>6.8794000000000004</v>
      </c>
      <c r="HJ38" s="163">
        <v>7.5038</v>
      </c>
      <c r="HK38" s="163">
        <v>-8.3054000000000006</v>
      </c>
      <c r="HL38" s="163">
        <v>0</v>
      </c>
      <c r="HM38" s="163">
        <v>0</v>
      </c>
      <c r="HN38" s="163">
        <v>0</v>
      </c>
      <c r="HO38" s="163">
        <v>14.7767</v>
      </c>
      <c r="HP38" s="164"/>
      <c r="HQ38" s="163">
        <v>-12.259600000000001</v>
      </c>
      <c r="HR38" s="163">
        <v>-11.9739</v>
      </c>
      <c r="HS38" s="163">
        <v>3.1783000000000001</v>
      </c>
      <c r="HT38" s="163">
        <v>3.8151000000000002</v>
      </c>
      <c r="HU38" s="163">
        <v>23.41</v>
      </c>
      <c r="HV38" s="163">
        <v>23.42</v>
      </c>
      <c r="HW38" s="163">
        <v>-33.6</v>
      </c>
      <c r="HX38" s="163">
        <v>-34</v>
      </c>
      <c r="HY38" s="163">
        <v>0.93289999999999995</v>
      </c>
      <c r="HZ38" s="163">
        <v>-4.8</v>
      </c>
      <c r="IA38" s="163">
        <v>62.0246</v>
      </c>
      <c r="IB38" s="163">
        <v>23.9848</v>
      </c>
      <c r="IC38" s="163">
        <v>23.870699999999999</v>
      </c>
      <c r="ID38" s="163">
        <v>-19.100000000000001</v>
      </c>
      <c r="IE38" s="163">
        <v>-38</v>
      </c>
      <c r="IF38" s="163">
        <v>-4.9000000000000004</v>
      </c>
      <c r="IG38" s="163">
        <v>-5.0999999999999996</v>
      </c>
      <c r="IH38" s="163">
        <v>-17.599699999999999</v>
      </c>
      <c r="II38" s="163">
        <v>-17.640899999999998</v>
      </c>
      <c r="IJ38" s="163">
        <v>-150.5754</v>
      </c>
      <c r="IK38" s="163">
        <v>-15.2531</v>
      </c>
      <c r="IL38" s="163">
        <v>-229.99250000000001</v>
      </c>
      <c r="IM38" s="163">
        <v>-3.9331</v>
      </c>
      <c r="IN38" s="163">
        <v>-26.030999999999999</v>
      </c>
      <c r="IO38" s="163">
        <v>71.799899999999994</v>
      </c>
      <c r="IP38" s="163">
        <v>98.070499999999996</v>
      </c>
      <c r="IQ38" s="163">
        <v>115.9402</v>
      </c>
      <c r="IR38" s="163">
        <v>109.6245</v>
      </c>
      <c r="IS38" s="163">
        <v>3.0062000000000002</v>
      </c>
      <c r="IT38" s="163">
        <v>21.9937</v>
      </c>
      <c r="IU38" s="163">
        <v>21.444500000000001</v>
      </c>
      <c r="IV38" s="163">
        <v>-7.0922999999999998</v>
      </c>
      <c r="IW38" s="163">
        <v>135.0146</v>
      </c>
      <c r="IX38" s="163">
        <v>-222.5992</v>
      </c>
      <c r="IY38" s="163">
        <v>60.222799999999999</v>
      </c>
      <c r="IZ38" s="163">
        <v>-49.096200000000003</v>
      </c>
      <c r="JA38" s="163">
        <v>0.96309999999999996</v>
      </c>
      <c r="JB38" s="164"/>
      <c r="JC38" s="163">
        <v>-8.48</v>
      </c>
      <c r="JD38" s="163">
        <v>-0.93200000000000005</v>
      </c>
      <c r="JE38" s="163">
        <v>-0.94</v>
      </c>
      <c r="JF38" s="163">
        <v>5.68</v>
      </c>
      <c r="JG38" s="163">
        <v>-3.68</v>
      </c>
      <c r="JH38" s="163">
        <v>-2.8172999999999999</v>
      </c>
      <c r="JI38" s="163">
        <v>-1.8723000000000001</v>
      </c>
      <c r="JJ38" s="163">
        <v>4.8936000000000002</v>
      </c>
      <c r="JK38" s="163">
        <v>-14.061199999999999</v>
      </c>
      <c r="JL38" s="163">
        <v>7.2</v>
      </c>
      <c r="JM38" s="163">
        <v>-3.1920000000000002</v>
      </c>
      <c r="JN38" s="163">
        <v>-2.8849999999999998</v>
      </c>
      <c r="JO38" s="164"/>
      <c r="JP38" s="163">
        <v>2.8382000000000001</v>
      </c>
      <c r="JQ38" s="163">
        <v>3.3557999999999999</v>
      </c>
      <c r="JR38" s="163">
        <v>3.9843999999999999</v>
      </c>
      <c r="JS38" s="163">
        <v>3.6413000000000002</v>
      </c>
      <c r="JT38" s="164"/>
      <c r="JU38" s="163">
        <v>25.9</v>
      </c>
      <c r="JV38" s="163">
        <v>0.14760000000000001</v>
      </c>
      <c r="JW38" s="163">
        <v>0.92</v>
      </c>
      <c r="JX38" s="164"/>
      <c r="JY38" s="163">
        <v>-6.9710000000000001</v>
      </c>
      <c r="JZ38" s="163">
        <v>-4.3682999999999996</v>
      </c>
      <c r="KA38" s="163">
        <v>-24.930900000000001</v>
      </c>
      <c r="KB38" s="163">
        <v>-7.1249000000000002</v>
      </c>
      <c r="KC38" s="163">
        <v>-3.8071999999999999</v>
      </c>
      <c r="KD38" s="163">
        <v>-23.878799999999998</v>
      </c>
      <c r="KE38" s="163">
        <v>-3.5754000000000001</v>
      </c>
      <c r="KF38" s="163">
        <v>-28</v>
      </c>
      <c r="KG38" s="163">
        <v>12.5</v>
      </c>
      <c r="KH38" s="164"/>
      <c r="KI38" s="163">
        <v>-70.282700000000006</v>
      </c>
    </row>
    <row r="39" spans="1:295" ht="18" customHeight="1" x14ac:dyDescent="0.3">
      <c r="A39" s="160" t="s">
        <v>34</v>
      </c>
      <c r="B39" s="160" t="s">
        <v>677</v>
      </c>
      <c r="C39" s="163">
        <v>0</v>
      </c>
      <c r="D39" s="163">
        <v>1.7121</v>
      </c>
      <c r="E39" s="163">
        <v>-6.1420000000000003</v>
      </c>
      <c r="F39" s="163">
        <v>9.9787999999999997</v>
      </c>
      <c r="G39" s="163">
        <v>8.1544000000000008</v>
      </c>
      <c r="H39" s="164"/>
      <c r="I39" s="163">
        <v>2.7383000000000002</v>
      </c>
      <c r="J39" s="164"/>
      <c r="K39" s="163">
        <v>10.2333</v>
      </c>
      <c r="L39" s="163">
        <v>4.0938999999999997</v>
      </c>
      <c r="M39" s="163">
        <v>5.43</v>
      </c>
      <c r="N39" s="163">
        <v>-6.66</v>
      </c>
      <c r="O39" s="163">
        <v>-24.2</v>
      </c>
      <c r="P39" s="163">
        <v>2.2000000000000002</v>
      </c>
      <c r="Q39" s="163">
        <v>4.1399999999999997</v>
      </c>
      <c r="R39" s="163">
        <v>-15.4</v>
      </c>
      <c r="S39" s="163">
        <v>2.7370999999999999</v>
      </c>
      <c r="T39" s="163">
        <v>-9.9400999999999993</v>
      </c>
      <c r="U39" s="163">
        <v>3.7732999999999999</v>
      </c>
      <c r="V39" s="163">
        <v>3.5790000000000002</v>
      </c>
      <c r="W39" s="163">
        <v>6.6256000000000004</v>
      </c>
      <c r="X39" s="163">
        <v>1.3848</v>
      </c>
      <c r="Y39" s="163">
        <v>-1.6654</v>
      </c>
      <c r="Z39" s="163">
        <v>2.5583</v>
      </c>
      <c r="AA39" s="164"/>
      <c r="AB39" s="163">
        <v>-0.42599999999999999</v>
      </c>
      <c r="AC39" s="163">
        <v>-1.7829999999999999</v>
      </c>
      <c r="AD39" s="163">
        <v>-1.8089999999999999</v>
      </c>
      <c r="AE39" s="163">
        <v>3.7250000000000001</v>
      </c>
      <c r="AF39" s="163">
        <v>-13.32</v>
      </c>
      <c r="AG39" s="163">
        <v>0</v>
      </c>
      <c r="AH39" s="163">
        <v>-1.409</v>
      </c>
      <c r="AI39" s="163">
        <v>0.30599999999999999</v>
      </c>
      <c r="AJ39" s="163">
        <v>-13.98</v>
      </c>
      <c r="AK39" s="163">
        <v>-13.97</v>
      </c>
      <c r="AL39" s="164"/>
      <c r="AM39" s="163">
        <v>-12.63</v>
      </c>
      <c r="AN39" s="163">
        <v>-12.81</v>
      </c>
      <c r="AO39" s="163">
        <v>6.0068000000000001</v>
      </c>
      <c r="AP39" s="163">
        <v>3.8864999999999998</v>
      </c>
      <c r="AQ39" s="163">
        <v>9.8248999999999995</v>
      </c>
      <c r="AR39" s="163">
        <v>8.9419000000000004</v>
      </c>
      <c r="AS39" s="163">
        <v>-13.5862</v>
      </c>
      <c r="AT39" s="163">
        <v>-18.218399999999999</v>
      </c>
      <c r="AU39" s="163">
        <v>-19.899999999999999</v>
      </c>
      <c r="AV39" s="163">
        <v>13.9879</v>
      </c>
      <c r="AW39" s="163">
        <v>15.034700000000001</v>
      </c>
      <c r="AX39" s="163">
        <v>-27.461600000000001</v>
      </c>
      <c r="AY39" s="163">
        <v>-26.256</v>
      </c>
      <c r="AZ39" s="163">
        <v>2.7742</v>
      </c>
      <c r="BA39" s="163">
        <v>20.144100000000002</v>
      </c>
      <c r="BB39" s="163">
        <v>-13.132300000000001</v>
      </c>
      <c r="BC39" s="163">
        <v>14.595800000000001</v>
      </c>
      <c r="BD39" s="163">
        <v>-5.7</v>
      </c>
      <c r="BE39" s="163">
        <v>-6.1</v>
      </c>
      <c r="BF39" s="163">
        <v>-15.941800000000001</v>
      </c>
      <c r="BG39" s="163">
        <v>-17.986799999999999</v>
      </c>
      <c r="BH39" s="163">
        <v>-2.0487000000000002</v>
      </c>
      <c r="BI39" s="164"/>
      <c r="BJ39" s="163">
        <v>-1.3818999999999999</v>
      </c>
      <c r="BK39" s="163">
        <v>-1.0504</v>
      </c>
      <c r="BL39" s="164"/>
      <c r="BM39" s="163">
        <v>-0.1807</v>
      </c>
      <c r="BN39" s="163">
        <v>-65.218000000000004</v>
      </c>
      <c r="BO39" s="163">
        <v>7.2023999999999999</v>
      </c>
      <c r="BP39" s="163">
        <v>7.2328999999999999</v>
      </c>
      <c r="BQ39" s="163">
        <v>108.13979999999999</v>
      </c>
      <c r="BR39" s="163">
        <v>-121.82389999999999</v>
      </c>
      <c r="BS39" s="164"/>
      <c r="BT39" s="164"/>
      <c r="BU39" s="164"/>
      <c r="BV39" s="163">
        <v>6.1973000000000003</v>
      </c>
      <c r="BW39" s="163">
        <v>7.37</v>
      </c>
      <c r="BX39" s="163">
        <v>3.21</v>
      </c>
      <c r="BY39" s="163">
        <v>-15.44</v>
      </c>
      <c r="BZ39" s="163">
        <v>-2.04</v>
      </c>
      <c r="CA39" s="163">
        <v>-21.696899999999999</v>
      </c>
      <c r="CB39" s="163">
        <v>-21.696899999999999</v>
      </c>
      <c r="CC39" s="163">
        <v>25.008199999999999</v>
      </c>
      <c r="CD39" s="163">
        <v>25.215</v>
      </c>
      <c r="CE39" s="163">
        <v>-6.4207999999999998</v>
      </c>
      <c r="CF39" s="164"/>
      <c r="CG39" s="163">
        <v>-29.131799999999998</v>
      </c>
      <c r="CH39" s="163">
        <v>-1.4470000000000001</v>
      </c>
      <c r="CI39" s="163">
        <v>-8.3686000000000007</v>
      </c>
      <c r="CJ39" s="164"/>
      <c r="CK39" s="164"/>
      <c r="CL39" s="163">
        <v>-2.2000000000000002</v>
      </c>
      <c r="CM39" s="163">
        <v>22</v>
      </c>
      <c r="CN39" s="163">
        <v>-0.16</v>
      </c>
      <c r="CO39" s="163">
        <v>18.5273</v>
      </c>
      <c r="CP39" s="163">
        <v>18.166799999999999</v>
      </c>
      <c r="CQ39" s="163">
        <v>17.152000000000001</v>
      </c>
      <c r="CR39" s="163">
        <v>64.816000000000003</v>
      </c>
      <c r="CS39" s="163">
        <v>65.084500000000006</v>
      </c>
      <c r="CT39" s="163">
        <v>-23.552399999999999</v>
      </c>
      <c r="CU39" s="163">
        <v>-42.774999999999999</v>
      </c>
      <c r="CV39" s="163">
        <v>-25.3413</v>
      </c>
      <c r="CW39" s="163">
        <v>3.4493</v>
      </c>
      <c r="CX39" s="163">
        <v>32.22</v>
      </c>
      <c r="CY39" s="163">
        <v>17.899999999999999</v>
      </c>
      <c r="CZ39" s="163">
        <v>4.3799000000000001</v>
      </c>
      <c r="DA39" s="163">
        <v>4.5929000000000002</v>
      </c>
      <c r="DB39" s="163">
        <v>-5.14</v>
      </c>
      <c r="DC39" s="164"/>
      <c r="DD39" s="163">
        <v>5.9223999999999997</v>
      </c>
      <c r="DE39" s="163">
        <v>6.3090000000000002</v>
      </c>
      <c r="DF39" s="163">
        <v>18.264600000000002</v>
      </c>
      <c r="DG39" s="163">
        <v>1.5699999999999999E-2</v>
      </c>
      <c r="DH39" s="163">
        <v>-2.3847</v>
      </c>
      <c r="DI39" s="164"/>
      <c r="DJ39" s="163">
        <v>22.7</v>
      </c>
      <c r="DK39" s="163">
        <v>-2.7502</v>
      </c>
      <c r="DL39" s="163">
        <v>1.1278999999999999</v>
      </c>
      <c r="DM39" s="163">
        <v>8.0484000000000009</v>
      </c>
      <c r="DN39" s="163">
        <v>8.9120000000000008</v>
      </c>
      <c r="DO39" s="163">
        <v>1.59</v>
      </c>
      <c r="DP39" s="163">
        <v>-2.6</v>
      </c>
      <c r="DQ39" s="163">
        <v>2.2164999999999999</v>
      </c>
      <c r="DR39" s="163">
        <v>-45.937600000000003</v>
      </c>
      <c r="DS39" s="164"/>
      <c r="DT39" s="163">
        <v>-1.51</v>
      </c>
      <c r="DU39" s="163">
        <v>8.56</v>
      </c>
      <c r="DV39" s="163">
        <v>15.95</v>
      </c>
      <c r="DW39" s="163">
        <v>-18.054500000000001</v>
      </c>
      <c r="DX39" s="163">
        <v>-21.936399999999999</v>
      </c>
      <c r="DY39" s="163">
        <v>-32.196300000000001</v>
      </c>
      <c r="DZ39" s="163">
        <v>-32.200000000000003</v>
      </c>
      <c r="EA39" s="163">
        <v>-9.6254000000000008</v>
      </c>
      <c r="EB39" s="163">
        <v>-21.577500000000001</v>
      </c>
      <c r="EC39" s="163">
        <v>-30.144600000000001</v>
      </c>
      <c r="ED39" s="163">
        <v>-30.232299999999999</v>
      </c>
      <c r="EE39" s="163">
        <v>-0.78779999999999994</v>
      </c>
      <c r="EF39" s="163">
        <v>-27.596599999999999</v>
      </c>
      <c r="EG39" s="163">
        <v>-10.128</v>
      </c>
      <c r="EH39" s="163">
        <v>-188.1431</v>
      </c>
      <c r="EI39" s="163">
        <v>-30.869700000000002</v>
      </c>
      <c r="EJ39" s="164"/>
      <c r="EK39" s="163">
        <v>-6.6841999999999997</v>
      </c>
      <c r="EL39" s="163">
        <v>-5.9318</v>
      </c>
      <c r="EM39" s="163">
        <v>11.879799999999999</v>
      </c>
      <c r="EN39" s="163">
        <v>5.5384000000000002</v>
      </c>
      <c r="EO39" s="163">
        <v>4.8929999999999998</v>
      </c>
      <c r="EP39" s="163">
        <v>-16.899999999999999</v>
      </c>
      <c r="EQ39" s="163">
        <v>-24.308399999999999</v>
      </c>
      <c r="ER39" s="163">
        <v>-24.232800000000001</v>
      </c>
      <c r="ES39" s="164"/>
      <c r="ET39" s="164"/>
      <c r="EU39" s="163">
        <v>-3.34</v>
      </c>
      <c r="EV39" s="163">
        <v>0</v>
      </c>
      <c r="EW39" s="163">
        <v>0.41210000000000002</v>
      </c>
      <c r="EX39" s="163">
        <v>21.4558</v>
      </c>
      <c r="EY39" s="163">
        <v>-12.858599999999999</v>
      </c>
      <c r="EZ39" s="163">
        <v>-1.9140999999999999</v>
      </c>
      <c r="FA39" s="163">
        <v>5.9275000000000002</v>
      </c>
      <c r="FB39" s="163">
        <v>7.8644999999999996</v>
      </c>
      <c r="FC39" s="163">
        <v>-25.8642</v>
      </c>
      <c r="FD39" s="164"/>
      <c r="FE39" s="163">
        <v>2.8186</v>
      </c>
      <c r="FF39" s="163">
        <v>2.9950000000000001</v>
      </c>
      <c r="FG39" s="163">
        <v>0</v>
      </c>
      <c r="FH39" s="163">
        <v>0</v>
      </c>
      <c r="FI39" s="163">
        <v>0</v>
      </c>
      <c r="FJ39" s="163">
        <v>8.8751999999999995</v>
      </c>
      <c r="FK39" s="163">
        <v>8.5403000000000002</v>
      </c>
      <c r="FL39" s="163">
        <v>-15.2385</v>
      </c>
      <c r="FM39" s="163">
        <v>14.683400000000001</v>
      </c>
      <c r="FN39" s="163">
        <v>14.8744</v>
      </c>
      <c r="FO39" s="163">
        <v>-5.5983999999999998</v>
      </c>
      <c r="FP39" s="164"/>
      <c r="FQ39" s="163">
        <v>19.0396</v>
      </c>
      <c r="FR39" s="163">
        <v>-17.38</v>
      </c>
      <c r="FS39" s="163">
        <v>-1.415</v>
      </c>
      <c r="FT39" s="163">
        <v>0.2621</v>
      </c>
      <c r="FU39" s="163">
        <v>0.85</v>
      </c>
      <c r="FV39" s="163">
        <v>2.64</v>
      </c>
      <c r="FW39" s="163">
        <v>-19.184899999999999</v>
      </c>
      <c r="FX39" s="164"/>
      <c r="FY39" s="163">
        <v>2.214</v>
      </c>
      <c r="FZ39" s="163">
        <v>1E-3</v>
      </c>
      <c r="GA39" s="164"/>
      <c r="GB39" s="163">
        <v>-6.19</v>
      </c>
      <c r="GC39" s="163">
        <v>-8.3711000000000002</v>
      </c>
      <c r="GD39" s="163">
        <v>-1.8228</v>
      </c>
      <c r="GE39" s="163">
        <v>-4.8</v>
      </c>
      <c r="GF39" s="163">
        <v>49.464599999999997</v>
      </c>
      <c r="GG39" s="164"/>
      <c r="GH39" s="163">
        <v>27.241499999999998</v>
      </c>
      <c r="GI39" s="163">
        <v>-6.5351999999999997</v>
      </c>
      <c r="GJ39" s="163">
        <v>-6.8478000000000003</v>
      </c>
      <c r="GK39" s="163">
        <v>2.7778</v>
      </c>
      <c r="GL39" s="164"/>
      <c r="GM39" s="164"/>
      <c r="GN39" s="163">
        <v>-14.824199999999999</v>
      </c>
      <c r="GO39" s="163">
        <v>2.0830000000000002</v>
      </c>
      <c r="GP39" s="163">
        <v>10.2258</v>
      </c>
      <c r="GQ39" s="163">
        <v>-20.284500000000001</v>
      </c>
      <c r="GR39" s="163">
        <v>6.6574</v>
      </c>
      <c r="GS39" s="163">
        <v>7.0347</v>
      </c>
      <c r="GT39" s="163">
        <v>72.832700000000003</v>
      </c>
      <c r="GU39" s="163">
        <v>-5.8962000000000003</v>
      </c>
      <c r="GV39" s="163">
        <v>-11.2082</v>
      </c>
      <c r="GW39" s="164"/>
      <c r="GX39" s="163">
        <v>2.8523000000000001</v>
      </c>
      <c r="GY39" s="163">
        <v>5.9337</v>
      </c>
      <c r="GZ39" s="163">
        <v>6.0366</v>
      </c>
      <c r="HA39" s="163">
        <v>2</v>
      </c>
      <c r="HB39" s="163">
        <v>12.100300000000001</v>
      </c>
      <c r="HC39" s="163">
        <v>14.171900000000001</v>
      </c>
      <c r="HD39" s="163">
        <v>-5.45</v>
      </c>
      <c r="HE39" s="163">
        <v>0</v>
      </c>
      <c r="HF39" s="163">
        <v>17.071300000000001</v>
      </c>
      <c r="HG39" s="163">
        <v>-7.1870000000000003</v>
      </c>
      <c r="HH39" s="163">
        <v>54.0002</v>
      </c>
      <c r="HI39" s="163">
        <v>5.4618000000000002</v>
      </c>
      <c r="HJ39" s="163">
        <v>5.6661999999999999</v>
      </c>
      <c r="HK39" s="163">
        <v>-7.6999000000000004</v>
      </c>
      <c r="HL39" s="164"/>
      <c r="HM39" s="163">
        <v>0</v>
      </c>
      <c r="HN39" s="163">
        <v>-10.6882</v>
      </c>
      <c r="HO39" s="164"/>
      <c r="HP39" s="164"/>
      <c r="HQ39" s="163">
        <v>-11.803599999999999</v>
      </c>
      <c r="HR39" s="163">
        <v>-11.474</v>
      </c>
      <c r="HS39" s="163">
        <v>1.9677</v>
      </c>
      <c r="HT39" s="163">
        <v>1.9466000000000001</v>
      </c>
      <c r="HU39" s="163">
        <v>23.01</v>
      </c>
      <c r="HV39" s="163">
        <v>22.91</v>
      </c>
      <c r="HW39" s="163">
        <v>-33.4</v>
      </c>
      <c r="HX39" s="163">
        <v>-33.299999999999997</v>
      </c>
      <c r="HY39" s="163">
        <v>0.79190000000000005</v>
      </c>
      <c r="HZ39" s="163">
        <v>-0.88</v>
      </c>
      <c r="IA39" s="163">
        <v>59.645200000000003</v>
      </c>
      <c r="IB39" s="163">
        <v>25.368500000000001</v>
      </c>
      <c r="IC39" s="163">
        <v>25.2407</v>
      </c>
      <c r="ID39" s="163">
        <v>-19.600000000000001</v>
      </c>
      <c r="IE39" s="163">
        <v>-38</v>
      </c>
      <c r="IF39" s="163">
        <v>-5.3</v>
      </c>
      <c r="IG39" s="163">
        <v>-5.9</v>
      </c>
      <c r="IH39" s="164"/>
      <c r="II39" s="164"/>
      <c r="IJ39" s="163">
        <v>-146.05549999999999</v>
      </c>
      <c r="IK39" s="163">
        <v>-16.992599999999999</v>
      </c>
      <c r="IL39" s="163">
        <v>-230.4051</v>
      </c>
      <c r="IM39" s="163">
        <v>-4.0312000000000001</v>
      </c>
      <c r="IN39" s="163">
        <v>-25.0137</v>
      </c>
      <c r="IO39" s="163">
        <v>71.36</v>
      </c>
      <c r="IP39" s="163">
        <v>98.26</v>
      </c>
      <c r="IQ39" s="163">
        <v>115.42140000000001</v>
      </c>
      <c r="IR39" s="163">
        <v>106.52330000000001</v>
      </c>
      <c r="IS39" s="163">
        <v>-2.0470000000000002</v>
      </c>
      <c r="IT39" s="163">
        <v>20.890999999999998</v>
      </c>
      <c r="IU39" s="163">
        <v>19.170200000000001</v>
      </c>
      <c r="IV39" s="163">
        <v>-5.2352999999999996</v>
      </c>
      <c r="IW39" s="163">
        <v>130.3981</v>
      </c>
      <c r="IX39" s="163">
        <v>-221.8449</v>
      </c>
      <c r="IY39" s="163">
        <v>59.817</v>
      </c>
      <c r="IZ39" s="163">
        <v>-50.380299999999998</v>
      </c>
      <c r="JA39" s="163">
        <v>0.32840000000000003</v>
      </c>
      <c r="JB39" s="164"/>
      <c r="JC39" s="163">
        <v>-8.7200000000000006</v>
      </c>
      <c r="JD39" s="163">
        <v>-0.97</v>
      </c>
      <c r="JE39" s="163">
        <v>-0.97899999999999998</v>
      </c>
      <c r="JF39" s="163">
        <v>6.16</v>
      </c>
      <c r="JG39" s="163">
        <v>-3.84</v>
      </c>
      <c r="JH39" s="163">
        <v>-2.3025000000000002</v>
      </c>
      <c r="JI39" s="163">
        <v>-1.7258</v>
      </c>
      <c r="JJ39" s="163">
        <v>5.3056000000000001</v>
      </c>
      <c r="JK39" s="163">
        <v>-14.207700000000001</v>
      </c>
      <c r="JL39" s="163">
        <v>6.9</v>
      </c>
      <c r="JM39" s="163">
        <v>-3.3359999999999999</v>
      </c>
      <c r="JN39" s="163">
        <v>-2.153</v>
      </c>
      <c r="JO39" s="164"/>
      <c r="JP39" s="164"/>
      <c r="JQ39" s="163">
        <v>4.2671999999999999</v>
      </c>
      <c r="JR39" s="163">
        <v>3.8877000000000002</v>
      </c>
      <c r="JS39" s="163">
        <v>3.7147999999999999</v>
      </c>
      <c r="JT39" s="164"/>
      <c r="JU39" s="163">
        <v>25.9</v>
      </c>
      <c r="JV39" s="163">
        <v>0.62749999999999995</v>
      </c>
      <c r="JW39" s="163">
        <v>0.77</v>
      </c>
      <c r="JX39" s="164"/>
      <c r="JY39" s="163">
        <v>-7.0438000000000001</v>
      </c>
      <c r="JZ39" s="163">
        <v>-4.3011999999999997</v>
      </c>
      <c r="KA39" s="163">
        <v>-25.668700000000001</v>
      </c>
      <c r="KB39" s="163">
        <v>-6.8789999999999996</v>
      </c>
      <c r="KC39" s="163">
        <v>-3.6202000000000001</v>
      </c>
      <c r="KD39" s="163">
        <v>-24.7072</v>
      </c>
      <c r="KE39" s="163">
        <v>-3.3544</v>
      </c>
      <c r="KF39" s="163">
        <v>-28.2</v>
      </c>
      <c r="KG39" s="163">
        <v>12.5</v>
      </c>
      <c r="KH39" s="164"/>
      <c r="KI39" s="163">
        <v>-64.6203</v>
      </c>
    </row>
    <row r="40" spans="1:295" ht="18" customHeight="1" x14ac:dyDescent="0.3">
      <c r="A40" s="160" t="s">
        <v>34</v>
      </c>
      <c r="B40" s="160" t="s">
        <v>678</v>
      </c>
      <c r="C40" s="165">
        <v>0</v>
      </c>
      <c r="D40" s="165">
        <v>2.3793000000000002</v>
      </c>
      <c r="E40" s="165">
        <v>-6.9054000000000002</v>
      </c>
      <c r="F40" s="165">
        <v>10.1326</v>
      </c>
      <c r="G40" s="165">
        <v>9.1311</v>
      </c>
      <c r="H40" s="166"/>
      <c r="I40" s="165">
        <v>3.1122000000000001</v>
      </c>
      <c r="J40" s="166"/>
      <c r="K40" s="165">
        <v>10.084300000000001</v>
      </c>
      <c r="L40" s="165">
        <v>3.8538999999999999</v>
      </c>
      <c r="M40" s="165">
        <v>5.2457000000000003</v>
      </c>
      <c r="N40" s="165">
        <v>-4.4400000000000004</v>
      </c>
      <c r="O40" s="165">
        <v>-24.2</v>
      </c>
      <c r="P40" s="165">
        <v>2.2000000000000002</v>
      </c>
      <c r="Q40" s="166"/>
      <c r="R40" s="165">
        <v>-15.4</v>
      </c>
      <c r="S40" s="165">
        <v>2.8153999999999999</v>
      </c>
      <c r="T40" s="165">
        <v>-9.6045999999999996</v>
      </c>
      <c r="U40" s="165">
        <v>3.5827</v>
      </c>
      <c r="V40" s="165">
        <v>3.4529000000000001</v>
      </c>
      <c r="W40" s="165">
        <v>6.6772999999999998</v>
      </c>
      <c r="X40" s="165">
        <v>1.1940999999999999</v>
      </c>
      <c r="Y40" s="165">
        <v>-1.6588000000000001</v>
      </c>
      <c r="Z40" s="165">
        <v>2.5815999999999999</v>
      </c>
      <c r="AA40" s="166"/>
      <c r="AB40" s="165">
        <v>-0.59079999999999999</v>
      </c>
      <c r="AC40" s="165">
        <v>-1.837</v>
      </c>
      <c r="AD40" s="165">
        <v>-1.8979999999999999</v>
      </c>
      <c r="AE40" s="165">
        <v>3.6190000000000002</v>
      </c>
      <c r="AF40" s="165">
        <v>-15.54</v>
      </c>
      <c r="AG40" s="165">
        <v>0</v>
      </c>
      <c r="AH40" s="165">
        <v>-1.6719999999999999</v>
      </c>
      <c r="AI40" s="165">
        <v>0.30199999999999999</v>
      </c>
      <c r="AJ40" s="165">
        <v>-13.87</v>
      </c>
      <c r="AK40" s="165">
        <v>-13.82</v>
      </c>
      <c r="AL40" s="166"/>
      <c r="AM40" s="165">
        <v>-13.03</v>
      </c>
      <c r="AN40" s="165">
        <v>-12.96</v>
      </c>
      <c r="AO40" s="165">
        <v>5.4744999999999999</v>
      </c>
      <c r="AP40" s="165">
        <v>3.9278</v>
      </c>
      <c r="AQ40" s="165">
        <v>9.8689</v>
      </c>
      <c r="AR40" s="165">
        <v>12.160299999999999</v>
      </c>
      <c r="AS40" s="165">
        <v>-14.240399999999999</v>
      </c>
      <c r="AT40" s="165">
        <v>-16.878799999999998</v>
      </c>
      <c r="AU40" s="165">
        <v>-17.986599999999999</v>
      </c>
      <c r="AV40" s="165">
        <v>11.9472</v>
      </c>
      <c r="AW40" s="165">
        <v>16.9815</v>
      </c>
      <c r="AX40" s="165">
        <v>-27.729500000000002</v>
      </c>
      <c r="AY40" s="165">
        <v>-26.39</v>
      </c>
      <c r="AZ40" s="165">
        <v>3.1686999999999999</v>
      </c>
      <c r="BA40" s="165">
        <v>14.1282</v>
      </c>
      <c r="BB40" s="165">
        <v>-20.0198</v>
      </c>
      <c r="BC40" s="165">
        <v>15.4185</v>
      </c>
      <c r="BD40" s="165">
        <v>-5.5</v>
      </c>
      <c r="BE40" s="165">
        <v>-5.9</v>
      </c>
      <c r="BF40" s="165">
        <v>-17.446300000000001</v>
      </c>
      <c r="BG40" s="165">
        <v>-17.351900000000001</v>
      </c>
      <c r="BH40" s="165">
        <v>-2.0411999999999999</v>
      </c>
      <c r="BI40" s="166"/>
      <c r="BJ40" s="165">
        <v>-2.5289000000000001</v>
      </c>
      <c r="BK40" s="165">
        <v>-1.4730000000000001</v>
      </c>
      <c r="BL40" s="166"/>
      <c r="BM40" s="165">
        <v>-0.31680000000000003</v>
      </c>
      <c r="BN40" s="165">
        <v>-77.211799999999997</v>
      </c>
      <c r="BO40" s="165">
        <v>6.8361000000000001</v>
      </c>
      <c r="BP40" s="165">
        <v>6.8971999999999998</v>
      </c>
      <c r="BQ40" s="165">
        <v>115.063</v>
      </c>
      <c r="BR40" s="165">
        <v>-128.03960000000001</v>
      </c>
      <c r="BS40" s="166"/>
      <c r="BT40" s="166"/>
      <c r="BU40" s="166"/>
      <c r="BV40" s="165">
        <v>7.2351999999999999</v>
      </c>
      <c r="BW40" s="165">
        <v>7.66</v>
      </c>
      <c r="BX40" s="165">
        <v>3.4</v>
      </c>
      <c r="BY40" s="165">
        <v>-15.42</v>
      </c>
      <c r="BZ40" s="165">
        <v>-1.86</v>
      </c>
      <c r="CA40" s="165">
        <v>-23.0364</v>
      </c>
      <c r="CB40" s="165">
        <v>-23.0364</v>
      </c>
      <c r="CC40" s="165">
        <v>25.701000000000001</v>
      </c>
      <c r="CD40" s="165">
        <v>24.6067</v>
      </c>
      <c r="CE40" s="165">
        <v>-5.1768999999999998</v>
      </c>
      <c r="CF40" s="166"/>
      <c r="CG40" s="165">
        <v>-24.459099999999999</v>
      </c>
      <c r="CH40" s="165">
        <v>-1.0251999999999999</v>
      </c>
      <c r="CI40" s="165">
        <v>-6.3574999999999999</v>
      </c>
      <c r="CJ40" s="166"/>
      <c r="CK40" s="166"/>
      <c r="CL40" s="165">
        <v>0</v>
      </c>
      <c r="CM40" s="165">
        <v>17.600000000000001</v>
      </c>
      <c r="CN40" s="165">
        <v>-0.05</v>
      </c>
      <c r="CO40" s="165">
        <v>20.0792</v>
      </c>
      <c r="CP40" s="165">
        <v>19.824200000000001</v>
      </c>
      <c r="CQ40" s="165">
        <v>19.014900000000001</v>
      </c>
      <c r="CR40" s="165">
        <v>65.534800000000004</v>
      </c>
      <c r="CS40" s="165">
        <v>65.988299999999995</v>
      </c>
      <c r="CT40" s="165">
        <v>-22.205200000000001</v>
      </c>
      <c r="CU40" s="165">
        <v>-44.998800000000003</v>
      </c>
      <c r="CV40" s="165">
        <v>-23.550999999999998</v>
      </c>
      <c r="CW40" s="165">
        <v>3.3892000000000002</v>
      </c>
      <c r="CX40" s="165">
        <v>31.51</v>
      </c>
      <c r="CY40" s="165">
        <v>16.91</v>
      </c>
      <c r="CZ40" s="165">
        <v>4.5361000000000002</v>
      </c>
      <c r="DA40" s="165">
        <v>4.8859000000000004</v>
      </c>
      <c r="DB40" s="165">
        <v>-5.0599999999999996</v>
      </c>
      <c r="DC40" s="166"/>
      <c r="DD40" s="165">
        <v>3.56</v>
      </c>
      <c r="DE40" s="165">
        <v>3.8668999999999998</v>
      </c>
      <c r="DF40" s="165">
        <v>19.105799999999999</v>
      </c>
      <c r="DG40" s="165">
        <v>1.5699999999999999E-2</v>
      </c>
      <c r="DH40" s="165">
        <v>-2.2646999999999999</v>
      </c>
      <c r="DI40" s="166"/>
      <c r="DJ40" s="165">
        <v>22.6</v>
      </c>
      <c r="DK40" s="165">
        <v>-2.3572000000000002</v>
      </c>
      <c r="DL40" s="165">
        <v>0.75390000000000001</v>
      </c>
      <c r="DM40" s="165">
        <v>7.2598000000000003</v>
      </c>
      <c r="DN40" s="165">
        <v>8.7264999999999997</v>
      </c>
      <c r="DO40" s="165">
        <v>1.35</v>
      </c>
      <c r="DP40" s="165">
        <v>-2.29</v>
      </c>
      <c r="DQ40" s="165">
        <v>3.4255</v>
      </c>
      <c r="DR40" s="165">
        <v>-48.717799999999997</v>
      </c>
      <c r="DS40" s="166"/>
      <c r="DT40" s="165">
        <v>-1.63</v>
      </c>
      <c r="DU40" s="165">
        <v>8.3000000000000007</v>
      </c>
      <c r="DV40" s="165">
        <v>15.67</v>
      </c>
      <c r="DW40" s="165">
        <v>-19.581800000000001</v>
      </c>
      <c r="DX40" s="165">
        <v>-22.5182</v>
      </c>
      <c r="DY40" s="165">
        <v>-33.233800000000002</v>
      </c>
      <c r="DZ40" s="165">
        <v>-32.9818</v>
      </c>
      <c r="EA40" s="165">
        <v>-11.1112</v>
      </c>
      <c r="EB40" s="165">
        <v>-22.991099999999999</v>
      </c>
      <c r="EC40" s="165">
        <v>-32.1541</v>
      </c>
      <c r="ED40" s="165">
        <v>-31.722100000000001</v>
      </c>
      <c r="EE40" s="165">
        <v>-0.998</v>
      </c>
      <c r="EF40" s="165">
        <v>-29.4392</v>
      </c>
      <c r="EG40" s="165">
        <v>-10.175000000000001</v>
      </c>
      <c r="EH40" s="165">
        <v>-194.124</v>
      </c>
      <c r="EI40" s="165">
        <v>-24.2163</v>
      </c>
      <c r="EJ40" s="166"/>
      <c r="EK40" s="165">
        <v>-6.3925000000000001</v>
      </c>
      <c r="EL40" s="165">
        <v>-5.7507000000000001</v>
      </c>
      <c r="EM40" s="165">
        <v>11.5031</v>
      </c>
      <c r="EN40" s="165">
        <v>4.3997999999999999</v>
      </c>
      <c r="EO40" s="165">
        <v>3.4762</v>
      </c>
      <c r="EP40" s="165">
        <v>-15.875999999999999</v>
      </c>
      <c r="EQ40" s="165">
        <v>-24.066299999999998</v>
      </c>
      <c r="ER40" s="165">
        <v>-23.710599999999999</v>
      </c>
      <c r="ES40" s="166"/>
      <c r="ET40" s="166"/>
      <c r="EU40" s="165">
        <v>-3.32</v>
      </c>
      <c r="EV40" s="165">
        <v>0</v>
      </c>
      <c r="EW40" s="165">
        <v>0.2253</v>
      </c>
      <c r="EX40" s="165">
        <v>20.213200000000001</v>
      </c>
      <c r="EY40" s="165">
        <v>-11.443</v>
      </c>
      <c r="EZ40" s="165">
        <v>-0.48859999999999998</v>
      </c>
      <c r="FA40" s="165">
        <v>6.4142000000000001</v>
      </c>
      <c r="FB40" s="165">
        <v>10.692399999999999</v>
      </c>
      <c r="FC40" s="165">
        <v>-26.476400000000002</v>
      </c>
      <c r="FD40" s="166"/>
      <c r="FE40" s="165">
        <v>2.7835999999999999</v>
      </c>
      <c r="FF40" s="165">
        <v>2.895</v>
      </c>
      <c r="FG40" s="165">
        <v>0</v>
      </c>
      <c r="FH40" s="165">
        <v>0</v>
      </c>
      <c r="FI40" s="165">
        <v>0</v>
      </c>
      <c r="FJ40" s="165">
        <v>9.5449999999999999</v>
      </c>
      <c r="FK40" s="165">
        <v>10.0474</v>
      </c>
      <c r="FL40" s="165">
        <v>-15.7409</v>
      </c>
      <c r="FM40" s="165">
        <v>14.9613</v>
      </c>
      <c r="FN40" s="165">
        <v>14.73</v>
      </c>
      <c r="FO40" s="165">
        <v>-6.5339999999999998</v>
      </c>
      <c r="FP40" s="166"/>
      <c r="FQ40" s="165">
        <v>18.673400000000001</v>
      </c>
      <c r="FR40" s="165">
        <v>-18.7</v>
      </c>
      <c r="FS40" s="165">
        <v>-2.2078000000000002</v>
      </c>
      <c r="FT40" s="165">
        <v>0.31519999999999998</v>
      </c>
      <c r="FU40" s="165">
        <v>1.57</v>
      </c>
      <c r="FV40" s="165">
        <v>2.4900000000000002</v>
      </c>
      <c r="FW40" s="165">
        <v>-18.921299999999999</v>
      </c>
      <c r="FX40" s="166"/>
      <c r="FY40" s="165">
        <v>1.976</v>
      </c>
      <c r="FZ40" s="165">
        <v>-3.7999999999999999E-2</v>
      </c>
      <c r="GA40" s="166"/>
      <c r="GB40" s="165">
        <v>-6.83</v>
      </c>
      <c r="GC40" s="165">
        <v>-8.3958999999999993</v>
      </c>
      <c r="GD40" s="165">
        <v>-2.5348999999999999</v>
      </c>
      <c r="GE40" s="165">
        <v>-5.36</v>
      </c>
      <c r="GF40" s="165">
        <v>48.755800000000001</v>
      </c>
      <c r="GG40" s="166"/>
      <c r="GH40" s="165">
        <v>26.553000000000001</v>
      </c>
      <c r="GI40" s="165">
        <v>-6.2507000000000001</v>
      </c>
      <c r="GJ40" s="165">
        <v>-6.4093</v>
      </c>
      <c r="GK40" s="165">
        <v>2.7848999999999999</v>
      </c>
      <c r="GL40" s="166"/>
      <c r="GM40" s="166"/>
      <c r="GN40" s="165">
        <v>-15.5166</v>
      </c>
      <c r="GO40" s="165">
        <v>1.1758999999999999</v>
      </c>
      <c r="GP40" s="165">
        <v>10.387600000000001</v>
      </c>
      <c r="GQ40" s="165">
        <v>-19.9343</v>
      </c>
      <c r="GR40" s="165">
        <v>4.8902000000000001</v>
      </c>
      <c r="GS40" s="165">
        <v>5.4339000000000004</v>
      </c>
      <c r="GT40" s="165">
        <v>67.258300000000006</v>
      </c>
      <c r="GU40" s="165">
        <v>-6.1768999999999998</v>
      </c>
      <c r="GV40" s="165">
        <v>-11.472799999999999</v>
      </c>
      <c r="GW40" s="166"/>
      <c r="GX40" s="165">
        <v>3.1076999999999999</v>
      </c>
      <c r="GY40" s="165">
        <v>5.9043999999999999</v>
      </c>
      <c r="GZ40" s="165">
        <v>5.9417</v>
      </c>
      <c r="HA40" s="166"/>
      <c r="HB40" s="165">
        <v>14.164099999999999</v>
      </c>
      <c r="HC40" s="165">
        <v>15.0123</v>
      </c>
      <c r="HD40" s="165">
        <v>-6.71</v>
      </c>
      <c r="HE40" s="166"/>
      <c r="HF40" s="165">
        <v>20.0504</v>
      </c>
      <c r="HG40" s="165">
        <v>-5.7961999999999998</v>
      </c>
      <c r="HH40" s="165">
        <v>50.252099999999999</v>
      </c>
      <c r="HI40" s="165">
        <v>11.308</v>
      </c>
      <c r="HJ40" s="165">
        <v>10.7867</v>
      </c>
      <c r="HK40" s="165">
        <v>-8.6889000000000003</v>
      </c>
      <c r="HL40" s="166"/>
      <c r="HM40" s="165">
        <v>-9.6259999999999994</v>
      </c>
      <c r="HN40" s="165">
        <v>0</v>
      </c>
      <c r="HO40" s="166"/>
      <c r="HP40" s="165">
        <v>12.4857</v>
      </c>
      <c r="HQ40" s="165">
        <v>-14.693099999999999</v>
      </c>
      <c r="HR40" s="165">
        <v>-14.083299999999999</v>
      </c>
      <c r="HS40" s="165">
        <v>2.7858000000000001</v>
      </c>
      <c r="HT40" s="165">
        <v>3.0308000000000002</v>
      </c>
      <c r="HU40" s="165">
        <v>21.58</v>
      </c>
      <c r="HV40" s="165">
        <v>21.35</v>
      </c>
      <c r="HW40" s="165">
        <v>-33.9</v>
      </c>
      <c r="HX40" s="165">
        <v>-34.299999999999997</v>
      </c>
      <c r="HY40" s="165">
        <v>0.81030000000000002</v>
      </c>
      <c r="HZ40" s="165">
        <v>-2.48</v>
      </c>
      <c r="IA40" s="165">
        <v>58.055100000000003</v>
      </c>
      <c r="IB40" s="165">
        <v>24.889600000000002</v>
      </c>
      <c r="IC40" s="165">
        <v>24.593299999999999</v>
      </c>
      <c r="ID40" s="165">
        <v>-19.5</v>
      </c>
      <c r="IE40" s="165">
        <v>-38.4</v>
      </c>
      <c r="IF40" s="165">
        <v>-1.6</v>
      </c>
      <c r="IG40" s="165">
        <v>-2.1</v>
      </c>
      <c r="IH40" s="166"/>
      <c r="II40" s="166"/>
      <c r="IJ40" s="165">
        <v>-140.89840000000001</v>
      </c>
      <c r="IK40" s="165">
        <v>-15.7567</v>
      </c>
      <c r="IL40" s="165">
        <v>-233.51689999999999</v>
      </c>
      <c r="IM40" s="165">
        <v>-4.0658000000000003</v>
      </c>
      <c r="IN40" s="165">
        <v>-21.7928</v>
      </c>
      <c r="IO40" s="165">
        <v>83.869699999999995</v>
      </c>
      <c r="IP40" s="165">
        <v>85.400700000000001</v>
      </c>
      <c r="IQ40" s="165">
        <v>123.50579999999999</v>
      </c>
      <c r="IR40" s="165">
        <v>121.6408</v>
      </c>
      <c r="IS40" s="165">
        <v>14.6938</v>
      </c>
      <c r="IT40" s="165">
        <v>22.848400000000002</v>
      </c>
      <c r="IU40" s="165">
        <v>20.959099999999999</v>
      </c>
      <c r="IV40" s="165">
        <v>-12.7186</v>
      </c>
      <c r="IW40" s="165">
        <v>148.21979999999999</v>
      </c>
      <c r="IX40" s="165">
        <v>-228.24510000000001</v>
      </c>
      <c r="IY40" s="165">
        <v>67.641499999999994</v>
      </c>
      <c r="IZ40" s="165">
        <v>-56.052399999999999</v>
      </c>
      <c r="JA40" s="165">
        <v>0.3528</v>
      </c>
      <c r="JB40" s="166"/>
      <c r="JC40" s="165">
        <v>-8.32</v>
      </c>
      <c r="JD40" s="165">
        <v>-1.008</v>
      </c>
      <c r="JE40" s="165">
        <v>-1.0189999999999999</v>
      </c>
      <c r="JF40" s="165">
        <v>5.68</v>
      </c>
      <c r="JG40" s="165">
        <v>-3.6</v>
      </c>
      <c r="JH40" s="165">
        <v>-2.3422999999999998</v>
      </c>
      <c r="JI40" s="165">
        <v>-2.1652999999999998</v>
      </c>
      <c r="JJ40" s="165">
        <v>5.9494999999999996</v>
      </c>
      <c r="JK40" s="165">
        <v>-14.6471</v>
      </c>
      <c r="JL40" s="165">
        <v>6.4</v>
      </c>
      <c r="JM40" s="165">
        <v>-2.3639999999999999</v>
      </c>
      <c r="JN40" s="165">
        <v>-3.2250000000000001</v>
      </c>
      <c r="JO40" s="166"/>
      <c r="JP40" s="165">
        <v>3.1236000000000002</v>
      </c>
      <c r="JQ40" s="165">
        <v>4.5597000000000003</v>
      </c>
      <c r="JR40" s="165">
        <v>3.7688999999999999</v>
      </c>
      <c r="JS40" s="165">
        <v>4.3987999999999996</v>
      </c>
      <c r="JT40" s="166"/>
      <c r="JU40" s="165">
        <v>25.9</v>
      </c>
      <c r="JV40" s="165">
        <v>0.75749999999999995</v>
      </c>
      <c r="JW40" s="165">
        <v>0.74</v>
      </c>
      <c r="JX40" s="166"/>
      <c r="JY40" s="165">
        <v>-8.9349000000000007</v>
      </c>
      <c r="JZ40" s="165">
        <v>-3.4940000000000002</v>
      </c>
      <c r="KA40" s="165">
        <v>-24.4663</v>
      </c>
      <c r="KB40" s="165">
        <v>-8.8977000000000004</v>
      </c>
      <c r="KC40" s="165">
        <v>-4.0861999999999998</v>
      </c>
      <c r="KD40" s="165">
        <v>-22.9</v>
      </c>
      <c r="KE40" s="165">
        <v>-3.7707999999999999</v>
      </c>
      <c r="KF40" s="165">
        <v>-27.5</v>
      </c>
      <c r="KG40" s="165">
        <v>11.8</v>
      </c>
      <c r="KH40" s="166"/>
      <c r="KI40" s="165">
        <v>-66.670299999999997</v>
      </c>
    </row>
    <row r="41" spans="1:295" ht="18" customHeight="1" x14ac:dyDescent="0.3">
      <c r="A41" s="160" t="s">
        <v>34</v>
      </c>
      <c r="B41" s="160" t="s">
        <v>679</v>
      </c>
      <c r="C41" s="161">
        <v>0</v>
      </c>
      <c r="D41" s="161">
        <v>2.5005999999999999</v>
      </c>
      <c r="E41" s="161">
        <v>-7.1310000000000002</v>
      </c>
      <c r="F41" s="161">
        <v>10.901</v>
      </c>
      <c r="G41" s="161">
        <v>9.7210000000000001</v>
      </c>
      <c r="H41" s="162"/>
      <c r="I41" s="161">
        <v>3.0272999999999999</v>
      </c>
      <c r="J41" s="162"/>
      <c r="K41" s="161">
        <v>9.2346000000000004</v>
      </c>
      <c r="L41" s="161">
        <v>3.4419</v>
      </c>
      <c r="M41" s="161">
        <v>4.9165000000000001</v>
      </c>
      <c r="N41" s="161">
        <v>-4.4400000000000004</v>
      </c>
      <c r="O41" s="162"/>
      <c r="P41" s="161">
        <v>0</v>
      </c>
      <c r="Q41" s="161">
        <v>3.3119999999999998</v>
      </c>
      <c r="R41" s="162"/>
      <c r="S41" s="161">
        <v>3.0707</v>
      </c>
      <c r="T41" s="161">
        <v>-9.1849000000000007</v>
      </c>
      <c r="U41" s="161">
        <v>3.355</v>
      </c>
      <c r="V41" s="161">
        <v>3.2645</v>
      </c>
      <c r="W41" s="161">
        <v>6.1680999999999999</v>
      </c>
      <c r="X41" s="161">
        <v>1.7116</v>
      </c>
      <c r="Y41" s="161">
        <v>-1.5452999999999999</v>
      </c>
      <c r="Z41" s="161">
        <v>1.8201000000000001</v>
      </c>
      <c r="AA41" s="162"/>
      <c r="AB41" s="161">
        <v>-0.49270000000000003</v>
      </c>
      <c r="AC41" s="161">
        <v>-1.7989999999999999</v>
      </c>
      <c r="AD41" s="161">
        <v>-1.798</v>
      </c>
      <c r="AE41" s="161">
        <v>3.298</v>
      </c>
      <c r="AF41" s="161">
        <v>-15.54</v>
      </c>
      <c r="AG41" s="161">
        <v>0</v>
      </c>
      <c r="AH41" s="161">
        <v>-2.2930000000000001</v>
      </c>
      <c r="AI41" s="161">
        <v>0.30099999999999999</v>
      </c>
      <c r="AJ41" s="161">
        <v>-13.46</v>
      </c>
      <c r="AK41" s="161">
        <v>-13.5</v>
      </c>
      <c r="AL41" s="162"/>
      <c r="AM41" s="161">
        <v>-12.92</v>
      </c>
      <c r="AN41" s="161">
        <v>-12.97</v>
      </c>
      <c r="AO41" s="161">
        <v>5.4813000000000001</v>
      </c>
      <c r="AP41" s="161">
        <v>4.0976999999999997</v>
      </c>
      <c r="AQ41" s="161">
        <v>10.019299999999999</v>
      </c>
      <c r="AR41" s="161">
        <v>11.330500000000001</v>
      </c>
      <c r="AS41" s="161">
        <v>-14.5322</v>
      </c>
      <c r="AT41" s="161">
        <v>-15.2713</v>
      </c>
      <c r="AU41" s="161">
        <v>-14.893700000000001</v>
      </c>
      <c r="AV41" s="161">
        <v>18.844100000000001</v>
      </c>
      <c r="AW41" s="161">
        <v>19.5442</v>
      </c>
      <c r="AX41" s="161">
        <v>-28.3993</v>
      </c>
      <c r="AY41" s="161">
        <v>-26.925799999999999</v>
      </c>
      <c r="AZ41" s="161">
        <v>3.1686999999999999</v>
      </c>
      <c r="BA41" s="161">
        <v>15.739800000000001</v>
      </c>
      <c r="BB41" s="161">
        <v>-17.128699999999998</v>
      </c>
      <c r="BC41" s="161">
        <v>14.951499999999999</v>
      </c>
      <c r="BD41" s="161">
        <v>-5.5</v>
      </c>
      <c r="BE41" s="161">
        <v>-5.9</v>
      </c>
      <c r="BF41" s="161">
        <v>-19.914000000000001</v>
      </c>
      <c r="BG41" s="161">
        <v>-19.1294</v>
      </c>
      <c r="BH41" s="161">
        <v>-2.0266000000000002</v>
      </c>
      <c r="BI41" s="162"/>
      <c r="BJ41" s="161">
        <v>0.71840000000000004</v>
      </c>
      <c r="BK41" s="161">
        <v>-1.9096</v>
      </c>
      <c r="BL41" s="162"/>
      <c r="BM41" s="161">
        <v>-0.24529999999999999</v>
      </c>
      <c r="BN41" s="161">
        <v>-75.319699999999997</v>
      </c>
      <c r="BO41" s="161">
        <v>5.8596000000000004</v>
      </c>
      <c r="BP41" s="161">
        <v>5.8289999999999997</v>
      </c>
      <c r="BQ41" s="161">
        <v>114.0361</v>
      </c>
      <c r="BR41" s="161">
        <v>-128.85910000000001</v>
      </c>
      <c r="BS41" s="162"/>
      <c r="BT41" s="162"/>
      <c r="BU41" s="162"/>
      <c r="BV41" s="161">
        <v>6.2271999999999998</v>
      </c>
      <c r="BW41" s="161">
        <v>7.63</v>
      </c>
      <c r="BX41" s="161">
        <v>3.31</v>
      </c>
      <c r="BY41" s="161">
        <v>-15.58</v>
      </c>
      <c r="BZ41" s="161">
        <v>-1.74</v>
      </c>
      <c r="CA41" s="161">
        <v>-23.170400000000001</v>
      </c>
      <c r="CB41" s="161">
        <v>-23.0364</v>
      </c>
      <c r="CC41" s="161">
        <v>26.552099999999999</v>
      </c>
      <c r="CD41" s="161">
        <v>26.3096</v>
      </c>
      <c r="CE41" s="161">
        <v>-4.0835999999999997</v>
      </c>
      <c r="CF41" s="162"/>
      <c r="CG41" s="161">
        <v>-21.672599999999999</v>
      </c>
      <c r="CH41" s="161">
        <v>1.1344000000000001</v>
      </c>
      <c r="CI41" s="161">
        <v>-6.2637999999999998</v>
      </c>
      <c r="CJ41" s="162"/>
      <c r="CK41" s="162"/>
      <c r="CL41" s="161">
        <v>0.1</v>
      </c>
      <c r="CM41" s="161">
        <v>16.8</v>
      </c>
      <c r="CN41" s="161">
        <v>-0.06</v>
      </c>
      <c r="CO41" s="161">
        <v>20.785599999999999</v>
      </c>
      <c r="CP41" s="161">
        <v>20.726900000000001</v>
      </c>
      <c r="CQ41" s="161">
        <v>19.613099999999999</v>
      </c>
      <c r="CR41" s="161">
        <v>64.036199999999994</v>
      </c>
      <c r="CS41" s="161">
        <v>64.3887</v>
      </c>
      <c r="CT41" s="161">
        <v>-18.9815</v>
      </c>
      <c r="CU41" s="161">
        <v>-45.231900000000003</v>
      </c>
      <c r="CV41" s="161">
        <v>-21.5641</v>
      </c>
      <c r="CW41" s="161">
        <v>3.399</v>
      </c>
      <c r="CX41" s="161">
        <v>31.38</v>
      </c>
      <c r="CY41" s="161">
        <v>17.04</v>
      </c>
      <c r="CZ41" s="161">
        <v>4.2236000000000002</v>
      </c>
      <c r="DA41" s="161">
        <v>4.4951999999999996</v>
      </c>
      <c r="DB41" s="161">
        <v>-4.8899999999999997</v>
      </c>
      <c r="DC41" s="162"/>
      <c r="DD41" s="161">
        <v>3.62</v>
      </c>
      <c r="DE41" s="161">
        <v>4.1948999999999996</v>
      </c>
      <c r="DF41" s="161">
        <v>16.310199999999998</v>
      </c>
      <c r="DG41" s="161">
        <v>1.5599999999999999E-2</v>
      </c>
      <c r="DH41" s="161">
        <v>-2.1720000000000002</v>
      </c>
      <c r="DI41" s="162"/>
      <c r="DJ41" s="162"/>
      <c r="DK41" s="161">
        <v>-2.2644000000000002</v>
      </c>
      <c r="DL41" s="161">
        <v>0.56689999999999996</v>
      </c>
      <c r="DM41" s="161">
        <v>7.2598000000000003</v>
      </c>
      <c r="DN41" s="161">
        <v>8.1699000000000002</v>
      </c>
      <c r="DO41" s="161">
        <v>1.1299999999999999</v>
      </c>
      <c r="DP41" s="161">
        <v>-2.16</v>
      </c>
      <c r="DQ41" s="161">
        <v>2.0459999999999998</v>
      </c>
      <c r="DR41" s="161">
        <v>-45.012599999999999</v>
      </c>
      <c r="DS41" s="162"/>
      <c r="DT41" s="161">
        <v>-1.52</v>
      </c>
      <c r="DU41" s="161">
        <v>8.27</v>
      </c>
      <c r="DV41" s="161">
        <v>14.97</v>
      </c>
      <c r="DW41" s="161">
        <v>-17.309100000000001</v>
      </c>
      <c r="DX41" s="161">
        <v>-21.909099999999999</v>
      </c>
      <c r="DY41" s="161">
        <v>-33.0991</v>
      </c>
      <c r="DZ41" s="161">
        <v>-33.209099999999999</v>
      </c>
      <c r="EA41" s="161">
        <v>-11.5227</v>
      </c>
      <c r="EB41" s="161">
        <v>-22.585999999999999</v>
      </c>
      <c r="EC41" s="161">
        <v>-31.4177</v>
      </c>
      <c r="ED41" s="161">
        <v>-31.5014</v>
      </c>
      <c r="EE41" s="161">
        <v>-1.7534000000000001</v>
      </c>
      <c r="EF41" s="161">
        <v>-30.383800000000001</v>
      </c>
      <c r="EG41" s="161">
        <v>-9.8989999999999991</v>
      </c>
      <c r="EH41" s="161">
        <v>-196.11089999999999</v>
      </c>
      <c r="EI41" s="161">
        <v>-11.909599999999999</v>
      </c>
      <c r="EJ41" s="162"/>
      <c r="EK41" s="161">
        <v>-6.1345000000000001</v>
      </c>
      <c r="EL41" s="161">
        <v>-5.3794000000000004</v>
      </c>
      <c r="EM41" s="161">
        <v>12.7418</v>
      </c>
      <c r="EN41" s="161">
        <v>4.5620000000000003</v>
      </c>
      <c r="EO41" s="161">
        <v>3.8494000000000002</v>
      </c>
      <c r="EP41" s="161">
        <v>-16.899999999999999</v>
      </c>
      <c r="EQ41" s="161">
        <v>-24.488600000000002</v>
      </c>
      <c r="ER41" s="161">
        <v>-24.190300000000001</v>
      </c>
      <c r="ES41" s="162"/>
      <c r="ET41" s="162"/>
      <c r="EU41" s="161">
        <v>-3.44</v>
      </c>
      <c r="EV41" s="161">
        <v>0</v>
      </c>
      <c r="EW41" s="161">
        <v>0.32479999999999998</v>
      </c>
      <c r="EX41" s="161">
        <v>20.269500000000001</v>
      </c>
      <c r="EY41" s="161">
        <v>-11.5725</v>
      </c>
      <c r="EZ41" s="161">
        <v>-0.77790000000000004</v>
      </c>
      <c r="FA41" s="161">
        <v>7.2972000000000001</v>
      </c>
      <c r="FB41" s="161">
        <v>12.491</v>
      </c>
      <c r="FC41" s="161">
        <v>-27.114000000000001</v>
      </c>
      <c r="FD41" s="162"/>
      <c r="FE41" s="161">
        <v>2.621</v>
      </c>
      <c r="FF41" s="161">
        <v>2.7593000000000001</v>
      </c>
      <c r="FG41" s="161">
        <v>0</v>
      </c>
      <c r="FH41" s="161">
        <v>0</v>
      </c>
      <c r="FI41" s="162"/>
      <c r="FJ41" s="161">
        <v>10.5497</v>
      </c>
      <c r="FK41" s="161">
        <v>10.382300000000001</v>
      </c>
      <c r="FL41" s="161">
        <v>-17.080500000000001</v>
      </c>
      <c r="FM41" s="161">
        <v>16.416</v>
      </c>
      <c r="FN41" s="161">
        <v>16.469000000000001</v>
      </c>
      <c r="FO41" s="161">
        <v>-6.2645</v>
      </c>
      <c r="FP41" s="162"/>
      <c r="FQ41" s="161">
        <v>18.673400000000001</v>
      </c>
      <c r="FR41" s="161">
        <v>-18.41</v>
      </c>
      <c r="FS41" s="161">
        <v>-2.4201999999999999</v>
      </c>
      <c r="FT41" s="161">
        <v>0.25380000000000003</v>
      </c>
      <c r="FU41" s="161">
        <v>1.63</v>
      </c>
      <c r="FV41" s="161">
        <v>1.88</v>
      </c>
      <c r="FW41" s="161">
        <v>-18.6386</v>
      </c>
      <c r="FX41" s="161">
        <v>1.9132</v>
      </c>
      <c r="FY41" s="161">
        <v>1.7110000000000001</v>
      </c>
      <c r="FZ41" s="161">
        <v>-3.5000000000000003E-2</v>
      </c>
      <c r="GA41" s="162"/>
      <c r="GB41" s="161">
        <v>-7</v>
      </c>
      <c r="GC41" s="161">
        <v>-8.8922000000000008</v>
      </c>
      <c r="GD41" s="161">
        <v>-2.8136999999999999</v>
      </c>
      <c r="GE41" s="161">
        <v>-5.49</v>
      </c>
      <c r="GF41" s="161">
        <v>48.692900000000002</v>
      </c>
      <c r="GG41" s="162"/>
      <c r="GH41" s="161">
        <v>26.6233</v>
      </c>
      <c r="GI41" s="161">
        <v>-6.0815999999999999</v>
      </c>
      <c r="GJ41" s="161">
        <v>-6.3811</v>
      </c>
      <c r="GK41" s="161">
        <v>2.7538</v>
      </c>
      <c r="GL41" s="162"/>
      <c r="GM41" s="162"/>
      <c r="GN41" s="161">
        <v>-15.6837</v>
      </c>
      <c r="GO41" s="161">
        <v>2.1930999999999998</v>
      </c>
      <c r="GP41" s="161">
        <v>10.0946</v>
      </c>
      <c r="GQ41" s="161">
        <v>-20.056899999999999</v>
      </c>
      <c r="GR41" s="161">
        <v>6.0297999999999998</v>
      </c>
      <c r="GS41" s="161">
        <v>5.8548</v>
      </c>
      <c r="GT41" s="161">
        <v>66.191599999999994</v>
      </c>
      <c r="GU41" s="161">
        <v>-6.3010000000000002</v>
      </c>
      <c r="GV41" s="161">
        <v>-11.5588</v>
      </c>
      <c r="GW41" s="162"/>
      <c r="GX41" s="161">
        <v>3.2745000000000002</v>
      </c>
      <c r="GY41" s="161">
        <v>5.9116999999999997</v>
      </c>
      <c r="GZ41" s="161">
        <v>5.9417</v>
      </c>
      <c r="HA41" s="161">
        <v>2.6356000000000002</v>
      </c>
      <c r="HB41" s="161">
        <v>17.676100000000002</v>
      </c>
      <c r="HC41" s="161">
        <v>18.1767</v>
      </c>
      <c r="HD41" s="161">
        <v>-5.87</v>
      </c>
      <c r="HE41" s="162"/>
      <c r="HF41" s="161">
        <v>15.8635</v>
      </c>
      <c r="HG41" s="161">
        <v>0</v>
      </c>
      <c r="HH41" s="161">
        <v>52.3474</v>
      </c>
      <c r="HI41" s="161">
        <v>15.978999999999999</v>
      </c>
      <c r="HJ41" s="161">
        <v>16.764800000000001</v>
      </c>
      <c r="HK41" s="161">
        <v>-8.7112999999999996</v>
      </c>
      <c r="HL41" s="162"/>
      <c r="HM41" s="161">
        <v>-9.6257999999999999</v>
      </c>
      <c r="HN41" s="161">
        <v>0</v>
      </c>
      <c r="HO41" s="161">
        <v>25.779900000000001</v>
      </c>
      <c r="HP41" s="161">
        <v>27.411799999999999</v>
      </c>
      <c r="HQ41" s="161">
        <v>-12.7265</v>
      </c>
      <c r="HR41" s="161">
        <v>-12.391400000000001</v>
      </c>
      <c r="HS41" s="161">
        <v>7.6227</v>
      </c>
      <c r="HT41" s="161">
        <v>7.0559000000000003</v>
      </c>
      <c r="HU41" s="161">
        <v>19.09</v>
      </c>
      <c r="HV41" s="161">
        <v>18.940000000000001</v>
      </c>
      <c r="HW41" s="161">
        <v>-32.700000000000003</v>
      </c>
      <c r="HX41" s="161">
        <v>-32.799999999999997</v>
      </c>
      <c r="HY41" s="161">
        <v>0.79190000000000005</v>
      </c>
      <c r="HZ41" s="161">
        <v>-8.4</v>
      </c>
      <c r="IA41" s="161">
        <v>57.326999999999998</v>
      </c>
      <c r="IB41" s="161">
        <v>23.691099999999999</v>
      </c>
      <c r="IC41" s="161">
        <v>23.570900000000002</v>
      </c>
      <c r="ID41" s="161">
        <v>-19.899999999999999</v>
      </c>
      <c r="IE41" s="161">
        <v>-38.4</v>
      </c>
      <c r="IF41" s="161">
        <v>-3.7</v>
      </c>
      <c r="IG41" s="161">
        <v>-4.2</v>
      </c>
      <c r="IH41" s="162"/>
      <c r="II41" s="162"/>
      <c r="IJ41" s="161">
        <v>-137.10310000000001</v>
      </c>
      <c r="IK41" s="161">
        <v>-9.0648</v>
      </c>
      <c r="IL41" s="161">
        <v>-231.98509999999999</v>
      </c>
      <c r="IM41" s="161">
        <v>-2.6231</v>
      </c>
      <c r="IN41" s="161">
        <v>-17.968</v>
      </c>
      <c r="IO41" s="161">
        <v>93.058000000000007</v>
      </c>
      <c r="IP41" s="161">
        <v>72.226399999999998</v>
      </c>
      <c r="IQ41" s="161">
        <v>106.8703</v>
      </c>
      <c r="IR41" s="161">
        <v>127.3768</v>
      </c>
      <c r="IS41" s="161">
        <v>29.253</v>
      </c>
      <c r="IT41" s="161">
        <v>27.124300000000002</v>
      </c>
      <c r="IU41" s="161">
        <v>27.077999999999999</v>
      </c>
      <c r="IV41" s="161">
        <v>-0.49519999999999997</v>
      </c>
      <c r="IW41" s="161">
        <v>165.83179999999999</v>
      </c>
      <c r="IX41" s="161">
        <v>-234.0198</v>
      </c>
      <c r="IY41" s="161">
        <v>85.439300000000003</v>
      </c>
      <c r="IZ41" s="161">
        <v>-70.653999999999996</v>
      </c>
      <c r="JA41" s="161">
        <v>9.4E-2</v>
      </c>
      <c r="JB41" s="162"/>
      <c r="JC41" s="161">
        <v>-8</v>
      </c>
      <c r="JD41" s="161">
        <v>-0.98699999999999999</v>
      </c>
      <c r="JE41" s="161">
        <v>-0.997</v>
      </c>
      <c r="JF41" s="161">
        <v>4.5599999999999996</v>
      </c>
      <c r="JG41" s="161">
        <v>-2.16</v>
      </c>
      <c r="JH41" s="161">
        <v>-2.9780000000000002</v>
      </c>
      <c r="JI41" s="161">
        <v>-3.7185999999999999</v>
      </c>
      <c r="JJ41" s="161">
        <v>7.5883000000000003</v>
      </c>
      <c r="JK41" s="161">
        <v>-14.8241</v>
      </c>
      <c r="JL41" s="161">
        <v>6.8</v>
      </c>
      <c r="JM41" s="161">
        <v>-1.871</v>
      </c>
      <c r="JN41" s="161">
        <v>-1.34</v>
      </c>
      <c r="JO41" s="162"/>
      <c r="JP41" s="161">
        <v>2.8441999999999998</v>
      </c>
      <c r="JQ41" s="161">
        <v>3.4641000000000002</v>
      </c>
      <c r="JR41" s="161">
        <v>3.8874</v>
      </c>
      <c r="JS41" s="161">
        <v>3.7522000000000002</v>
      </c>
      <c r="JT41" s="162"/>
      <c r="JU41" s="161">
        <v>26</v>
      </c>
      <c r="JV41" s="161">
        <v>0.87360000000000004</v>
      </c>
      <c r="JW41" s="161">
        <v>0.77</v>
      </c>
      <c r="JX41" s="162"/>
      <c r="JY41" s="161">
        <v>-10.971</v>
      </c>
      <c r="JZ41" s="161">
        <v>-3.1941000000000002</v>
      </c>
      <c r="KA41" s="161">
        <v>-23.774100000000001</v>
      </c>
      <c r="KB41" s="161">
        <v>-10.4794</v>
      </c>
      <c r="KC41" s="161">
        <v>-4.7595999999999998</v>
      </c>
      <c r="KD41" s="161">
        <v>-22.835999999999999</v>
      </c>
      <c r="KE41" s="161">
        <v>-3.9275000000000002</v>
      </c>
      <c r="KF41" s="161">
        <v>-27.6</v>
      </c>
      <c r="KG41" s="161">
        <v>12.3</v>
      </c>
      <c r="KH41" s="162"/>
      <c r="KI41" s="161">
        <v>-66.900599999999997</v>
      </c>
    </row>
    <row r="42" spans="1:295" ht="18" customHeight="1" x14ac:dyDescent="0.3">
      <c r="A42" s="160" t="s">
        <v>34</v>
      </c>
      <c r="B42" s="160" t="s">
        <v>680</v>
      </c>
      <c r="C42" s="163">
        <v>0</v>
      </c>
      <c r="D42" s="163">
        <v>2.3791000000000002</v>
      </c>
      <c r="E42" s="163">
        <v>-6.9619</v>
      </c>
      <c r="F42" s="163">
        <v>9.3163</v>
      </c>
      <c r="G42" s="163">
        <v>7.8376000000000001</v>
      </c>
      <c r="H42" s="164"/>
      <c r="I42" s="163">
        <v>10.2791</v>
      </c>
      <c r="J42" s="164"/>
      <c r="K42" s="163">
        <v>8.2174999999999994</v>
      </c>
      <c r="L42" s="163">
        <v>2.9388999999999998</v>
      </c>
      <c r="M42" s="163">
        <v>4.3367000000000004</v>
      </c>
      <c r="N42" s="163">
        <v>-6.66</v>
      </c>
      <c r="O42" s="163">
        <v>-24.2</v>
      </c>
      <c r="P42" s="164"/>
      <c r="Q42" s="163">
        <v>2.484</v>
      </c>
      <c r="R42" s="164"/>
      <c r="S42" s="163">
        <v>2.85</v>
      </c>
      <c r="T42" s="163">
        <v>-5.8525999999999998</v>
      </c>
      <c r="U42" s="163">
        <v>3.6516999999999999</v>
      </c>
      <c r="V42" s="163">
        <v>3.6116999999999999</v>
      </c>
      <c r="W42" s="163">
        <v>6.4086999999999996</v>
      </c>
      <c r="X42" s="163">
        <v>2.2563</v>
      </c>
      <c r="Y42" s="163">
        <v>-1.3613</v>
      </c>
      <c r="Z42" s="163">
        <v>2.4710000000000001</v>
      </c>
      <c r="AA42" s="164"/>
      <c r="AB42" s="163">
        <v>-0.50839999999999996</v>
      </c>
      <c r="AC42" s="163">
        <v>-1.7829999999999999</v>
      </c>
      <c r="AD42" s="163">
        <v>-1.74</v>
      </c>
      <c r="AE42" s="163">
        <v>3.5649999999999999</v>
      </c>
      <c r="AF42" s="163">
        <v>-13.32</v>
      </c>
      <c r="AG42" s="163">
        <v>0</v>
      </c>
      <c r="AH42" s="163">
        <v>-1.657</v>
      </c>
      <c r="AI42" s="163">
        <v>0.31900000000000001</v>
      </c>
      <c r="AJ42" s="163">
        <v>-13.12</v>
      </c>
      <c r="AK42" s="163">
        <v>-13.14</v>
      </c>
      <c r="AL42" s="163">
        <v>-10</v>
      </c>
      <c r="AM42" s="163">
        <v>-12.88</v>
      </c>
      <c r="AN42" s="163">
        <v>-12.86</v>
      </c>
      <c r="AO42" s="163">
        <v>4.8731</v>
      </c>
      <c r="AP42" s="163">
        <v>4.2488000000000001</v>
      </c>
      <c r="AQ42" s="163">
        <v>8.5888000000000009</v>
      </c>
      <c r="AR42" s="163">
        <v>10.6531</v>
      </c>
      <c r="AS42" s="163">
        <v>-12.5762</v>
      </c>
      <c r="AT42" s="163">
        <v>-17.5486</v>
      </c>
      <c r="AU42" s="163">
        <v>-17.056999999999999</v>
      </c>
      <c r="AV42" s="163">
        <v>14.9003</v>
      </c>
      <c r="AW42" s="163">
        <v>22.775099999999998</v>
      </c>
      <c r="AX42" s="163">
        <v>-27.461600000000001</v>
      </c>
      <c r="AY42" s="163">
        <v>-25.1843</v>
      </c>
      <c r="AZ42" s="163">
        <v>3.1686999999999999</v>
      </c>
      <c r="BA42" s="163">
        <v>16.314399999999999</v>
      </c>
      <c r="BB42" s="163">
        <v>-22.139600000000002</v>
      </c>
      <c r="BC42" s="163">
        <v>15.745699999999999</v>
      </c>
      <c r="BD42" s="163">
        <v>-5.5</v>
      </c>
      <c r="BE42" s="163">
        <v>-5.9</v>
      </c>
      <c r="BF42" s="163">
        <v>-18.367000000000001</v>
      </c>
      <c r="BG42" s="163">
        <v>-18.923999999999999</v>
      </c>
      <c r="BH42" s="163">
        <v>-1.8703000000000001</v>
      </c>
      <c r="BI42" s="164"/>
      <c r="BJ42" s="163">
        <v>-2.0179999999999998</v>
      </c>
      <c r="BK42" s="163">
        <v>-1.3567</v>
      </c>
      <c r="BL42" s="164"/>
      <c r="BM42" s="163">
        <v>-0.30470000000000003</v>
      </c>
      <c r="BN42" s="163">
        <v>-66.927099999999996</v>
      </c>
      <c r="BO42" s="163">
        <v>12.1158</v>
      </c>
      <c r="BP42" s="163">
        <v>12.1464</v>
      </c>
      <c r="BQ42" s="163">
        <v>117.1957</v>
      </c>
      <c r="BR42" s="163">
        <v>-155.1097</v>
      </c>
      <c r="BS42" s="164"/>
      <c r="BT42" s="164"/>
      <c r="BU42" s="164"/>
      <c r="BV42" s="163">
        <v>6.1973000000000003</v>
      </c>
      <c r="BW42" s="163">
        <v>6.62</v>
      </c>
      <c r="BX42" s="163">
        <v>2.4700000000000002</v>
      </c>
      <c r="BY42" s="163">
        <v>-16.37</v>
      </c>
      <c r="BZ42" s="163">
        <v>-2.96</v>
      </c>
      <c r="CA42" s="163">
        <v>-24.242000000000001</v>
      </c>
      <c r="CB42" s="163">
        <v>-24.242000000000001</v>
      </c>
      <c r="CC42" s="163">
        <v>27.396799999999999</v>
      </c>
      <c r="CD42" s="163">
        <v>27.581700000000001</v>
      </c>
      <c r="CE42" s="163">
        <v>-2.8811</v>
      </c>
      <c r="CF42" s="164"/>
      <c r="CG42" s="163">
        <v>-21.215699999999998</v>
      </c>
      <c r="CH42" s="163">
        <v>-2.6913999999999998</v>
      </c>
      <c r="CI42" s="163">
        <v>4.2220000000000004</v>
      </c>
      <c r="CJ42" s="164"/>
      <c r="CK42" s="164"/>
      <c r="CL42" s="163">
        <v>18.899999999999999</v>
      </c>
      <c r="CM42" s="163">
        <v>-3.4</v>
      </c>
      <c r="CN42" s="163">
        <v>0.05</v>
      </c>
      <c r="CO42" s="163">
        <v>24.776599999999998</v>
      </c>
      <c r="CP42" s="163">
        <v>24.430499999999999</v>
      </c>
      <c r="CQ42" s="163">
        <v>23.206399999999999</v>
      </c>
      <c r="CR42" s="163">
        <v>75.412300000000002</v>
      </c>
      <c r="CS42" s="163">
        <v>74.432900000000004</v>
      </c>
      <c r="CT42" s="163">
        <v>-22.244900000000001</v>
      </c>
      <c r="CU42" s="163">
        <v>-51.864800000000002</v>
      </c>
      <c r="CV42" s="163">
        <v>-25.416699999999999</v>
      </c>
      <c r="CW42" s="163">
        <v>3.1888999999999998</v>
      </c>
      <c r="CX42" s="163">
        <v>25.22</v>
      </c>
      <c r="CY42" s="163">
        <v>13.56</v>
      </c>
      <c r="CZ42" s="163">
        <v>4.2236000000000002</v>
      </c>
      <c r="DA42" s="163">
        <v>4.4951999999999996</v>
      </c>
      <c r="DB42" s="163">
        <v>-4.83</v>
      </c>
      <c r="DC42" s="164"/>
      <c r="DD42" s="163">
        <v>-6.8288000000000002</v>
      </c>
      <c r="DE42" s="163">
        <v>-6.3112000000000004</v>
      </c>
      <c r="DF42" s="163">
        <v>19.918399999999998</v>
      </c>
      <c r="DG42" s="163">
        <v>1.5699999999999999E-2</v>
      </c>
      <c r="DH42" s="163">
        <v>-2.1514000000000002</v>
      </c>
      <c r="DI42" s="164"/>
      <c r="DJ42" s="164"/>
      <c r="DK42" s="163">
        <v>-4.7095000000000002</v>
      </c>
      <c r="DL42" s="163">
        <v>0.19289999999999999</v>
      </c>
      <c r="DM42" s="163">
        <v>4.2632000000000003</v>
      </c>
      <c r="DN42" s="163">
        <v>7.7988</v>
      </c>
      <c r="DO42" s="163">
        <v>0.71</v>
      </c>
      <c r="DP42" s="163">
        <v>-1.1200000000000001</v>
      </c>
      <c r="DQ42" s="163">
        <v>1.2244999999999999</v>
      </c>
      <c r="DR42" s="163">
        <v>-19.558599999999998</v>
      </c>
      <c r="DS42" s="164"/>
      <c r="DT42" s="163">
        <v>-1.59</v>
      </c>
      <c r="DU42" s="163">
        <v>7.62</v>
      </c>
      <c r="DV42" s="163">
        <v>14.07</v>
      </c>
      <c r="DW42" s="163">
        <v>-19.563600000000001</v>
      </c>
      <c r="DX42" s="163">
        <v>-9.9182000000000006</v>
      </c>
      <c r="DY42" s="163">
        <v>-36.150799999999997</v>
      </c>
      <c r="DZ42" s="163">
        <v>-36.427300000000002</v>
      </c>
      <c r="EA42" s="163">
        <v>-11.0245</v>
      </c>
      <c r="EB42" s="163">
        <v>-22.212399999999999</v>
      </c>
      <c r="EC42" s="163">
        <v>-30.150500000000001</v>
      </c>
      <c r="ED42" s="163">
        <v>-30.482700000000001</v>
      </c>
      <c r="EE42" s="163">
        <v>-1.7557</v>
      </c>
      <c r="EF42" s="163">
        <v>-31.175999999999998</v>
      </c>
      <c r="EG42" s="163">
        <v>-8.9540000000000006</v>
      </c>
      <c r="EH42" s="163">
        <v>-203.96879999999999</v>
      </c>
      <c r="EI42" s="163">
        <v>3.7736999999999998</v>
      </c>
      <c r="EJ42" s="164"/>
      <c r="EK42" s="163">
        <v>-5.6077000000000004</v>
      </c>
      <c r="EL42" s="163">
        <v>-4.8399000000000001</v>
      </c>
      <c r="EM42" s="163">
        <v>15.9557</v>
      </c>
      <c r="EN42" s="163">
        <v>2.1456</v>
      </c>
      <c r="EO42" s="163">
        <v>1.4678</v>
      </c>
      <c r="EP42" s="163">
        <v>-14.852</v>
      </c>
      <c r="EQ42" s="163">
        <v>-25.629100000000001</v>
      </c>
      <c r="ER42" s="163">
        <v>-25.3017</v>
      </c>
      <c r="ES42" s="164"/>
      <c r="ET42" s="164"/>
      <c r="EU42" s="163">
        <v>-4.49</v>
      </c>
      <c r="EV42" s="163">
        <v>0</v>
      </c>
      <c r="EW42" s="163">
        <v>-0.04</v>
      </c>
      <c r="EX42" s="163">
        <v>17.507100000000001</v>
      </c>
      <c r="EY42" s="163">
        <v>-11.147</v>
      </c>
      <c r="EZ42" s="163">
        <v>-0.26719999999999999</v>
      </c>
      <c r="FA42" s="163">
        <v>6.7698</v>
      </c>
      <c r="FB42" s="163">
        <v>14.479900000000001</v>
      </c>
      <c r="FC42" s="163">
        <v>-32.048400000000001</v>
      </c>
      <c r="FD42" s="164"/>
      <c r="FE42" s="163">
        <v>2.2477999999999998</v>
      </c>
      <c r="FF42" s="163">
        <v>2.3542999999999998</v>
      </c>
      <c r="FG42" s="163">
        <v>0</v>
      </c>
      <c r="FH42" s="163">
        <v>0</v>
      </c>
      <c r="FI42" s="164"/>
      <c r="FJ42" s="163">
        <v>11.2196</v>
      </c>
      <c r="FK42" s="163">
        <v>12.056900000000001</v>
      </c>
      <c r="FL42" s="163">
        <v>-13.898899999999999</v>
      </c>
      <c r="FM42" s="163">
        <v>20.3461</v>
      </c>
      <c r="FN42" s="163">
        <v>19.771999999999998</v>
      </c>
      <c r="FO42" s="163">
        <v>-5.8319000000000001</v>
      </c>
      <c r="FP42" s="164"/>
      <c r="FQ42" s="163">
        <v>19.693899999999999</v>
      </c>
      <c r="FR42" s="163">
        <v>-18.04</v>
      </c>
      <c r="FS42" s="163">
        <v>-2.2078000000000002</v>
      </c>
      <c r="FT42" s="163">
        <v>0.28770000000000001</v>
      </c>
      <c r="FU42" s="163">
        <v>1.8</v>
      </c>
      <c r="FV42" s="163">
        <v>1.49</v>
      </c>
      <c r="FW42" s="163">
        <v>-20.601500000000001</v>
      </c>
      <c r="FX42" s="163">
        <v>0</v>
      </c>
      <c r="FY42" s="163">
        <v>1.698</v>
      </c>
      <c r="FZ42" s="163">
        <v>-5.0000000000000001E-3</v>
      </c>
      <c r="GA42" s="164"/>
      <c r="GB42" s="163">
        <v>-8.81</v>
      </c>
      <c r="GC42" s="163">
        <v>-14.894299999999999</v>
      </c>
      <c r="GD42" s="163">
        <v>-7.8746999999999998</v>
      </c>
      <c r="GE42" s="163">
        <v>-5.86</v>
      </c>
      <c r="GF42" s="163">
        <v>45.908799999999999</v>
      </c>
      <c r="GG42" s="164"/>
      <c r="GH42" s="163">
        <v>27.000499999999999</v>
      </c>
      <c r="GI42" s="163">
        <v>-5.7156000000000002</v>
      </c>
      <c r="GJ42" s="163">
        <v>-6.0442</v>
      </c>
      <c r="GK42" s="163">
        <v>2.7605</v>
      </c>
      <c r="GL42" s="164"/>
      <c r="GM42" s="164"/>
      <c r="GN42" s="163">
        <v>-14.8249</v>
      </c>
      <c r="GO42" s="163">
        <v>3.2888999999999999</v>
      </c>
      <c r="GP42" s="163">
        <v>9.1852</v>
      </c>
      <c r="GQ42" s="163">
        <v>-20.140999999999998</v>
      </c>
      <c r="GR42" s="163">
        <v>7.1113</v>
      </c>
      <c r="GS42" s="163">
        <v>7.5282999999999998</v>
      </c>
      <c r="GT42" s="163">
        <v>83.160499999999999</v>
      </c>
      <c r="GU42" s="163">
        <v>-6.2023000000000001</v>
      </c>
      <c r="GV42" s="163">
        <v>-12.444900000000001</v>
      </c>
      <c r="GW42" s="164"/>
      <c r="GX42" s="163">
        <v>3.6149</v>
      </c>
      <c r="GY42" s="163">
        <v>5.6554000000000002</v>
      </c>
      <c r="GZ42" s="163">
        <v>5.7992999999999997</v>
      </c>
      <c r="HA42" s="163">
        <v>2.9813999999999998</v>
      </c>
      <c r="HB42" s="163">
        <v>20.235399999999998</v>
      </c>
      <c r="HC42" s="163">
        <v>21.3566</v>
      </c>
      <c r="HD42" s="163">
        <v>-3.35</v>
      </c>
      <c r="HE42" s="163">
        <v>-2.9211</v>
      </c>
      <c r="HF42" s="163">
        <v>12.695</v>
      </c>
      <c r="HG42" s="163">
        <v>7.2807000000000004</v>
      </c>
      <c r="HH42" s="163">
        <v>55.971499999999999</v>
      </c>
      <c r="HI42" s="163">
        <v>20.1678</v>
      </c>
      <c r="HJ42" s="163">
        <v>21.296099999999999</v>
      </c>
      <c r="HK42" s="163">
        <v>-10.407500000000001</v>
      </c>
      <c r="HL42" s="164"/>
      <c r="HM42" s="163">
        <v>-9.7651000000000003</v>
      </c>
      <c r="HN42" s="163">
        <v>0</v>
      </c>
      <c r="HO42" s="163">
        <v>38.806399999999996</v>
      </c>
      <c r="HP42" s="163">
        <v>41.352899999999998</v>
      </c>
      <c r="HQ42" s="163">
        <v>-8.9581</v>
      </c>
      <c r="HR42" s="163">
        <v>-8.4747000000000003</v>
      </c>
      <c r="HS42" s="163">
        <v>8.7786000000000008</v>
      </c>
      <c r="HT42" s="163">
        <v>8.6232000000000006</v>
      </c>
      <c r="HU42" s="163">
        <v>16.72</v>
      </c>
      <c r="HV42" s="163">
        <v>16.87</v>
      </c>
      <c r="HW42" s="163">
        <v>-32.4</v>
      </c>
      <c r="HX42" s="163">
        <v>-31.7</v>
      </c>
      <c r="HY42" s="163">
        <v>0.81030000000000002</v>
      </c>
      <c r="HZ42" s="163">
        <v>-10.64</v>
      </c>
      <c r="IA42" s="163">
        <v>63.198300000000003</v>
      </c>
      <c r="IB42" s="163">
        <v>23.062799999999999</v>
      </c>
      <c r="IC42" s="163">
        <v>23.1357</v>
      </c>
      <c r="ID42" s="163">
        <v>-19.899999999999999</v>
      </c>
      <c r="IE42" s="163">
        <v>-38.799999999999997</v>
      </c>
      <c r="IF42" s="163">
        <v>-6.3</v>
      </c>
      <c r="IG42" s="163">
        <v>-6.8</v>
      </c>
      <c r="IH42" s="163">
        <v>-17.372</v>
      </c>
      <c r="II42" s="163">
        <v>-17.3584</v>
      </c>
      <c r="IJ42" s="163">
        <v>-140.36799999999999</v>
      </c>
      <c r="IK42" s="163">
        <v>-8.0523000000000007</v>
      </c>
      <c r="IL42" s="163">
        <v>-224.83359999999999</v>
      </c>
      <c r="IM42" s="163">
        <v>2.0870000000000002</v>
      </c>
      <c r="IN42" s="163">
        <v>-13.8794</v>
      </c>
      <c r="IO42" s="163">
        <v>101.9829</v>
      </c>
      <c r="IP42" s="163">
        <v>62.520299999999999</v>
      </c>
      <c r="IQ42" s="163">
        <v>92.9208</v>
      </c>
      <c r="IR42" s="163">
        <v>130.31</v>
      </c>
      <c r="IS42" s="163">
        <v>41.750700000000002</v>
      </c>
      <c r="IT42" s="163">
        <v>27.451699999999999</v>
      </c>
      <c r="IU42" s="163">
        <v>25.756699999999999</v>
      </c>
      <c r="IV42" s="163">
        <v>15.063700000000001</v>
      </c>
      <c r="IW42" s="163">
        <v>177.39930000000001</v>
      </c>
      <c r="IX42" s="163">
        <v>-229.2045</v>
      </c>
      <c r="IY42" s="163">
        <v>97.564599999999999</v>
      </c>
      <c r="IZ42" s="163">
        <v>-80.291399999999996</v>
      </c>
      <c r="JA42" s="163">
        <v>-1.0535000000000001</v>
      </c>
      <c r="JB42" s="164"/>
      <c r="JC42" s="163">
        <v>-7.76</v>
      </c>
      <c r="JD42" s="163">
        <v>-1.0089999999999999</v>
      </c>
      <c r="JE42" s="163">
        <v>-1.016</v>
      </c>
      <c r="JF42" s="163">
        <v>4.32</v>
      </c>
      <c r="JG42" s="163">
        <v>-1.04</v>
      </c>
      <c r="JH42" s="163">
        <v>-3.5990000000000002</v>
      </c>
      <c r="JI42" s="163">
        <v>-4.3930999999999996</v>
      </c>
      <c r="JJ42" s="163">
        <v>8.4977</v>
      </c>
      <c r="JK42" s="163">
        <v>-15.3796</v>
      </c>
      <c r="JL42" s="163">
        <v>6.8</v>
      </c>
      <c r="JM42" s="163">
        <v>-2.323</v>
      </c>
      <c r="JN42" s="163">
        <v>-2.3839999999999999</v>
      </c>
      <c r="JO42" s="164"/>
      <c r="JP42" s="164"/>
      <c r="JQ42" s="163">
        <v>3.8696999999999999</v>
      </c>
      <c r="JR42" s="163">
        <v>3.6111</v>
      </c>
      <c r="JS42" s="163">
        <v>4.3540999999999999</v>
      </c>
      <c r="JT42" s="164"/>
      <c r="JU42" s="163">
        <v>26.7</v>
      </c>
      <c r="JV42" s="163">
        <v>0.58599999999999997</v>
      </c>
      <c r="JW42" s="163">
        <v>0.65</v>
      </c>
      <c r="JX42" s="164"/>
      <c r="JY42" s="163">
        <v>-12.808999999999999</v>
      </c>
      <c r="JZ42" s="163">
        <v>-1.7444</v>
      </c>
      <c r="KA42" s="163">
        <v>-22.7437</v>
      </c>
      <c r="KB42" s="163">
        <v>-12.5337</v>
      </c>
      <c r="KC42" s="163">
        <v>-5.7809999999999997</v>
      </c>
      <c r="KD42" s="163">
        <v>-21.0078</v>
      </c>
      <c r="KE42" s="163">
        <v>-4.2478999999999996</v>
      </c>
      <c r="KF42" s="163">
        <v>-28.6</v>
      </c>
      <c r="KG42" s="163">
        <v>13.4</v>
      </c>
      <c r="KH42" s="164"/>
      <c r="KI42" s="163">
        <v>-69.505799999999994</v>
      </c>
    </row>
    <row r="43" spans="1:295" ht="18" customHeight="1" x14ac:dyDescent="0.3">
      <c r="A43" s="160" t="s">
        <v>34</v>
      </c>
      <c r="B43" s="160" t="s">
        <v>681</v>
      </c>
      <c r="C43" s="163">
        <v>0</v>
      </c>
      <c r="D43" s="163">
        <v>3.6261999999999999</v>
      </c>
      <c r="E43" s="163">
        <v>-8.3886000000000003</v>
      </c>
      <c r="F43" s="163">
        <v>10.6676</v>
      </c>
      <c r="G43" s="163">
        <v>8.3068000000000008</v>
      </c>
      <c r="H43" s="164"/>
      <c r="I43" s="163">
        <v>9.9639000000000006</v>
      </c>
      <c r="J43" s="164"/>
      <c r="K43" s="163">
        <v>8.0485000000000007</v>
      </c>
      <c r="L43" s="163">
        <v>2.9169</v>
      </c>
      <c r="M43" s="163">
        <v>4.34</v>
      </c>
      <c r="N43" s="163">
        <v>-4.4400000000000004</v>
      </c>
      <c r="O43" s="163">
        <v>-22</v>
      </c>
      <c r="P43" s="163">
        <v>-2.2000000000000002</v>
      </c>
      <c r="Q43" s="163">
        <v>0.82799999999999996</v>
      </c>
      <c r="R43" s="163">
        <v>-13.2</v>
      </c>
      <c r="S43" s="163">
        <v>2.9434</v>
      </c>
      <c r="T43" s="163">
        <v>-5.3471000000000002</v>
      </c>
      <c r="U43" s="163">
        <v>3.3431999999999999</v>
      </c>
      <c r="V43" s="163">
        <v>3.3405</v>
      </c>
      <c r="W43" s="163">
        <v>6.2172000000000001</v>
      </c>
      <c r="X43" s="163">
        <v>1.9300999999999999</v>
      </c>
      <c r="Y43" s="163">
        <v>-1.3285</v>
      </c>
      <c r="Z43" s="163">
        <v>2.6212</v>
      </c>
      <c r="AA43" s="164"/>
      <c r="AB43" s="163">
        <v>-0.30249999999999999</v>
      </c>
      <c r="AC43" s="163">
        <v>-1.776</v>
      </c>
      <c r="AD43" s="163">
        <v>-1.7669999999999999</v>
      </c>
      <c r="AE43" s="163">
        <v>3.5910000000000002</v>
      </c>
      <c r="AF43" s="163">
        <v>-15.54</v>
      </c>
      <c r="AG43" s="163">
        <v>0</v>
      </c>
      <c r="AH43" s="163">
        <v>-1.744</v>
      </c>
      <c r="AI43" s="163">
        <v>0.316</v>
      </c>
      <c r="AJ43" s="163">
        <v>-16.100000000000001</v>
      </c>
      <c r="AK43" s="163">
        <v>-16.02</v>
      </c>
      <c r="AL43" s="164"/>
      <c r="AM43" s="163">
        <v>-12.34</v>
      </c>
      <c r="AN43" s="163">
        <v>-12.37</v>
      </c>
      <c r="AO43" s="163">
        <v>4.2118000000000002</v>
      </c>
      <c r="AP43" s="163">
        <v>4.2092999999999998</v>
      </c>
      <c r="AQ43" s="163">
        <v>13.3431</v>
      </c>
      <c r="AR43" s="163">
        <v>13.4657</v>
      </c>
      <c r="AS43" s="163">
        <v>-11.8903</v>
      </c>
      <c r="AT43" s="163">
        <v>-17.5486</v>
      </c>
      <c r="AU43" s="163">
        <v>-17.513400000000001</v>
      </c>
      <c r="AV43" s="163">
        <v>1.8917999999999999</v>
      </c>
      <c r="AW43" s="163">
        <v>2.5868000000000002</v>
      </c>
      <c r="AX43" s="163">
        <v>-24.782399999999999</v>
      </c>
      <c r="AY43" s="163">
        <v>-23.041</v>
      </c>
      <c r="AZ43" s="163">
        <v>1.5905</v>
      </c>
      <c r="BA43" s="163">
        <v>8.4765999999999995</v>
      </c>
      <c r="BB43" s="163">
        <v>-16.349799999999998</v>
      </c>
      <c r="BC43" s="163">
        <v>14.905099999999999</v>
      </c>
      <c r="BD43" s="163">
        <v>-5.8</v>
      </c>
      <c r="BE43" s="163">
        <v>-6.2</v>
      </c>
      <c r="BF43" s="163">
        <v>-19.686</v>
      </c>
      <c r="BG43" s="163">
        <v>-19.738800000000001</v>
      </c>
      <c r="BH43" s="163">
        <v>-1.8776999999999999</v>
      </c>
      <c r="BI43" s="164"/>
      <c r="BJ43" s="163">
        <v>-2.6823999999999999</v>
      </c>
      <c r="BK43" s="163">
        <v>-1.2759</v>
      </c>
      <c r="BL43" s="164"/>
      <c r="BM43" s="163">
        <v>-0.24</v>
      </c>
      <c r="BN43" s="163">
        <v>-92.349000000000004</v>
      </c>
      <c r="BO43" s="163">
        <v>12.1158</v>
      </c>
      <c r="BP43" s="163">
        <v>12.1158</v>
      </c>
      <c r="BQ43" s="163">
        <v>139.613</v>
      </c>
      <c r="BR43" s="163">
        <v>-163.87970000000001</v>
      </c>
      <c r="BS43" s="164"/>
      <c r="BT43" s="164"/>
      <c r="BU43" s="164"/>
      <c r="BV43" s="163">
        <v>5.1894</v>
      </c>
      <c r="BW43" s="163">
        <v>6.55</v>
      </c>
      <c r="BX43" s="163">
        <v>2.21</v>
      </c>
      <c r="BY43" s="163">
        <v>-16.440000000000001</v>
      </c>
      <c r="BZ43" s="163">
        <v>-2.6</v>
      </c>
      <c r="CA43" s="163">
        <v>-25.581600000000002</v>
      </c>
      <c r="CB43" s="163">
        <v>-25.715599999999998</v>
      </c>
      <c r="CC43" s="163">
        <v>29.688199999999998</v>
      </c>
      <c r="CD43" s="163">
        <v>29.587</v>
      </c>
      <c r="CE43" s="163">
        <v>-2.9819</v>
      </c>
      <c r="CF43" s="164"/>
      <c r="CG43" s="163">
        <v>-23.083500000000001</v>
      </c>
      <c r="CH43" s="163">
        <v>-2.7418999999999998</v>
      </c>
      <c r="CI43" s="163">
        <v>2.3843999999999999</v>
      </c>
      <c r="CJ43" s="164"/>
      <c r="CK43" s="164"/>
      <c r="CL43" s="163">
        <v>16.600000000000001</v>
      </c>
      <c r="CM43" s="163">
        <v>-0.6</v>
      </c>
      <c r="CN43" s="163">
        <v>0.1</v>
      </c>
      <c r="CO43" s="163">
        <v>23.103899999999999</v>
      </c>
      <c r="CP43" s="163">
        <v>22.844100000000001</v>
      </c>
      <c r="CQ43" s="163">
        <v>21.679099999999998</v>
      </c>
      <c r="CR43" s="163">
        <v>77.793700000000001</v>
      </c>
      <c r="CS43" s="163">
        <v>77.943899999999999</v>
      </c>
      <c r="CT43" s="163">
        <v>-26.924399999999999</v>
      </c>
      <c r="CU43" s="163">
        <v>-51.729599999999998</v>
      </c>
      <c r="CV43" s="163">
        <v>-29.878799999999998</v>
      </c>
      <c r="CW43" s="163">
        <v>2.7778999999999998</v>
      </c>
      <c r="CX43" s="163">
        <v>25.31</v>
      </c>
      <c r="CY43" s="163">
        <v>13.67</v>
      </c>
      <c r="CZ43" s="163">
        <v>3.9110999999999998</v>
      </c>
      <c r="DA43" s="163">
        <v>4.2023000000000001</v>
      </c>
      <c r="DB43" s="163">
        <v>-4.76</v>
      </c>
      <c r="DC43" s="164"/>
      <c r="DD43" s="163">
        <v>-4.3385999999999996</v>
      </c>
      <c r="DE43" s="163">
        <v>-4.4305000000000003</v>
      </c>
      <c r="DF43" s="163">
        <v>15.293900000000001</v>
      </c>
      <c r="DG43" s="163">
        <v>1.5800000000000002E-2</v>
      </c>
      <c r="DH43" s="163">
        <v>-2.1692999999999998</v>
      </c>
      <c r="DI43" s="164"/>
      <c r="DJ43" s="164"/>
      <c r="DK43" s="163">
        <v>-4.5361000000000002</v>
      </c>
      <c r="DL43" s="163">
        <v>0.19289999999999999</v>
      </c>
      <c r="DM43" s="163">
        <v>4.2632000000000003</v>
      </c>
      <c r="DN43" s="163">
        <v>7.7988</v>
      </c>
      <c r="DO43" s="163">
        <v>0.63</v>
      </c>
      <c r="DP43" s="163">
        <v>-1.1499999999999999</v>
      </c>
      <c r="DQ43" s="163">
        <v>0.94550000000000001</v>
      </c>
      <c r="DR43" s="163">
        <v>-17.328499999999998</v>
      </c>
      <c r="DS43" s="164"/>
      <c r="DT43" s="163">
        <v>-1.42</v>
      </c>
      <c r="DU43" s="163">
        <v>8.36</v>
      </c>
      <c r="DV43" s="163">
        <v>14.15</v>
      </c>
      <c r="DW43" s="163">
        <v>-17.345500000000001</v>
      </c>
      <c r="DX43" s="163">
        <v>-8.9908999999999999</v>
      </c>
      <c r="DY43" s="163">
        <v>-37.906599999999997</v>
      </c>
      <c r="DZ43" s="163">
        <v>-37.336399999999998</v>
      </c>
      <c r="EA43" s="163">
        <v>-12.094799999999999</v>
      </c>
      <c r="EB43" s="163">
        <v>-22.7026</v>
      </c>
      <c r="EC43" s="163">
        <v>-30.415500000000002</v>
      </c>
      <c r="ED43" s="163">
        <v>-30.568300000000001</v>
      </c>
      <c r="EE43" s="163">
        <v>-2.2223000000000002</v>
      </c>
      <c r="EF43" s="163">
        <v>-33.299300000000002</v>
      </c>
      <c r="EG43" s="163">
        <v>-9.3279999999999994</v>
      </c>
      <c r="EH43" s="163">
        <v>-221.66659999999999</v>
      </c>
      <c r="EI43" s="163">
        <v>23.665400000000002</v>
      </c>
      <c r="EJ43" s="164"/>
      <c r="EK43" s="163">
        <v>-5.0483000000000002</v>
      </c>
      <c r="EL43" s="163">
        <v>-4.4968000000000004</v>
      </c>
      <c r="EM43" s="163">
        <v>16.892800000000001</v>
      </c>
      <c r="EN43" s="163">
        <v>0.34739999999999999</v>
      </c>
      <c r="EO43" s="163">
        <v>-0.13930000000000001</v>
      </c>
      <c r="EP43" s="163">
        <v>-16.899999999999999</v>
      </c>
      <c r="EQ43" s="163">
        <v>-24.495799999999999</v>
      </c>
      <c r="ER43" s="163">
        <v>-23.9422</v>
      </c>
      <c r="ES43" s="164"/>
      <c r="ET43" s="164"/>
      <c r="EU43" s="163">
        <v>-4.83</v>
      </c>
      <c r="EV43" s="163">
        <v>0</v>
      </c>
      <c r="EW43" s="163">
        <v>-0.1842</v>
      </c>
      <c r="EX43" s="163">
        <v>15.090400000000001</v>
      </c>
      <c r="EY43" s="163">
        <v>-11.0771</v>
      </c>
      <c r="EZ43" s="163">
        <v>-0.1888</v>
      </c>
      <c r="FA43" s="163">
        <v>6.7526999999999999</v>
      </c>
      <c r="FB43" s="163">
        <v>16.960599999999999</v>
      </c>
      <c r="FC43" s="163">
        <v>-32.613</v>
      </c>
      <c r="FD43" s="164"/>
      <c r="FE43" s="163">
        <v>2.3666999999999998</v>
      </c>
      <c r="FF43" s="163">
        <v>2.4634999999999998</v>
      </c>
      <c r="FG43" s="163">
        <v>0</v>
      </c>
      <c r="FH43" s="163">
        <v>0</v>
      </c>
      <c r="FI43" s="163">
        <v>0</v>
      </c>
      <c r="FJ43" s="163">
        <v>13.0616</v>
      </c>
      <c r="FK43" s="163">
        <v>13.228999999999999</v>
      </c>
      <c r="FL43" s="163">
        <v>-17.248000000000001</v>
      </c>
      <c r="FM43" s="163">
        <v>20.9941</v>
      </c>
      <c r="FN43" s="163">
        <v>20.154800000000002</v>
      </c>
      <c r="FO43" s="163">
        <v>-6.7278000000000002</v>
      </c>
      <c r="FP43" s="164"/>
      <c r="FQ43" s="163">
        <v>20.113800000000001</v>
      </c>
      <c r="FR43" s="163">
        <v>-17.690000000000001</v>
      </c>
      <c r="FS43" s="163">
        <v>-2.7204999999999999</v>
      </c>
      <c r="FT43" s="163">
        <v>0.32429999999999998</v>
      </c>
      <c r="FU43" s="163">
        <v>1.77</v>
      </c>
      <c r="FV43" s="163">
        <v>1.35</v>
      </c>
      <c r="FW43" s="163">
        <v>-20.151199999999999</v>
      </c>
      <c r="FX43" s="163">
        <v>0</v>
      </c>
      <c r="FY43" s="163">
        <v>1.55</v>
      </c>
      <c r="FZ43" s="163">
        <v>-3.7999999999999999E-2</v>
      </c>
      <c r="GA43" s="164"/>
      <c r="GB43" s="163">
        <v>-8.36</v>
      </c>
      <c r="GC43" s="163">
        <v>-15.325699999999999</v>
      </c>
      <c r="GD43" s="163">
        <v>-8.7642000000000007</v>
      </c>
      <c r="GE43" s="163">
        <v>-5.47</v>
      </c>
      <c r="GF43" s="163">
        <v>46.915799999999997</v>
      </c>
      <c r="GG43" s="164"/>
      <c r="GH43" s="163">
        <v>25.796600000000002</v>
      </c>
      <c r="GI43" s="163">
        <v>-5.3680000000000003</v>
      </c>
      <c r="GJ43" s="163">
        <v>-5.8586999999999998</v>
      </c>
      <c r="GK43" s="163">
        <v>2.7736000000000001</v>
      </c>
      <c r="GL43" s="164"/>
      <c r="GM43" s="164"/>
      <c r="GN43" s="163">
        <v>-15.1548</v>
      </c>
      <c r="GO43" s="163">
        <v>2.1337999999999999</v>
      </c>
      <c r="GP43" s="163">
        <v>9.0829000000000004</v>
      </c>
      <c r="GQ43" s="163">
        <v>-19.289100000000001</v>
      </c>
      <c r="GR43" s="163">
        <v>7.0073999999999996</v>
      </c>
      <c r="GS43" s="163">
        <v>6.6052</v>
      </c>
      <c r="GT43" s="163">
        <v>72.629300000000001</v>
      </c>
      <c r="GU43" s="163">
        <v>-6.3791000000000002</v>
      </c>
      <c r="GV43" s="163">
        <v>-11.747</v>
      </c>
      <c r="GW43" s="164"/>
      <c r="GX43" s="163">
        <v>4.2492000000000001</v>
      </c>
      <c r="GY43" s="163">
        <v>5.7066999999999997</v>
      </c>
      <c r="GZ43" s="163">
        <v>5.8547000000000002</v>
      </c>
      <c r="HA43" s="163">
        <v>4</v>
      </c>
      <c r="HB43" s="163">
        <v>22.5212</v>
      </c>
      <c r="HC43" s="163">
        <v>24.411999999999999</v>
      </c>
      <c r="HD43" s="163">
        <v>-2.93</v>
      </c>
      <c r="HE43" s="163">
        <v>-4.0865999999999998</v>
      </c>
      <c r="HF43" s="163">
        <v>7.1944999999999997</v>
      </c>
      <c r="HG43" s="163">
        <v>12.577299999999999</v>
      </c>
      <c r="HH43" s="163">
        <v>58.682299999999998</v>
      </c>
      <c r="HI43" s="163">
        <v>23.2988</v>
      </c>
      <c r="HJ43" s="163">
        <v>23.556799999999999</v>
      </c>
      <c r="HK43" s="163">
        <v>-10.5661</v>
      </c>
      <c r="HL43" s="164"/>
      <c r="HM43" s="163">
        <v>-10.1456</v>
      </c>
      <c r="HN43" s="163">
        <v>0</v>
      </c>
      <c r="HO43" s="164"/>
      <c r="HP43" s="164"/>
      <c r="HQ43" s="163">
        <v>-6.6124999999999998</v>
      </c>
      <c r="HR43" s="163">
        <v>-5.9973000000000001</v>
      </c>
      <c r="HS43" s="163">
        <v>9.1082999999999998</v>
      </c>
      <c r="HT43" s="163">
        <v>8.9930000000000003</v>
      </c>
      <c r="HU43" s="163">
        <v>13.54</v>
      </c>
      <c r="HV43" s="163">
        <v>13.81</v>
      </c>
      <c r="HW43" s="163">
        <v>-29.6</v>
      </c>
      <c r="HX43" s="163">
        <v>-29.5</v>
      </c>
      <c r="HY43" s="163">
        <v>0.81030000000000002</v>
      </c>
      <c r="HZ43" s="163">
        <v>-10.96</v>
      </c>
      <c r="IA43" s="163">
        <v>63.6524</v>
      </c>
      <c r="IB43" s="163">
        <v>29.240600000000001</v>
      </c>
      <c r="IC43" s="163">
        <v>29.2239</v>
      </c>
      <c r="ID43" s="163">
        <v>-20</v>
      </c>
      <c r="IE43" s="163">
        <v>-36.700000000000003</v>
      </c>
      <c r="IF43" s="163">
        <v>-8.5</v>
      </c>
      <c r="IG43" s="163">
        <v>-9.4</v>
      </c>
      <c r="IH43" s="164"/>
      <c r="II43" s="163">
        <v>-17.224799999999998</v>
      </c>
      <c r="IJ43" s="163">
        <v>-139.5274</v>
      </c>
      <c r="IK43" s="163">
        <v>-0.8599</v>
      </c>
      <c r="IL43" s="163">
        <v>-218.5865</v>
      </c>
      <c r="IM43" s="163">
        <v>5.5319000000000003</v>
      </c>
      <c r="IN43" s="163">
        <v>-10.3911</v>
      </c>
      <c r="IO43" s="163">
        <v>108.70180000000001</v>
      </c>
      <c r="IP43" s="163">
        <v>55.466500000000003</v>
      </c>
      <c r="IQ43" s="163">
        <v>84.947800000000001</v>
      </c>
      <c r="IR43" s="163">
        <v>130.88640000000001</v>
      </c>
      <c r="IS43" s="163">
        <v>49.659100000000002</v>
      </c>
      <c r="IT43" s="163">
        <v>29.4892</v>
      </c>
      <c r="IU43" s="163">
        <v>28.8507</v>
      </c>
      <c r="IV43" s="163">
        <v>21.992100000000001</v>
      </c>
      <c r="IW43" s="163">
        <v>187.3083</v>
      </c>
      <c r="IX43" s="163">
        <v>-224.3382</v>
      </c>
      <c r="IY43" s="163">
        <v>107.2957</v>
      </c>
      <c r="IZ43" s="163">
        <v>-90.503699999999995</v>
      </c>
      <c r="JA43" s="163">
        <v>-0.18679999999999999</v>
      </c>
      <c r="JB43" s="164"/>
      <c r="JC43" s="163">
        <v>-7.2</v>
      </c>
      <c r="JD43" s="163">
        <v>-1.0249999999999999</v>
      </c>
      <c r="JE43" s="163">
        <v>-1.0369999999999999</v>
      </c>
      <c r="JF43" s="163">
        <v>3.68</v>
      </c>
      <c r="JG43" s="163">
        <v>0.4</v>
      </c>
      <c r="JH43" s="163">
        <v>-4.4131999999999998</v>
      </c>
      <c r="JI43" s="163">
        <v>-6.5324</v>
      </c>
      <c r="JJ43" s="163">
        <v>7.7652999999999999</v>
      </c>
      <c r="JK43" s="163">
        <v>-13.359299999999999</v>
      </c>
      <c r="JL43" s="163">
        <v>8.1</v>
      </c>
      <c r="JM43" s="163">
        <v>2.1440000000000001</v>
      </c>
      <c r="JN43" s="163">
        <v>2.335</v>
      </c>
      <c r="JO43" s="164"/>
      <c r="JP43" s="164"/>
      <c r="JQ43" s="163">
        <v>3.9453</v>
      </c>
      <c r="JR43" s="163">
        <v>3.5727000000000002</v>
      </c>
      <c r="JS43" s="163">
        <v>3.6193</v>
      </c>
      <c r="JT43" s="164"/>
      <c r="JU43" s="163">
        <v>24.1</v>
      </c>
      <c r="JV43" s="163">
        <v>-8.5800000000000001E-2</v>
      </c>
      <c r="JW43" s="163">
        <v>0.59</v>
      </c>
      <c r="JX43" s="164"/>
      <c r="JY43" s="163">
        <v>-14.4346</v>
      </c>
      <c r="JZ43" s="163">
        <v>-1.2222</v>
      </c>
      <c r="KA43" s="163">
        <v>-21.470800000000001</v>
      </c>
      <c r="KB43" s="163">
        <v>-13.7981</v>
      </c>
      <c r="KC43" s="163">
        <v>-6.6821999999999999</v>
      </c>
      <c r="KD43" s="163">
        <v>-20.4101</v>
      </c>
      <c r="KE43" s="163">
        <v>-4.0636999999999999</v>
      </c>
      <c r="KF43" s="163">
        <v>-26.2</v>
      </c>
      <c r="KG43" s="163">
        <v>10.7</v>
      </c>
      <c r="KH43" s="164"/>
      <c r="KI43" s="163">
        <v>-64.424300000000002</v>
      </c>
    </row>
    <row r="44" spans="1:295" ht="18" customHeight="1" x14ac:dyDescent="0.3">
      <c r="A44" s="160" t="s">
        <v>34</v>
      </c>
      <c r="B44" s="160" t="s">
        <v>682</v>
      </c>
      <c r="C44" s="163">
        <v>0</v>
      </c>
      <c r="D44" s="163">
        <v>4.2309999999999999</v>
      </c>
      <c r="E44" s="163">
        <v>-8.8556000000000008</v>
      </c>
      <c r="F44" s="163">
        <v>9.4321000000000002</v>
      </c>
      <c r="G44" s="163">
        <v>8.0640999999999998</v>
      </c>
      <c r="H44" s="164"/>
      <c r="I44" s="163">
        <v>10.1271</v>
      </c>
      <c r="J44" s="164"/>
      <c r="K44" s="163">
        <v>7.5818000000000003</v>
      </c>
      <c r="L44" s="163">
        <v>2.5819000000000001</v>
      </c>
      <c r="M44" s="163">
        <v>4.0038</v>
      </c>
      <c r="N44" s="163">
        <v>-4.4400000000000004</v>
      </c>
      <c r="O44" s="164"/>
      <c r="P44" s="164"/>
      <c r="Q44" s="163">
        <v>0</v>
      </c>
      <c r="R44" s="164"/>
      <c r="S44" s="163">
        <v>3.3174000000000001</v>
      </c>
      <c r="T44" s="163">
        <v>-5.4534000000000002</v>
      </c>
      <c r="U44" s="163">
        <v>3.8191999999999999</v>
      </c>
      <c r="V44" s="163">
        <v>3.4973999999999998</v>
      </c>
      <c r="W44" s="163">
        <v>6.4896000000000003</v>
      </c>
      <c r="X44" s="163">
        <v>1.9</v>
      </c>
      <c r="Y44" s="163">
        <v>-1.3609</v>
      </c>
      <c r="Z44" s="163">
        <v>2.5154999999999998</v>
      </c>
      <c r="AA44" s="164"/>
      <c r="AB44" s="163">
        <v>-0.51980000000000004</v>
      </c>
      <c r="AC44" s="163">
        <v>-1.575</v>
      </c>
      <c r="AD44" s="163">
        <v>-1.5449999999999999</v>
      </c>
      <c r="AE44" s="163">
        <v>3.14</v>
      </c>
      <c r="AF44" s="163">
        <v>-15.54</v>
      </c>
      <c r="AG44" s="163">
        <v>0</v>
      </c>
      <c r="AH44" s="163">
        <v>-2.5089999999999999</v>
      </c>
      <c r="AI44" s="163">
        <v>0.30499999999999999</v>
      </c>
      <c r="AJ44" s="163">
        <v>-15.34</v>
      </c>
      <c r="AK44" s="163">
        <v>-15.32</v>
      </c>
      <c r="AL44" s="164"/>
      <c r="AM44" s="163">
        <v>-12.05</v>
      </c>
      <c r="AN44" s="163">
        <v>-12.15</v>
      </c>
      <c r="AO44" s="163">
        <v>3.0670999999999999</v>
      </c>
      <c r="AP44" s="163">
        <v>4.3552999999999997</v>
      </c>
      <c r="AQ44" s="163">
        <v>9.8956</v>
      </c>
      <c r="AR44" s="163">
        <v>11.0145</v>
      </c>
      <c r="AS44" s="163">
        <v>-12.9582</v>
      </c>
      <c r="AT44" s="163">
        <v>-18.6203</v>
      </c>
      <c r="AU44" s="163">
        <v>-17.594000000000001</v>
      </c>
      <c r="AV44" s="163">
        <v>16.267700000000001</v>
      </c>
      <c r="AW44" s="163">
        <v>12.416600000000001</v>
      </c>
      <c r="AX44" s="163">
        <v>-27.863499999999998</v>
      </c>
      <c r="AY44" s="163">
        <v>-26.791799999999999</v>
      </c>
      <c r="AZ44" s="163">
        <v>3.1686999999999999</v>
      </c>
      <c r="BA44" s="163">
        <v>13.879799999999999</v>
      </c>
      <c r="BB44" s="163">
        <v>-17.288799999999998</v>
      </c>
      <c r="BC44" s="163">
        <v>13.666</v>
      </c>
      <c r="BD44" s="163">
        <v>-5.6</v>
      </c>
      <c r="BE44" s="163">
        <v>-6</v>
      </c>
      <c r="BF44" s="163">
        <v>-16.812100000000001</v>
      </c>
      <c r="BG44" s="163">
        <v>-17.811599999999999</v>
      </c>
      <c r="BH44" s="163">
        <v>-1.7863</v>
      </c>
      <c r="BI44" s="164"/>
      <c r="BJ44" s="163">
        <v>-1.3447</v>
      </c>
      <c r="BK44" s="163">
        <v>-1.8772</v>
      </c>
      <c r="BL44" s="164"/>
      <c r="BM44" s="163">
        <v>-0.3679</v>
      </c>
      <c r="BN44" s="163">
        <v>-74.343100000000007</v>
      </c>
      <c r="BO44" s="163">
        <v>8.5756999999999994</v>
      </c>
      <c r="BP44" s="163">
        <v>8.6672999999999991</v>
      </c>
      <c r="BQ44" s="163">
        <v>117.30410000000001</v>
      </c>
      <c r="BR44" s="163">
        <v>-158.9461</v>
      </c>
      <c r="BS44" s="164"/>
      <c r="BT44" s="164"/>
      <c r="BU44" s="164"/>
      <c r="BV44" s="164"/>
      <c r="BW44" s="163">
        <v>6.42</v>
      </c>
      <c r="BX44" s="163">
        <v>2.1800000000000002</v>
      </c>
      <c r="BY44" s="163">
        <v>-16.329999999999998</v>
      </c>
      <c r="BZ44" s="163">
        <v>-2.79</v>
      </c>
      <c r="CA44" s="163">
        <v>-23.304300000000001</v>
      </c>
      <c r="CB44" s="163">
        <v>-23.706199999999999</v>
      </c>
      <c r="CC44" s="163">
        <v>27.517199999999999</v>
      </c>
      <c r="CD44" s="163">
        <v>27.185500000000001</v>
      </c>
      <c r="CE44" s="163">
        <v>-3.0607000000000002</v>
      </c>
      <c r="CF44" s="164"/>
      <c r="CG44" s="163">
        <v>-18.2973</v>
      </c>
      <c r="CH44" s="163">
        <v>-1.5082</v>
      </c>
      <c r="CI44" s="163">
        <v>5.4863</v>
      </c>
      <c r="CJ44" s="164"/>
      <c r="CK44" s="164"/>
      <c r="CL44" s="163">
        <v>19.600000000000001</v>
      </c>
      <c r="CM44" s="163">
        <v>-5.0999999999999996</v>
      </c>
      <c r="CN44" s="163">
        <v>0.09</v>
      </c>
      <c r="CO44" s="163">
        <v>24.721299999999999</v>
      </c>
      <c r="CP44" s="163">
        <v>25.1691</v>
      </c>
      <c r="CQ44" s="163">
        <v>23.789300000000001</v>
      </c>
      <c r="CR44" s="163">
        <v>72.820599999999999</v>
      </c>
      <c r="CS44" s="163">
        <v>72.046099999999996</v>
      </c>
      <c r="CT44" s="163">
        <v>-22.772600000000001</v>
      </c>
      <c r="CU44" s="163">
        <v>-48.5518</v>
      </c>
      <c r="CV44" s="163">
        <v>-26.456299999999999</v>
      </c>
      <c r="CW44" s="163">
        <v>3.0922000000000001</v>
      </c>
      <c r="CX44" s="163">
        <v>26.52</v>
      </c>
      <c r="CY44" s="163">
        <v>12.65</v>
      </c>
      <c r="CZ44" s="163">
        <v>5.0049000000000001</v>
      </c>
      <c r="DA44" s="163">
        <v>5.1787999999999998</v>
      </c>
      <c r="DB44" s="163">
        <v>-5.72</v>
      </c>
      <c r="DC44" s="164"/>
      <c r="DD44" s="163">
        <v>-7.2744</v>
      </c>
      <c r="DE44" s="163">
        <v>-7.5606999999999998</v>
      </c>
      <c r="DF44" s="163">
        <v>18.2135</v>
      </c>
      <c r="DG44" s="163">
        <v>1.55E-2</v>
      </c>
      <c r="DH44" s="163">
        <v>-2.8130000000000002</v>
      </c>
      <c r="DI44" s="164"/>
      <c r="DJ44" s="164"/>
      <c r="DK44" s="163">
        <v>-4.5763999999999996</v>
      </c>
      <c r="DL44" s="163">
        <v>1.1278999999999999</v>
      </c>
      <c r="DM44" s="163">
        <v>6.6289999999999996</v>
      </c>
      <c r="DN44" s="163">
        <v>8.9120000000000008</v>
      </c>
      <c r="DO44" s="163">
        <v>1.68</v>
      </c>
      <c r="DP44" s="163">
        <v>-1.77</v>
      </c>
      <c r="DQ44" s="163">
        <v>2.2010000000000001</v>
      </c>
      <c r="DR44" s="163">
        <v>-19.071100000000001</v>
      </c>
      <c r="DS44" s="164"/>
      <c r="DT44" s="163">
        <v>-1.43</v>
      </c>
      <c r="DU44" s="163">
        <v>12.54</v>
      </c>
      <c r="DV44" s="163">
        <v>16.14</v>
      </c>
      <c r="DW44" s="163">
        <v>-20.072700000000001</v>
      </c>
      <c r="DX44" s="163">
        <v>-9.9544999999999995</v>
      </c>
      <c r="DY44" s="163">
        <v>-36.485700000000001</v>
      </c>
      <c r="DZ44" s="163">
        <v>-36.209099999999999</v>
      </c>
      <c r="EA44" s="163">
        <v>-9.8634000000000004</v>
      </c>
      <c r="EB44" s="163">
        <v>-17.2805</v>
      </c>
      <c r="EC44" s="163">
        <v>-25.822600000000001</v>
      </c>
      <c r="ED44" s="163">
        <v>-26.054099999999998</v>
      </c>
      <c r="EE44" s="163">
        <v>3.09E-2</v>
      </c>
      <c r="EF44" s="163">
        <v>-33.682699999999997</v>
      </c>
      <c r="EG44" s="163">
        <v>-10.124000000000001</v>
      </c>
      <c r="EH44" s="163">
        <v>-200.83840000000001</v>
      </c>
      <c r="EI44" s="163">
        <v>14.6746</v>
      </c>
      <c r="EJ44" s="164"/>
      <c r="EK44" s="163">
        <v>-4.3707000000000003</v>
      </c>
      <c r="EL44" s="163">
        <v>-3.9535</v>
      </c>
      <c r="EM44" s="163">
        <v>17.911000000000001</v>
      </c>
      <c r="EN44" s="163">
        <v>-1.8882000000000001</v>
      </c>
      <c r="EO44" s="163">
        <v>-2.3371</v>
      </c>
      <c r="EP44" s="163">
        <v>-12.804</v>
      </c>
      <c r="EQ44" s="163">
        <v>-24.588799999999999</v>
      </c>
      <c r="ER44" s="163">
        <v>-24.281700000000001</v>
      </c>
      <c r="ES44" s="164"/>
      <c r="ET44" s="164"/>
      <c r="EU44" s="163">
        <v>-7.68</v>
      </c>
      <c r="EV44" s="163">
        <v>0</v>
      </c>
      <c r="EW44" s="163">
        <v>-0.19209999999999999</v>
      </c>
      <c r="EX44" s="163">
        <v>10.7577</v>
      </c>
      <c r="EY44" s="163">
        <v>-11.234</v>
      </c>
      <c r="EZ44" s="163">
        <v>-0.41260000000000002</v>
      </c>
      <c r="FA44" s="163">
        <v>6.6759000000000004</v>
      </c>
      <c r="FB44" s="163">
        <v>18.638300000000001</v>
      </c>
      <c r="FC44" s="163">
        <v>-34.314799999999998</v>
      </c>
      <c r="FD44" s="164"/>
      <c r="FE44" s="163">
        <v>2.7418999999999998</v>
      </c>
      <c r="FF44" s="163">
        <v>2.8347000000000002</v>
      </c>
      <c r="FG44" s="163">
        <v>4.9409000000000001</v>
      </c>
      <c r="FH44" s="163">
        <v>4.8901000000000003</v>
      </c>
      <c r="FI44" s="163">
        <v>4.1205999999999996</v>
      </c>
      <c r="FJ44" s="163">
        <v>11.2196</v>
      </c>
      <c r="FK44" s="163">
        <v>11.2196</v>
      </c>
      <c r="FL44" s="163">
        <v>-20.597100000000001</v>
      </c>
      <c r="FM44" s="163">
        <v>20.184999999999999</v>
      </c>
      <c r="FN44" s="163">
        <v>20.036100000000001</v>
      </c>
      <c r="FO44" s="163">
        <v>-9.4452999999999996</v>
      </c>
      <c r="FP44" s="164"/>
      <c r="FQ44" s="163">
        <v>21.280799999999999</v>
      </c>
      <c r="FR44" s="163">
        <v>-18.79</v>
      </c>
      <c r="FS44" s="163">
        <v>-2.3140000000000001</v>
      </c>
      <c r="FT44" s="163">
        <v>0.35</v>
      </c>
      <c r="FU44" s="163">
        <v>1.73</v>
      </c>
      <c r="FV44" s="163">
        <v>0.6</v>
      </c>
      <c r="FW44" s="163">
        <v>-22.099</v>
      </c>
      <c r="FX44" s="163">
        <v>0</v>
      </c>
      <c r="FY44" s="163">
        <v>1.603</v>
      </c>
      <c r="FZ44" s="163">
        <v>-3.0000000000000001E-3</v>
      </c>
      <c r="GA44" s="164"/>
      <c r="GB44" s="163">
        <v>-9.64</v>
      </c>
      <c r="GC44" s="163">
        <v>-11.819100000000001</v>
      </c>
      <c r="GD44" s="163">
        <v>-4.7363</v>
      </c>
      <c r="GE44" s="163">
        <v>-5.69</v>
      </c>
      <c r="GF44" s="163">
        <v>45.904200000000003</v>
      </c>
      <c r="GG44" s="164"/>
      <c r="GH44" s="163">
        <v>27.744499999999999</v>
      </c>
      <c r="GI44" s="163">
        <v>-6.3705999999999996</v>
      </c>
      <c r="GJ44" s="163">
        <v>-6.6169000000000002</v>
      </c>
      <c r="GK44" s="163">
        <v>3.1023999999999998</v>
      </c>
      <c r="GL44" s="164"/>
      <c r="GM44" s="164"/>
      <c r="GN44" s="163">
        <v>-14.4305</v>
      </c>
      <c r="GO44" s="163">
        <v>1.9421999999999999</v>
      </c>
      <c r="GP44" s="163">
        <v>9.6841000000000008</v>
      </c>
      <c r="GQ44" s="163">
        <v>-18.424800000000001</v>
      </c>
      <c r="GR44" s="163">
        <v>6.8334999999999999</v>
      </c>
      <c r="GS44" s="163">
        <v>7.3312999999999997</v>
      </c>
      <c r="GT44" s="163">
        <v>74.267099999999999</v>
      </c>
      <c r="GU44" s="163">
        <v>-5.5921000000000003</v>
      </c>
      <c r="GV44" s="163">
        <v>-12.0594</v>
      </c>
      <c r="GW44" s="164"/>
      <c r="GX44" s="163">
        <v>3.6145999999999998</v>
      </c>
      <c r="GY44" s="163">
        <v>6.2853000000000003</v>
      </c>
      <c r="GZ44" s="163">
        <v>6.4717000000000002</v>
      </c>
      <c r="HA44" s="163">
        <v>2.9485999999999999</v>
      </c>
      <c r="HB44" s="163">
        <v>21.735600000000002</v>
      </c>
      <c r="HC44" s="163">
        <v>22.821300000000001</v>
      </c>
      <c r="HD44" s="163">
        <v>-2.1</v>
      </c>
      <c r="HE44" s="163">
        <v>-5.1826999999999996</v>
      </c>
      <c r="HF44" s="163">
        <v>10.9055</v>
      </c>
      <c r="HG44" s="163">
        <v>12.286</v>
      </c>
      <c r="HH44" s="163">
        <v>57.803100000000001</v>
      </c>
      <c r="HI44" s="163">
        <v>21.797899999999998</v>
      </c>
      <c r="HJ44" s="163">
        <v>22.55</v>
      </c>
      <c r="HK44" s="163">
        <v>-10.6478</v>
      </c>
      <c r="HL44" s="164"/>
      <c r="HM44" s="163">
        <v>0</v>
      </c>
      <c r="HN44" s="163">
        <v>0</v>
      </c>
      <c r="HO44" s="163">
        <v>46.112000000000002</v>
      </c>
      <c r="HP44" s="164"/>
      <c r="HQ44" s="163">
        <v>-7.8978999999999999</v>
      </c>
      <c r="HR44" s="163">
        <v>-7.3266</v>
      </c>
      <c r="HS44" s="163">
        <v>3.887</v>
      </c>
      <c r="HT44" s="163">
        <v>3.8936999999999999</v>
      </c>
      <c r="HU44" s="163">
        <v>13.74</v>
      </c>
      <c r="HV44" s="163">
        <v>13.74</v>
      </c>
      <c r="HW44" s="163">
        <v>-25.9</v>
      </c>
      <c r="HX44" s="163">
        <v>-26.3</v>
      </c>
      <c r="HY44" s="163">
        <v>0.77359999999999995</v>
      </c>
      <c r="HZ44" s="163">
        <v>-8.7200000000000006</v>
      </c>
      <c r="IA44" s="163">
        <v>56.418700000000001</v>
      </c>
      <c r="IB44" s="163">
        <v>30.154800000000002</v>
      </c>
      <c r="IC44" s="163">
        <v>29.775600000000001</v>
      </c>
      <c r="ID44" s="163">
        <v>-20.399999999999999</v>
      </c>
      <c r="IE44" s="163">
        <v>-34.6</v>
      </c>
      <c r="IF44" s="163">
        <v>-7.5</v>
      </c>
      <c r="IG44" s="163">
        <v>-8.1</v>
      </c>
      <c r="IH44" s="163">
        <v>-17.299900000000001</v>
      </c>
      <c r="II44" s="164"/>
      <c r="IJ44" s="163">
        <v>-137.43510000000001</v>
      </c>
      <c r="IK44" s="163">
        <v>12.7941</v>
      </c>
      <c r="IL44" s="163">
        <v>-226.4076</v>
      </c>
      <c r="IM44" s="163">
        <v>0.90890000000000004</v>
      </c>
      <c r="IN44" s="163">
        <v>-10.8072</v>
      </c>
      <c r="IO44" s="163">
        <v>104.5831</v>
      </c>
      <c r="IP44" s="163">
        <v>59.156199999999998</v>
      </c>
      <c r="IQ44" s="163">
        <v>86.818799999999996</v>
      </c>
      <c r="IR44" s="163">
        <v>128.71690000000001</v>
      </c>
      <c r="IS44" s="163">
        <v>41.665199999999999</v>
      </c>
      <c r="IT44" s="163">
        <v>30.248799999999999</v>
      </c>
      <c r="IU44" s="163">
        <v>32.033700000000003</v>
      </c>
      <c r="IV44" s="163">
        <v>20.183399999999999</v>
      </c>
      <c r="IW44" s="163">
        <v>177.43340000000001</v>
      </c>
      <c r="IX44" s="163">
        <v>-226.3553</v>
      </c>
      <c r="IY44" s="163">
        <v>100.30759999999999</v>
      </c>
      <c r="IZ44" s="163">
        <v>-80.923100000000005</v>
      </c>
      <c r="JA44" s="163">
        <v>2.5600000000000001E-2</v>
      </c>
      <c r="JB44" s="164"/>
      <c r="JC44" s="163">
        <v>-6.8</v>
      </c>
      <c r="JD44" s="163">
        <v>-1.044</v>
      </c>
      <c r="JE44" s="163">
        <v>-1.0509999999999999</v>
      </c>
      <c r="JF44" s="163">
        <v>2.64</v>
      </c>
      <c r="JG44" s="163">
        <v>1.6</v>
      </c>
      <c r="JH44" s="163">
        <v>-4.4577999999999998</v>
      </c>
      <c r="JI44" s="163">
        <v>-7.8507999999999996</v>
      </c>
      <c r="JJ44" s="163">
        <v>2.6688000000000001</v>
      </c>
      <c r="JK44" s="163">
        <v>-8.7296999999999993</v>
      </c>
      <c r="JL44" s="163">
        <v>10.8</v>
      </c>
      <c r="JM44" s="163">
        <v>1.766</v>
      </c>
      <c r="JN44" s="163">
        <v>1.5229999999999999</v>
      </c>
      <c r="JO44" s="163">
        <v>2.4910999999999999</v>
      </c>
      <c r="JP44" s="163">
        <v>2.8906999999999998</v>
      </c>
      <c r="JQ44" s="163">
        <v>4.0183</v>
      </c>
      <c r="JR44" s="163">
        <v>3.6869000000000001</v>
      </c>
      <c r="JS44" s="163">
        <v>3.5562</v>
      </c>
      <c r="JT44" s="164"/>
      <c r="JU44" s="163">
        <v>19.100000000000001</v>
      </c>
      <c r="JV44" s="163">
        <v>0.94910000000000005</v>
      </c>
      <c r="JW44" s="163">
        <v>0.59</v>
      </c>
      <c r="JX44" s="164"/>
      <c r="JY44" s="163">
        <v>-14.1532</v>
      </c>
      <c r="JZ44" s="163">
        <v>-1.3843000000000001</v>
      </c>
      <c r="KA44" s="163">
        <v>-21.898299999999999</v>
      </c>
      <c r="KB44" s="163">
        <v>-14.0764</v>
      </c>
      <c r="KC44" s="163">
        <v>-5.9470999999999998</v>
      </c>
      <c r="KD44" s="163">
        <v>-20.776199999999999</v>
      </c>
      <c r="KE44" s="163">
        <v>-4.2428999999999997</v>
      </c>
      <c r="KF44" s="163">
        <v>-20.2</v>
      </c>
      <c r="KG44" s="163">
        <v>3.1</v>
      </c>
      <c r="KH44" s="164"/>
      <c r="KI44" s="163">
        <v>-74.970799999999997</v>
      </c>
    </row>
    <row r="45" spans="1:295" ht="18" customHeight="1" x14ac:dyDescent="0.3">
      <c r="A45" s="160" t="s">
        <v>34</v>
      </c>
      <c r="B45" s="160" t="s">
        <v>683</v>
      </c>
      <c r="C45" s="163">
        <v>0</v>
      </c>
      <c r="D45" s="163">
        <v>5.4767000000000001</v>
      </c>
      <c r="E45" s="163">
        <v>-10.234400000000001</v>
      </c>
      <c r="F45" s="163">
        <v>2.8485999999999998</v>
      </c>
      <c r="G45" s="163">
        <v>5.6505999999999998</v>
      </c>
      <c r="H45" s="164"/>
      <c r="I45" s="163">
        <v>10.718</v>
      </c>
      <c r="J45" s="164"/>
      <c r="K45" s="163">
        <v>9.6143999999999998</v>
      </c>
      <c r="L45" s="163">
        <v>3.7368999999999999</v>
      </c>
      <c r="M45" s="163">
        <v>5.1132999999999997</v>
      </c>
      <c r="N45" s="163">
        <v>-13.32</v>
      </c>
      <c r="O45" s="163">
        <v>-22</v>
      </c>
      <c r="P45" s="163">
        <v>0</v>
      </c>
      <c r="Q45" s="163">
        <v>1.6559999999999999</v>
      </c>
      <c r="R45" s="163">
        <v>-13.2</v>
      </c>
      <c r="S45" s="163">
        <v>3.4283000000000001</v>
      </c>
      <c r="T45" s="163">
        <v>-7.1402999999999999</v>
      </c>
      <c r="U45" s="163">
        <v>5.4412000000000003</v>
      </c>
      <c r="V45" s="163">
        <v>5.4939999999999998</v>
      </c>
      <c r="W45" s="163">
        <v>9.6687999999999992</v>
      </c>
      <c r="X45" s="163">
        <v>1.9563999999999999</v>
      </c>
      <c r="Y45" s="163">
        <v>-1.4207000000000001</v>
      </c>
      <c r="Z45" s="163">
        <v>2.5994000000000002</v>
      </c>
      <c r="AA45" s="164"/>
      <c r="AB45" s="163">
        <v>-0.65959999999999996</v>
      </c>
      <c r="AC45" s="163">
        <v>-1.569</v>
      </c>
      <c r="AD45" s="163">
        <v>-1.536</v>
      </c>
      <c r="AE45" s="163">
        <v>3.617</v>
      </c>
      <c r="AF45" s="163">
        <v>-6.66</v>
      </c>
      <c r="AG45" s="163">
        <v>0</v>
      </c>
      <c r="AH45" s="163">
        <v>-2.5649999999999999</v>
      </c>
      <c r="AI45" s="163">
        <v>0.33400000000000002</v>
      </c>
      <c r="AJ45" s="163">
        <v>-14.4</v>
      </c>
      <c r="AK45" s="163">
        <v>-14.65</v>
      </c>
      <c r="AL45" s="164"/>
      <c r="AM45" s="163">
        <v>-12.01</v>
      </c>
      <c r="AN45" s="163">
        <v>-12.07</v>
      </c>
      <c r="AO45" s="163">
        <v>3.4685999999999999</v>
      </c>
      <c r="AP45" s="163">
        <v>4.4352</v>
      </c>
      <c r="AQ45" s="163">
        <v>9.3595000000000006</v>
      </c>
      <c r="AR45" s="163">
        <v>8.8299000000000003</v>
      </c>
      <c r="AS45" s="163">
        <v>-6.4207000000000001</v>
      </c>
      <c r="AT45" s="163">
        <v>-15.8072</v>
      </c>
      <c r="AU45" s="163">
        <v>-15.315099999999999</v>
      </c>
      <c r="AV45" s="163">
        <v>1.39</v>
      </c>
      <c r="AW45" s="163">
        <v>1.4810000000000001</v>
      </c>
      <c r="AX45" s="163">
        <v>-23.8447</v>
      </c>
      <c r="AY45" s="163">
        <v>-22.103300000000001</v>
      </c>
      <c r="AZ45" s="163">
        <v>0.8014</v>
      </c>
      <c r="BA45" s="163">
        <v>3.2989000000000002</v>
      </c>
      <c r="BB45" s="163">
        <v>-13.803900000000001</v>
      </c>
      <c r="BC45" s="163">
        <v>12.452500000000001</v>
      </c>
      <c r="BD45" s="163">
        <v>-5.4</v>
      </c>
      <c r="BE45" s="163">
        <v>-5.9</v>
      </c>
      <c r="BF45" s="163">
        <v>-18.929400000000001</v>
      </c>
      <c r="BG45" s="163">
        <v>-18.7102</v>
      </c>
      <c r="BH45" s="163">
        <v>-1.7904</v>
      </c>
      <c r="BI45" s="164"/>
      <c r="BJ45" s="163">
        <v>2.7349999999999999</v>
      </c>
      <c r="BK45" s="163">
        <v>-0.68430000000000002</v>
      </c>
      <c r="BL45" s="164"/>
      <c r="BM45" s="163">
        <v>0.15359999999999999</v>
      </c>
      <c r="BN45" s="163">
        <v>-67.964699999999993</v>
      </c>
      <c r="BO45" s="163">
        <v>13.7638</v>
      </c>
      <c r="BP45" s="163">
        <v>13.8249</v>
      </c>
      <c r="BQ45" s="163">
        <v>104.2486</v>
      </c>
      <c r="BR45" s="163">
        <v>-149.001</v>
      </c>
      <c r="BS45" s="164"/>
      <c r="BT45" s="164"/>
      <c r="BU45" s="164"/>
      <c r="BV45" s="163">
        <v>10.239000000000001</v>
      </c>
      <c r="BW45" s="163">
        <v>7.18</v>
      </c>
      <c r="BX45" s="163">
        <v>3.77</v>
      </c>
      <c r="BY45" s="163">
        <v>-14.06</v>
      </c>
      <c r="BZ45" s="163">
        <v>-1.19</v>
      </c>
      <c r="CA45" s="163">
        <v>-27.055099999999999</v>
      </c>
      <c r="CB45" s="163">
        <v>-26.921199999999999</v>
      </c>
      <c r="CC45" s="163">
        <v>29.9787</v>
      </c>
      <c r="CD45" s="163">
        <v>29.639900000000001</v>
      </c>
      <c r="CE45" s="163">
        <v>-6.0057</v>
      </c>
      <c r="CF45" s="164"/>
      <c r="CG45" s="163">
        <v>-19.0487</v>
      </c>
      <c r="CH45" s="163">
        <v>2.4981</v>
      </c>
      <c r="CI45" s="163">
        <v>5.2279</v>
      </c>
      <c r="CJ45" s="164"/>
      <c r="CK45" s="164"/>
      <c r="CL45" s="163">
        <v>26</v>
      </c>
      <c r="CM45" s="163">
        <v>-6.2</v>
      </c>
      <c r="CN45" s="163">
        <v>-0.15</v>
      </c>
      <c r="CO45" s="163">
        <v>28.197800000000001</v>
      </c>
      <c r="CP45" s="163">
        <v>28.589700000000001</v>
      </c>
      <c r="CQ45" s="163">
        <v>26.9208</v>
      </c>
      <c r="CR45" s="163">
        <v>67.718299999999999</v>
      </c>
      <c r="CS45" s="163">
        <v>67.8947</v>
      </c>
      <c r="CT45" s="163">
        <v>-21.819500000000001</v>
      </c>
      <c r="CU45" s="163">
        <v>-48.245399999999997</v>
      </c>
      <c r="CV45" s="163">
        <v>-22.6462</v>
      </c>
      <c r="CW45" s="163">
        <v>3.3283999999999998</v>
      </c>
      <c r="CX45" s="163">
        <v>28.09</v>
      </c>
      <c r="CY45" s="163">
        <v>14.3</v>
      </c>
      <c r="CZ45" s="163">
        <v>4.5361000000000002</v>
      </c>
      <c r="DA45" s="163">
        <v>4.8859000000000004</v>
      </c>
      <c r="DB45" s="163">
        <v>-5.58</v>
      </c>
      <c r="DC45" s="164"/>
      <c r="DD45" s="163">
        <v>-7.5585000000000004</v>
      </c>
      <c r="DE45" s="163">
        <v>-7.3761999999999999</v>
      </c>
      <c r="DF45" s="163">
        <v>18.813500000000001</v>
      </c>
      <c r="DG45" s="163">
        <v>1.5299999999999999E-2</v>
      </c>
      <c r="DH45" s="163">
        <v>-2.5392000000000001</v>
      </c>
      <c r="DI45" s="163">
        <v>19.7</v>
      </c>
      <c r="DJ45" s="163">
        <v>18.7</v>
      </c>
      <c r="DK45" s="163">
        <v>-5.5419999999999998</v>
      </c>
      <c r="DL45" s="163">
        <v>1.5019</v>
      </c>
      <c r="DM45" s="163">
        <v>7.2598000000000003</v>
      </c>
      <c r="DN45" s="163">
        <v>8.9120000000000008</v>
      </c>
      <c r="DO45" s="163">
        <v>1.77</v>
      </c>
      <c r="DP45" s="163">
        <v>-1.83</v>
      </c>
      <c r="DQ45" s="163">
        <v>1.3485</v>
      </c>
      <c r="DR45" s="163">
        <v>-19.101099999999999</v>
      </c>
      <c r="DS45" s="164"/>
      <c r="DT45" s="163">
        <v>-0.83</v>
      </c>
      <c r="DU45" s="163">
        <v>12.08</v>
      </c>
      <c r="DV45" s="163">
        <v>16.47</v>
      </c>
      <c r="DW45" s="163">
        <v>-18.4727</v>
      </c>
      <c r="DX45" s="163">
        <v>-9.3272999999999993</v>
      </c>
      <c r="DY45" s="163">
        <v>-40.275700000000001</v>
      </c>
      <c r="DZ45" s="163">
        <v>-39.763599999999997</v>
      </c>
      <c r="EA45" s="164"/>
      <c r="EB45" s="163">
        <v>-14.134399999999999</v>
      </c>
      <c r="EC45" s="163">
        <v>-23.664200000000001</v>
      </c>
      <c r="ED45" s="163">
        <v>-24.145299999999999</v>
      </c>
      <c r="EE45" s="163">
        <v>1.1745000000000001</v>
      </c>
      <c r="EF45" s="163">
        <v>-35.084800000000001</v>
      </c>
      <c r="EG45" s="163">
        <v>-9.7210000000000001</v>
      </c>
      <c r="EH45" s="163">
        <v>-187.0428</v>
      </c>
      <c r="EI45" s="163">
        <v>12.464700000000001</v>
      </c>
      <c r="EJ45" s="164"/>
      <c r="EK45" s="163">
        <v>-3.9662000000000002</v>
      </c>
      <c r="EL45" s="163">
        <v>-3.5491000000000001</v>
      </c>
      <c r="EM45" s="163">
        <v>19.9879</v>
      </c>
      <c r="EN45" s="163">
        <v>-3.5009999999999999</v>
      </c>
      <c r="EO45" s="163">
        <v>-4.351</v>
      </c>
      <c r="EP45" s="163">
        <v>-13.316000000000001</v>
      </c>
      <c r="EQ45" s="163">
        <v>-24.519600000000001</v>
      </c>
      <c r="ER45" s="163">
        <v>-24.180099999999999</v>
      </c>
      <c r="ES45" s="164"/>
      <c r="ET45" s="164"/>
      <c r="EU45" s="163">
        <v>-7.58</v>
      </c>
      <c r="EV45" s="163">
        <v>0</v>
      </c>
      <c r="EW45" s="163">
        <v>-0.1699</v>
      </c>
      <c r="EX45" s="163">
        <v>7.3764000000000003</v>
      </c>
      <c r="EY45" s="163">
        <v>-10.5802</v>
      </c>
      <c r="EZ45" s="163">
        <v>0.13389999999999999</v>
      </c>
      <c r="FA45" s="163">
        <v>5.8715999999999999</v>
      </c>
      <c r="FB45" s="163">
        <v>21.407599999999999</v>
      </c>
      <c r="FC45" s="163">
        <v>-35.506</v>
      </c>
      <c r="FD45" s="164"/>
      <c r="FE45" s="163">
        <v>2.3578999999999999</v>
      </c>
      <c r="FF45" s="163">
        <v>2.4466000000000001</v>
      </c>
      <c r="FG45" s="163">
        <v>0</v>
      </c>
      <c r="FH45" s="163">
        <v>0</v>
      </c>
      <c r="FI45" s="163">
        <v>0</v>
      </c>
      <c r="FJ45" s="163">
        <v>14.903600000000001</v>
      </c>
      <c r="FK45" s="163">
        <v>15.2385</v>
      </c>
      <c r="FL45" s="163">
        <v>-24.951000000000001</v>
      </c>
      <c r="FM45" s="163">
        <v>24.200299999999999</v>
      </c>
      <c r="FN45" s="163">
        <v>24.2501</v>
      </c>
      <c r="FO45" s="163">
        <v>-10.841799999999999</v>
      </c>
      <c r="FP45" s="164"/>
      <c r="FQ45" s="163">
        <v>23.092400000000001</v>
      </c>
      <c r="FR45" s="163">
        <v>-18.559999999999999</v>
      </c>
      <c r="FS45" s="163">
        <v>-2.2097000000000002</v>
      </c>
      <c r="FT45" s="163">
        <v>0.35</v>
      </c>
      <c r="FU45" s="163">
        <v>1.57</v>
      </c>
      <c r="FV45" s="163">
        <v>0.59</v>
      </c>
      <c r="FW45" s="163">
        <v>-22.6267</v>
      </c>
      <c r="FX45" s="164"/>
      <c r="FY45" s="163">
        <v>1.5840000000000001</v>
      </c>
      <c r="FZ45" s="163">
        <v>-5.2999999999999999E-2</v>
      </c>
      <c r="GA45" s="164"/>
      <c r="GB45" s="163">
        <v>-10.89</v>
      </c>
      <c r="GC45" s="163">
        <v>-9.5566999999999993</v>
      </c>
      <c r="GD45" s="163">
        <v>-3.2403</v>
      </c>
      <c r="GE45" s="164"/>
      <c r="GF45" s="163">
        <v>44.3399</v>
      </c>
      <c r="GG45" s="164"/>
      <c r="GH45" s="163">
        <v>25.624300000000002</v>
      </c>
      <c r="GI45" s="163">
        <v>-5.7012999999999998</v>
      </c>
      <c r="GJ45" s="163">
        <v>-6.3212999999999999</v>
      </c>
      <c r="GK45" s="163">
        <v>3.5356000000000001</v>
      </c>
      <c r="GL45" s="164"/>
      <c r="GM45" s="164"/>
      <c r="GN45" s="163">
        <v>-14.6648</v>
      </c>
      <c r="GO45" s="163">
        <v>-1.49E-2</v>
      </c>
      <c r="GP45" s="163">
        <v>8.9654000000000007</v>
      </c>
      <c r="GQ45" s="163">
        <v>-17.813700000000001</v>
      </c>
      <c r="GR45" s="163">
        <v>5.7678000000000003</v>
      </c>
      <c r="GS45" s="163">
        <v>6.0724999999999998</v>
      </c>
      <c r="GT45" s="163">
        <v>76.711200000000005</v>
      </c>
      <c r="GU45" s="163">
        <v>-5.4828000000000001</v>
      </c>
      <c r="GV45" s="163">
        <v>-11.0655</v>
      </c>
      <c r="GW45" s="164"/>
      <c r="GX45" s="163">
        <v>3.6547999999999998</v>
      </c>
      <c r="GY45" s="163">
        <v>7.0837000000000003</v>
      </c>
      <c r="GZ45" s="163">
        <v>7.2548000000000004</v>
      </c>
      <c r="HA45" s="163">
        <v>3.0922999999999998</v>
      </c>
      <c r="HB45" s="163">
        <v>20.903400000000001</v>
      </c>
      <c r="HC45" s="163">
        <v>23.426500000000001</v>
      </c>
      <c r="HD45" s="163">
        <v>1.26</v>
      </c>
      <c r="HE45" s="163">
        <v>-6.8263999999999996</v>
      </c>
      <c r="HF45" s="163">
        <v>8.8347999999999995</v>
      </c>
      <c r="HG45" s="163">
        <v>14.198600000000001</v>
      </c>
      <c r="HH45" s="163">
        <v>57.174500000000002</v>
      </c>
      <c r="HI45" s="163">
        <v>24.620999999999999</v>
      </c>
      <c r="HJ45" s="163">
        <v>24.479199999999999</v>
      </c>
      <c r="HK45" s="163">
        <v>-10.7624</v>
      </c>
      <c r="HL45" s="164"/>
      <c r="HM45" s="163">
        <v>-9.7881</v>
      </c>
      <c r="HN45" s="163">
        <v>-10.341100000000001</v>
      </c>
      <c r="HO45" s="164"/>
      <c r="HP45" s="164"/>
      <c r="HQ45" s="163">
        <v>-9.1559000000000008</v>
      </c>
      <c r="HR45" s="163">
        <v>-8.2439999999999998</v>
      </c>
      <c r="HS45" s="163">
        <v>4.4021999999999997</v>
      </c>
      <c r="HT45" s="163">
        <v>4.0614999999999997</v>
      </c>
      <c r="HU45" s="163">
        <v>12.76</v>
      </c>
      <c r="HV45" s="163">
        <v>12.84</v>
      </c>
      <c r="HW45" s="163">
        <v>-28.3</v>
      </c>
      <c r="HX45" s="163">
        <v>-28.3</v>
      </c>
      <c r="HY45" s="163">
        <v>0.89810000000000001</v>
      </c>
      <c r="HZ45" s="163">
        <v>-8.7200000000000006</v>
      </c>
      <c r="IA45" s="163">
        <v>63.228099999999998</v>
      </c>
      <c r="IB45" s="163">
        <v>29.364899999999999</v>
      </c>
      <c r="IC45" s="163">
        <v>29.220199999999998</v>
      </c>
      <c r="ID45" s="163">
        <v>-20.3</v>
      </c>
      <c r="IE45" s="163">
        <v>-34.1</v>
      </c>
      <c r="IF45" s="163">
        <v>-6.3</v>
      </c>
      <c r="IG45" s="163">
        <v>-7.2</v>
      </c>
      <c r="IH45" s="164"/>
      <c r="II45" s="164"/>
      <c r="IJ45" s="163">
        <v>-129.15190000000001</v>
      </c>
      <c r="IK45" s="163">
        <v>23.064900000000002</v>
      </c>
      <c r="IL45" s="163">
        <v>-227.02440000000001</v>
      </c>
      <c r="IM45" s="163">
        <v>-2.4340999999999999</v>
      </c>
      <c r="IN45" s="163">
        <v>-8.5425000000000004</v>
      </c>
      <c r="IO45" s="163">
        <v>106.33450000000001</v>
      </c>
      <c r="IP45" s="163">
        <v>54.461399999999998</v>
      </c>
      <c r="IQ45" s="163">
        <v>87.945700000000002</v>
      </c>
      <c r="IR45" s="163">
        <v>131.07849999999999</v>
      </c>
      <c r="IS45" s="163">
        <v>40.568899999999999</v>
      </c>
      <c r="IT45" s="163">
        <v>29.075399999999998</v>
      </c>
      <c r="IU45" s="163">
        <v>30.914400000000001</v>
      </c>
      <c r="IV45" s="163">
        <v>16.683700000000002</v>
      </c>
      <c r="IW45" s="163">
        <v>182.09739999999999</v>
      </c>
      <c r="IX45" s="163">
        <v>-228.7319</v>
      </c>
      <c r="IY45" s="163">
        <v>99.536199999999994</v>
      </c>
      <c r="IZ45" s="163">
        <v>-82.304299999999998</v>
      </c>
      <c r="JA45" s="163">
        <v>0.14280000000000001</v>
      </c>
      <c r="JB45" s="164"/>
      <c r="JC45" s="163">
        <v>-6.96</v>
      </c>
      <c r="JD45" s="163">
        <v>-1.091</v>
      </c>
      <c r="JE45" s="163">
        <v>-1.093</v>
      </c>
      <c r="JF45" s="163">
        <v>2.8</v>
      </c>
      <c r="JG45" s="163">
        <v>1.36</v>
      </c>
      <c r="JH45" s="163">
        <v>-4.6837</v>
      </c>
      <c r="JI45" s="163">
        <v>-7.5273000000000003</v>
      </c>
      <c r="JJ45" s="163">
        <v>2.8733</v>
      </c>
      <c r="JK45" s="163">
        <v>-8.9342000000000006</v>
      </c>
      <c r="JL45" s="163">
        <v>10.1</v>
      </c>
      <c r="JM45" s="163">
        <v>0.13800000000000001</v>
      </c>
      <c r="JN45" s="163">
        <v>0.60399999999999998</v>
      </c>
      <c r="JO45" s="164"/>
      <c r="JP45" s="164"/>
      <c r="JQ45" s="163">
        <v>3.5992999999999999</v>
      </c>
      <c r="JR45" s="163">
        <v>3.9977</v>
      </c>
      <c r="JS45" s="163">
        <v>2.9605000000000001</v>
      </c>
      <c r="JT45" s="164"/>
      <c r="JU45" s="163">
        <v>19</v>
      </c>
      <c r="JV45" s="163">
        <v>0.40210000000000001</v>
      </c>
      <c r="JW45" s="163">
        <v>0.54</v>
      </c>
      <c r="JX45" s="164"/>
      <c r="JY45" s="163">
        <v>-14.3878</v>
      </c>
      <c r="JZ45" s="163">
        <v>-1.1158999999999999</v>
      </c>
      <c r="KA45" s="163">
        <v>-21.719799999999999</v>
      </c>
      <c r="KB45" s="163">
        <v>-14.431100000000001</v>
      </c>
      <c r="KC45" s="163">
        <v>-6.5411999999999999</v>
      </c>
      <c r="KD45" s="163">
        <v>-19.485800000000001</v>
      </c>
      <c r="KE45" s="163">
        <v>-3.9799000000000002</v>
      </c>
      <c r="KF45" s="163">
        <v>-21.1</v>
      </c>
      <c r="KG45" s="163">
        <v>3.8</v>
      </c>
      <c r="KH45" s="164"/>
      <c r="KI45" s="163">
        <v>-72.453900000000004</v>
      </c>
    </row>
    <row r="46" spans="1:295" ht="18" customHeight="1" x14ac:dyDescent="0.3">
      <c r="A46" s="160" t="s">
        <v>34</v>
      </c>
      <c r="B46" s="160" t="s">
        <v>684</v>
      </c>
      <c r="C46" s="163">
        <v>0</v>
      </c>
      <c r="D46" s="163">
        <v>4.2262000000000004</v>
      </c>
      <c r="E46" s="163">
        <v>-9.2263999999999999</v>
      </c>
      <c r="F46" s="163">
        <v>7.3563999999999998</v>
      </c>
      <c r="G46" s="163">
        <v>9.6854999999999993</v>
      </c>
      <c r="H46" s="164"/>
      <c r="I46" s="163">
        <v>12.6828</v>
      </c>
      <c r="J46" s="164"/>
      <c r="K46" s="163">
        <v>10.9574</v>
      </c>
      <c r="L46" s="163">
        <v>4.2389000000000001</v>
      </c>
      <c r="M46" s="163">
        <v>5.6420000000000003</v>
      </c>
      <c r="N46" s="163">
        <v>-11.1</v>
      </c>
      <c r="O46" s="163">
        <v>-26.4</v>
      </c>
      <c r="P46" s="163">
        <v>2.2000000000000002</v>
      </c>
      <c r="Q46" s="163">
        <v>2.484</v>
      </c>
      <c r="R46" s="163">
        <v>-15.4</v>
      </c>
      <c r="S46" s="163">
        <v>3.3610000000000002</v>
      </c>
      <c r="T46" s="163">
        <v>-15.011900000000001</v>
      </c>
      <c r="U46" s="163">
        <v>6.1246</v>
      </c>
      <c r="V46" s="163">
        <v>6.0273000000000003</v>
      </c>
      <c r="W46" s="163">
        <v>10.668200000000001</v>
      </c>
      <c r="X46" s="163">
        <v>1.5783</v>
      </c>
      <c r="Y46" s="163">
        <v>-1.5639000000000001</v>
      </c>
      <c r="Z46" s="163">
        <v>2.5569999999999999</v>
      </c>
      <c r="AA46" s="164"/>
      <c r="AB46" s="163">
        <v>-1.0391999999999999</v>
      </c>
      <c r="AC46" s="163">
        <v>-1.6779999999999999</v>
      </c>
      <c r="AD46" s="163">
        <v>-1.671</v>
      </c>
      <c r="AE46" s="163">
        <v>3.863</v>
      </c>
      <c r="AF46" s="163">
        <v>-8.8800000000000008</v>
      </c>
      <c r="AG46" s="163">
        <v>0</v>
      </c>
      <c r="AH46" s="163">
        <v>-1.7969999999999999</v>
      </c>
      <c r="AI46" s="163">
        <v>0.34499999999999997</v>
      </c>
      <c r="AJ46" s="163">
        <v>-13.78</v>
      </c>
      <c r="AK46" s="163">
        <v>-13.85</v>
      </c>
      <c r="AL46" s="164"/>
      <c r="AM46" s="163">
        <v>-12.57</v>
      </c>
      <c r="AN46" s="163">
        <v>-12.68</v>
      </c>
      <c r="AO46" s="163">
        <v>4.8569000000000004</v>
      </c>
      <c r="AP46" s="163">
        <v>4.0339</v>
      </c>
      <c r="AQ46" s="163">
        <v>13.919600000000001</v>
      </c>
      <c r="AR46" s="163">
        <v>15.2041</v>
      </c>
      <c r="AS46" s="163">
        <v>-7.8563999999999998</v>
      </c>
      <c r="AT46" s="163">
        <v>-10.9846</v>
      </c>
      <c r="AU46" s="163">
        <v>-10.247999999999999</v>
      </c>
      <c r="AV46" s="163">
        <v>14.249499999999999</v>
      </c>
      <c r="AW46" s="163">
        <v>14.9506</v>
      </c>
      <c r="AX46" s="163">
        <v>-25.586200000000002</v>
      </c>
      <c r="AY46" s="163">
        <v>-24.514500000000002</v>
      </c>
      <c r="AZ46" s="163">
        <v>3.5632999999999999</v>
      </c>
      <c r="BA46" s="163">
        <v>18.531500000000001</v>
      </c>
      <c r="BB46" s="163">
        <v>51.718400000000003</v>
      </c>
      <c r="BC46" s="163">
        <v>13.376799999999999</v>
      </c>
      <c r="BD46" s="163">
        <v>-5.0999999999999996</v>
      </c>
      <c r="BE46" s="163">
        <v>-5.5</v>
      </c>
      <c r="BF46" s="163">
        <v>-22.521799999999999</v>
      </c>
      <c r="BG46" s="163">
        <v>-23.164899999999999</v>
      </c>
      <c r="BH46" s="163">
        <v>-1.6303000000000001</v>
      </c>
      <c r="BI46" s="164"/>
      <c r="BJ46" s="163">
        <v>4.1352000000000002</v>
      </c>
      <c r="BK46" s="163">
        <v>-0.32700000000000001</v>
      </c>
      <c r="BL46" s="163">
        <v>1.1893</v>
      </c>
      <c r="BM46" s="163">
        <v>0.75639999999999996</v>
      </c>
      <c r="BN46" s="163">
        <v>-94.027500000000003</v>
      </c>
      <c r="BO46" s="163">
        <v>14.007999999999999</v>
      </c>
      <c r="BP46" s="163">
        <v>14.038500000000001</v>
      </c>
      <c r="BQ46" s="163">
        <v>112.6561</v>
      </c>
      <c r="BR46" s="163">
        <v>-161.9014</v>
      </c>
      <c r="BS46" s="164"/>
      <c r="BT46" s="164"/>
      <c r="BU46" s="164"/>
      <c r="BV46" s="163">
        <v>9.2210999999999999</v>
      </c>
      <c r="BW46" s="163">
        <v>6.63</v>
      </c>
      <c r="BX46" s="163">
        <v>3.68</v>
      </c>
      <c r="BY46" s="163">
        <v>-14.48</v>
      </c>
      <c r="BZ46" s="163">
        <v>-2.9</v>
      </c>
      <c r="CA46" s="163">
        <v>-24.51</v>
      </c>
      <c r="CB46" s="163">
        <v>-24.376000000000001</v>
      </c>
      <c r="CC46" s="163">
        <v>27.743600000000001</v>
      </c>
      <c r="CD46" s="163">
        <v>27.2135</v>
      </c>
      <c r="CE46" s="163">
        <v>-6.2308000000000003</v>
      </c>
      <c r="CF46" s="164"/>
      <c r="CG46" s="163">
        <v>-16.097899999999999</v>
      </c>
      <c r="CH46" s="163">
        <v>3.6442000000000001</v>
      </c>
      <c r="CI46" s="163">
        <v>8.7040000000000006</v>
      </c>
      <c r="CJ46" s="164"/>
      <c r="CK46" s="164"/>
      <c r="CL46" s="163">
        <v>33.6</v>
      </c>
      <c r="CM46" s="163">
        <v>-13.6</v>
      </c>
      <c r="CN46" s="163">
        <v>-0.15</v>
      </c>
      <c r="CO46" s="163">
        <v>30.1403</v>
      </c>
      <c r="CP46" s="163">
        <v>30.778199999999998</v>
      </c>
      <c r="CQ46" s="163">
        <v>28.798400000000001</v>
      </c>
      <c r="CR46" s="163">
        <v>70.740700000000004</v>
      </c>
      <c r="CS46" s="163">
        <v>71.003900000000002</v>
      </c>
      <c r="CT46" s="163">
        <v>-25.3888</v>
      </c>
      <c r="CU46" s="163">
        <v>-48.411299999999997</v>
      </c>
      <c r="CV46" s="163">
        <v>-26.805499999999999</v>
      </c>
      <c r="CW46" s="163">
        <v>3.2545999999999999</v>
      </c>
      <c r="CX46" s="163">
        <v>27.98</v>
      </c>
      <c r="CY46" s="163">
        <v>13.04</v>
      </c>
      <c r="CZ46" s="163">
        <v>4.5361000000000002</v>
      </c>
      <c r="DA46" s="163">
        <v>4.7881999999999998</v>
      </c>
      <c r="DB46" s="163">
        <v>-5.39</v>
      </c>
      <c r="DC46" s="164"/>
      <c r="DD46" s="163">
        <v>-10.782400000000001</v>
      </c>
      <c r="DE46" s="163">
        <v>-10.593500000000001</v>
      </c>
      <c r="DF46" s="163">
        <v>27.504899999999999</v>
      </c>
      <c r="DG46" s="163">
        <v>1.52E-2</v>
      </c>
      <c r="DH46" s="163">
        <v>-2.3693</v>
      </c>
      <c r="DI46" s="163">
        <v>19.600000000000001</v>
      </c>
      <c r="DJ46" s="164"/>
      <c r="DK46" s="163">
        <v>-5.9229000000000003</v>
      </c>
      <c r="DL46" s="163">
        <v>1.1278999999999999</v>
      </c>
      <c r="DM46" s="163">
        <v>6.6289999999999996</v>
      </c>
      <c r="DN46" s="163">
        <v>8.7264999999999997</v>
      </c>
      <c r="DO46" s="163">
        <v>1.62</v>
      </c>
      <c r="DP46" s="163">
        <v>-1.46</v>
      </c>
      <c r="DQ46" s="163">
        <v>0.124</v>
      </c>
      <c r="DR46" s="163">
        <v>-26.461500000000001</v>
      </c>
      <c r="DS46" s="164"/>
      <c r="DT46" s="163">
        <v>-1.45</v>
      </c>
      <c r="DU46" s="163">
        <v>12.36</v>
      </c>
      <c r="DV46" s="163">
        <v>15.93</v>
      </c>
      <c r="DW46" s="163">
        <v>-24.309100000000001</v>
      </c>
      <c r="DX46" s="163">
        <v>-12.0091</v>
      </c>
      <c r="DY46" s="163">
        <v>-38.873899999999999</v>
      </c>
      <c r="DZ46" s="163">
        <v>-38.263599999999997</v>
      </c>
      <c r="EA46" s="164"/>
      <c r="EB46" s="163">
        <v>-13.680300000000001</v>
      </c>
      <c r="EC46" s="163">
        <v>-24.0762</v>
      </c>
      <c r="ED46" s="163">
        <v>-24.380800000000001</v>
      </c>
      <c r="EE46" s="163">
        <v>1.3642000000000001</v>
      </c>
      <c r="EF46" s="163">
        <v>-35.685200000000002</v>
      </c>
      <c r="EG46" s="163">
        <v>-9.6530000000000005</v>
      </c>
      <c r="EH46" s="163">
        <v>-193.8801</v>
      </c>
      <c r="EI46" s="163">
        <v>6.7457000000000003</v>
      </c>
      <c r="EJ46" s="164"/>
      <c r="EK46" s="163">
        <v>-3.8235999999999999</v>
      </c>
      <c r="EL46" s="163">
        <v>-3.2317999999999998</v>
      </c>
      <c r="EM46" s="163">
        <v>21.987500000000001</v>
      </c>
      <c r="EN46" s="163">
        <v>-7.1185</v>
      </c>
      <c r="EO46" s="163">
        <v>-7.0984999999999996</v>
      </c>
      <c r="EP46" s="163">
        <v>-13.316000000000001</v>
      </c>
      <c r="EQ46" s="163">
        <v>-23.291</v>
      </c>
      <c r="ER46" s="163">
        <v>-22.846299999999999</v>
      </c>
      <c r="ES46" s="164"/>
      <c r="ET46" s="164"/>
      <c r="EU46" s="163">
        <v>-8.33</v>
      </c>
      <c r="EV46" s="163">
        <v>0</v>
      </c>
      <c r="EW46" s="163">
        <v>-0.19570000000000001</v>
      </c>
      <c r="EX46" s="163">
        <v>0.40539999999999998</v>
      </c>
      <c r="EY46" s="163">
        <v>-9.7408999999999999</v>
      </c>
      <c r="EZ46" s="163">
        <v>1.1953</v>
      </c>
      <c r="FA46" s="163">
        <v>4.6417999999999999</v>
      </c>
      <c r="FB46" s="163">
        <v>23.618200000000002</v>
      </c>
      <c r="FC46" s="163">
        <v>-36.6706</v>
      </c>
      <c r="FD46" s="164"/>
      <c r="FE46" s="163">
        <v>2.3938000000000001</v>
      </c>
      <c r="FF46" s="163">
        <v>2.4940000000000002</v>
      </c>
      <c r="FG46" s="163">
        <v>4.3266</v>
      </c>
      <c r="FH46" s="163">
        <v>5.7129000000000003</v>
      </c>
      <c r="FI46" s="163">
        <v>3.6536</v>
      </c>
      <c r="FJ46" s="163">
        <v>12.224299999999999</v>
      </c>
      <c r="FK46" s="163">
        <v>12.056900000000001</v>
      </c>
      <c r="FL46" s="163">
        <v>-26.625599999999999</v>
      </c>
      <c r="FM46" s="163">
        <v>22.979399999999998</v>
      </c>
      <c r="FN46" s="163">
        <v>23.100200000000001</v>
      </c>
      <c r="FO46" s="163">
        <v>-12.478899999999999</v>
      </c>
      <c r="FP46" s="164"/>
      <c r="FQ46" s="163">
        <v>24.210599999999999</v>
      </c>
      <c r="FR46" s="163">
        <v>-18.71</v>
      </c>
      <c r="FS46" s="163">
        <v>-2.3140000000000001</v>
      </c>
      <c r="FT46" s="163">
        <v>0.35</v>
      </c>
      <c r="FU46" s="163">
        <v>1.43</v>
      </c>
      <c r="FV46" s="163">
        <v>-0.19</v>
      </c>
      <c r="FW46" s="163">
        <v>-24.578700000000001</v>
      </c>
      <c r="FX46" s="164"/>
      <c r="FY46" s="163">
        <v>1.528</v>
      </c>
      <c r="FZ46" s="163">
        <v>-5.0000000000000001E-3</v>
      </c>
      <c r="GA46" s="164"/>
      <c r="GB46" s="163">
        <v>-11.24</v>
      </c>
      <c r="GC46" s="163">
        <v>-8.3034999999999997</v>
      </c>
      <c r="GD46" s="163">
        <v>-0.63039999999999996</v>
      </c>
      <c r="GE46" s="163">
        <v>-6.03</v>
      </c>
      <c r="GF46" s="163">
        <v>43.500999999999998</v>
      </c>
      <c r="GG46" s="164"/>
      <c r="GH46" s="163">
        <v>26.418800000000001</v>
      </c>
      <c r="GI46" s="163">
        <v>-6.4032</v>
      </c>
      <c r="GJ46" s="163">
        <v>-7.0045999999999999</v>
      </c>
      <c r="GK46" s="163">
        <v>3.6368</v>
      </c>
      <c r="GL46" s="164"/>
      <c r="GM46" s="164"/>
      <c r="GN46" s="163">
        <v>-14.191800000000001</v>
      </c>
      <c r="GO46" s="163">
        <v>1.8880999999999999</v>
      </c>
      <c r="GP46" s="163">
        <v>6.4614000000000003</v>
      </c>
      <c r="GQ46" s="163">
        <v>-16.718499999999999</v>
      </c>
      <c r="GR46" s="163">
        <v>5.5797999999999996</v>
      </c>
      <c r="GS46" s="163">
        <v>5.3663999999999996</v>
      </c>
      <c r="GT46" s="163">
        <v>82.424599999999998</v>
      </c>
      <c r="GU46" s="163">
        <v>-5.2309000000000001</v>
      </c>
      <c r="GV46" s="163">
        <v>-10.664199999999999</v>
      </c>
      <c r="GW46" s="164"/>
      <c r="GX46" s="163">
        <v>3.9710999999999999</v>
      </c>
      <c r="GY46" s="163">
        <v>7.1421999999999999</v>
      </c>
      <c r="GZ46" s="163">
        <v>7.2865000000000002</v>
      </c>
      <c r="HA46" s="163">
        <v>3.4476</v>
      </c>
      <c r="HB46" s="163">
        <v>24.006699999999999</v>
      </c>
      <c r="HC46" s="163">
        <v>23.576000000000001</v>
      </c>
      <c r="HD46" s="163">
        <v>-1.26</v>
      </c>
      <c r="HE46" s="163">
        <v>0</v>
      </c>
      <c r="HF46" s="163">
        <v>22.932300000000001</v>
      </c>
      <c r="HG46" s="163">
        <v>17.023599999999998</v>
      </c>
      <c r="HH46" s="163">
        <v>44.420400000000001</v>
      </c>
      <c r="HI46" s="163">
        <v>23.8523</v>
      </c>
      <c r="HJ46" s="163">
        <v>25.829499999999999</v>
      </c>
      <c r="HK46" s="163">
        <v>-11.7203</v>
      </c>
      <c r="HL46" s="164"/>
      <c r="HM46" s="163">
        <v>0</v>
      </c>
      <c r="HN46" s="163">
        <v>0</v>
      </c>
      <c r="HO46" s="164"/>
      <c r="HP46" s="163">
        <v>45.6233</v>
      </c>
      <c r="HQ46" s="163">
        <v>-11.2927</v>
      </c>
      <c r="HR46" s="163">
        <v>-10.6775</v>
      </c>
      <c r="HS46" s="163">
        <v>1.5233000000000001</v>
      </c>
      <c r="HT46" s="163">
        <v>1.331</v>
      </c>
      <c r="HU46" s="163">
        <v>13.33</v>
      </c>
      <c r="HV46" s="163">
        <v>13.46</v>
      </c>
      <c r="HW46" s="163">
        <v>-29.3</v>
      </c>
      <c r="HX46" s="163">
        <v>-29.5</v>
      </c>
      <c r="HY46" s="163">
        <v>0.9677</v>
      </c>
      <c r="HZ46" s="163">
        <v>-9.2799999999999994</v>
      </c>
      <c r="IA46" s="163">
        <v>62.659300000000002</v>
      </c>
      <c r="IB46" s="163">
        <v>26.554200000000002</v>
      </c>
      <c r="IC46" s="163">
        <v>26.196100000000001</v>
      </c>
      <c r="ID46" s="163">
        <v>-20.399999999999999</v>
      </c>
      <c r="IE46" s="163">
        <v>-34.9</v>
      </c>
      <c r="IF46" s="163">
        <v>-4.5</v>
      </c>
      <c r="IG46" s="163">
        <v>-5.0999999999999996</v>
      </c>
      <c r="IH46" s="163">
        <v>-17.534600000000001</v>
      </c>
      <c r="II46" s="163">
        <v>-17.428899999999999</v>
      </c>
      <c r="IJ46" s="163">
        <v>-99.940200000000004</v>
      </c>
      <c r="IK46" s="163">
        <v>16.5015</v>
      </c>
      <c r="IL46" s="163">
        <v>-235.44970000000001</v>
      </c>
      <c r="IM46" s="163">
        <v>-7.3738999999999999</v>
      </c>
      <c r="IN46" s="163">
        <v>-6.1009000000000002</v>
      </c>
      <c r="IO46" s="163">
        <v>106.3497</v>
      </c>
      <c r="IP46" s="163">
        <v>59.657800000000002</v>
      </c>
      <c r="IQ46" s="163">
        <v>95.081999999999994</v>
      </c>
      <c r="IR46" s="163">
        <v>131.4915</v>
      </c>
      <c r="IS46" s="163">
        <v>43.109299999999998</v>
      </c>
      <c r="IT46" s="163">
        <v>31.5548</v>
      </c>
      <c r="IU46" s="163">
        <v>31.382400000000001</v>
      </c>
      <c r="IV46" s="163">
        <v>11.9963</v>
      </c>
      <c r="IW46" s="163">
        <v>177.7893</v>
      </c>
      <c r="IX46" s="163">
        <v>-230.31129999999999</v>
      </c>
      <c r="IY46" s="163">
        <v>90.628399999999999</v>
      </c>
      <c r="IZ46" s="163">
        <v>-78.751099999999994</v>
      </c>
      <c r="JA46" s="163">
        <v>0.93869999999999998</v>
      </c>
      <c r="JB46" s="164"/>
      <c r="JC46" s="163">
        <v>-7.52</v>
      </c>
      <c r="JD46" s="163">
        <v>-1.357</v>
      </c>
      <c r="JE46" s="163">
        <v>-1.369</v>
      </c>
      <c r="JF46" s="163">
        <v>3.84</v>
      </c>
      <c r="JG46" s="163">
        <v>0.32</v>
      </c>
      <c r="JH46" s="163">
        <v>-4.6844000000000001</v>
      </c>
      <c r="JI46" s="163">
        <v>-6.2393999999999998</v>
      </c>
      <c r="JJ46" s="163">
        <v>3.0777000000000001</v>
      </c>
      <c r="JK46" s="163">
        <v>-9.4315999999999995</v>
      </c>
      <c r="JL46" s="163">
        <v>9.6999999999999993</v>
      </c>
      <c r="JM46" s="163">
        <v>-0.48399999999999999</v>
      </c>
      <c r="JN46" s="163">
        <v>-0.57899999999999996</v>
      </c>
      <c r="JO46" s="164"/>
      <c r="JP46" s="164"/>
      <c r="JQ46" s="163">
        <v>3.8382000000000001</v>
      </c>
      <c r="JR46" s="163">
        <v>4.5575999999999999</v>
      </c>
      <c r="JS46" s="163">
        <v>3.2151000000000001</v>
      </c>
      <c r="JT46" s="164"/>
      <c r="JU46" s="163">
        <v>19.399999999999999</v>
      </c>
      <c r="JV46" s="163">
        <v>0.5907</v>
      </c>
      <c r="JW46" s="163">
        <v>0.49</v>
      </c>
      <c r="JX46" s="164"/>
      <c r="JY46" s="163">
        <v>-16.367599999999999</v>
      </c>
      <c r="JZ46" s="163">
        <v>-1.0669999999999999</v>
      </c>
      <c r="KA46" s="163">
        <v>-20.1815</v>
      </c>
      <c r="KB46" s="163">
        <v>-16.193000000000001</v>
      </c>
      <c r="KC46" s="163">
        <v>-7.2538</v>
      </c>
      <c r="KD46" s="163">
        <v>-18.569900000000001</v>
      </c>
      <c r="KE46" s="163">
        <v>-3.9851999999999999</v>
      </c>
      <c r="KF46" s="163">
        <v>-20.9</v>
      </c>
      <c r="KG46" s="163">
        <v>3.9</v>
      </c>
      <c r="KH46" s="164"/>
      <c r="KI46" s="163">
        <v>-74.903300000000002</v>
      </c>
    </row>
    <row r="47" spans="1:295" ht="18" customHeight="1" x14ac:dyDescent="0.3">
      <c r="A47" s="160" t="s">
        <v>34</v>
      </c>
      <c r="B47" s="160" t="s">
        <v>685</v>
      </c>
      <c r="C47" s="163">
        <v>0</v>
      </c>
      <c r="D47" s="163">
        <v>4.1403999999999996</v>
      </c>
      <c r="E47" s="163">
        <v>-9.1640999999999995</v>
      </c>
      <c r="F47" s="163">
        <v>6.569</v>
      </c>
      <c r="G47" s="163">
        <v>10.1609</v>
      </c>
      <c r="H47" s="164"/>
      <c r="I47" s="163">
        <v>12.693199999999999</v>
      </c>
      <c r="J47" s="164"/>
      <c r="K47" s="163">
        <v>11.3675</v>
      </c>
      <c r="L47" s="163">
        <v>4.2869000000000002</v>
      </c>
      <c r="M47" s="163">
        <v>5.7030000000000003</v>
      </c>
      <c r="N47" s="163">
        <v>-11.1</v>
      </c>
      <c r="O47" s="163">
        <v>-26.4</v>
      </c>
      <c r="P47" s="164"/>
      <c r="Q47" s="163">
        <v>2.484</v>
      </c>
      <c r="R47" s="164"/>
      <c r="S47" s="163">
        <v>3.4449999999999998</v>
      </c>
      <c r="T47" s="163">
        <v>-15.0342</v>
      </c>
      <c r="U47" s="163">
        <v>6.1163999999999996</v>
      </c>
      <c r="V47" s="163">
        <v>6.1741000000000001</v>
      </c>
      <c r="W47" s="163">
        <v>10.4442</v>
      </c>
      <c r="X47" s="163">
        <v>1.8068</v>
      </c>
      <c r="Y47" s="163">
        <v>-1.6588000000000001</v>
      </c>
      <c r="Z47" s="163">
        <v>2.4796999999999998</v>
      </c>
      <c r="AA47" s="164"/>
      <c r="AB47" s="163">
        <v>-1.024</v>
      </c>
      <c r="AC47" s="163">
        <v>-1.6240000000000001</v>
      </c>
      <c r="AD47" s="163">
        <v>-1.623</v>
      </c>
      <c r="AE47" s="163">
        <v>3.4340000000000002</v>
      </c>
      <c r="AF47" s="163">
        <v>-8.8800000000000008</v>
      </c>
      <c r="AG47" s="163">
        <v>0</v>
      </c>
      <c r="AH47" s="163">
        <v>-1.9410000000000001</v>
      </c>
      <c r="AI47" s="163">
        <v>0.33300000000000002</v>
      </c>
      <c r="AJ47" s="163">
        <v>-14.27</v>
      </c>
      <c r="AK47" s="163">
        <v>-14.06</v>
      </c>
      <c r="AL47" s="163">
        <v>-10</v>
      </c>
      <c r="AM47" s="163">
        <v>-12.14</v>
      </c>
      <c r="AN47" s="163">
        <v>-12.12</v>
      </c>
      <c r="AO47" s="163">
        <v>4.3606999999999996</v>
      </c>
      <c r="AP47" s="163">
        <v>3.9283999999999999</v>
      </c>
      <c r="AQ47" s="163">
        <v>14.229900000000001</v>
      </c>
      <c r="AR47" s="163">
        <v>13.9825</v>
      </c>
      <c r="AS47" s="163">
        <v>-8.23</v>
      </c>
      <c r="AT47" s="163">
        <v>-11.252599999999999</v>
      </c>
      <c r="AU47" s="163">
        <v>-11.432399999999999</v>
      </c>
      <c r="AV47" s="163">
        <v>10.8612</v>
      </c>
      <c r="AW47" s="163">
        <v>11.442299999999999</v>
      </c>
      <c r="AX47" s="163">
        <v>-26.657900000000001</v>
      </c>
      <c r="AY47" s="163">
        <v>-25.586200000000002</v>
      </c>
      <c r="AZ47" s="163">
        <v>3.9578000000000002</v>
      </c>
      <c r="BA47" s="163">
        <v>21.020499999999998</v>
      </c>
      <c r="BB47" s="163">
        <v>44.167700000000004</v>
      </c>
      <c r="BC47" s="163">
        <v>5.0955000000000004</v>
      </c>
      <c r="BD47" s="163">
        <v>-2.4</v>
      </c>
      <c r="BE47" s="163">
        <v>-2.6</v>
      </c>
      <c r="BF47" s="163">
        <v>-20.7028</v>
      </c>
      <c r="BG47" s="163">
        <v>-21.060199999999998</v>
      </c>
      <c r="BH47" s="163">
        <v>-1.9287000000000001</v>
      </c>
      <c r="BI47" s="164"/>
      <c r="BJ47" s="163">
        <v>5.4874000000000001</v>
      </c>
      <c r="BK47" s="163">
        <v>-0.78169999999999995</v>
      </c>
      <c r="BL47" s="163">
        <v>-0.16880000000000001</v>
      </c>
      <c r="BM47" s="163">
        <v>0.1077</v>
      </c>
      <c r="BN47" s="163">
        <v>-91.372399999999999</v>
      </c>
      <c r="BO47" s="163">
        <v>13.4892</v>
      </c>
      <c r="BP47" s="163">
        <v>13.4587</v>
      </c>
      <c r="BQ47" s="163">
        <v>111.7243</v>
      </c>
      <c r="BR47" s="163">
        <v>-159.62729999999999</v>
      </c>
      <c r="BS47" s="164"/>
      <c r="BT47" s="164"/>
      <c r="BU47" s="164"/>
      <c r="BV47" s="163">
        <v>8.2132000000000005</v>
      </c>
      <c r="BW47" s="163">
        <v>6.46</v>
      </c>
      <c r="BX47" s="163">
        <v>3.89</v>
      </c>
      <c r="BY47" s="163">
        <v>-14.83</v>
      </c>
      <c r="BZ47" s="163">
        <v>-4.4400000000000004</v>
      </c>
      <c r="CA47" s="163">
        <v>-24.1081</v>
      </c>
      <c r="CB47" s="163">
        <v>-24.242000000000001</v>
      </c>
      <c r="CC47" s="163">
        <v>27.4435</v>
      </c>
      <c r="CD47" s="163">
        <v>26.825500000000002</v>
      </c>
      <c r="CE47" s="163">
        <v>-6.18</v>
      </c>
      <c r="CF47" s="164"/>
      <c r="CG47" s="163">
        <v>-15.2239</v>
      </c>
      <c r="CH47" s="163">
        <v>5.9991000000000003</v>
      </c>
      <c r="CI47" s="163">
        <v>9.0365000000000002</v>
      </c>
      <c r="CJ47" s="164"/>
      <c r="CK47" s="164"/>
      <c r="CL47" s="163">
        <v>33</v>
      </c>
      <c r="CM47" s="163">
        <v>-14</v>
      </c>
      <c r="CN47" s="163">
        <v>-0.11</v>
      </c>
      <c r="CO47" s="163">
        <v>29.481999999999999</v>
      </c>
      <c r="CP47" s="163">
        <v>29.942299999999999</v>
      </c>
      <c r="CQ47" s="163">
        <v>28.372199999999999</v>
      </c>
      <c r="CR47" s="163">
        <v>71.287899999999993</v>
      </c>
      <c r="CS47" s="163">
        <v>69.919200000000004</v>
      </c>
      <c r="CT47" s="163">
        <v>-23.567299999999999</v>
      </c>
      <c r="CU47" s="163">
        <v>-48.759799999999998</v>
      </c>
      <c r="CV47" s="163">
        <v>-25.675799999999999</v>
      </c>
      <c r="CW47" s="163">
        <v>3.2210999999999999</v>
      </c>
      <c r="CX47" s="163">
        <v>27.48</v>
      </c>
      <c r="CY47" s="163">
        <v>12.57</v>
      </c>
      <c r="CZ47" s="163">
        <v>4.5361000000000002</v>
      </c>
      <c r="DA47" s="163">
        <v>4.7881999999999998</v>
      </c>
      <c r="DB47" s="163">
        <v>-5.59</v>
      </c>
      <c r="DC47" s="164"/>
      <c r="DD47" s="163">
        <v>-10.966200000000001</v>
      </c>
      <c r="DE47" s="163">
        <v>-10.777799999999999</v>
      </c>
      <c r="DF47" s="163">
        <v>26.634499999999999</v>
      </c>
      <c r="DG47" s="163">
        <v>1.5299999999999999E-2</v>
      </c>
      <c r="DH47" s="163">
        <v>-2.4161999999999999</v>
      </c>
      <c r="DI47" s="163">
        <v>19.7</v>
      </c>
      <c r="DJ47" s="164"/>
      <c r="DK47" s="163">
        <v>-6.0412999999999997</v>
      </c>
      <c r="DL47" s="163">
        <v>1.1278999999999999</v>
      </c>
      <c r="DM47" s="163">
        <v>6.1558000000000002</v>
      </c>
      <c r="DN47" s="163">
        <v>8.7264999999999997</v>
      </c>
      <c r="DO47" s="163">
        <v>1.5</v>
      </c>
      <c r="DP47" s="163">
        <v>-1.46</v>
      </c>
      <c r="DQ47" s="163">
        <v>0.155</v>
      </c>
      <c r="DR47" s="163">
        <v>-26.4465</v>
      </c>
      <c r="DS47" s="164"/>
      <c r="DT47" s="163">
        <v>-1.38</v>
      </c>
      <c r="DU47" s="163">
        <v>12.09</v>
      </c>
      <c r="DV47" s="163">
        <v>15.99</v>
      </c>
      <c r="DW47" s="163">
        <v>-25.0182</v>
      </c>
      <c r="DX47" s="163">
        <v>-11.8727</v>
      </c>
      <c r="DY47" s="163">
        <v>-38.363399999999999</v>
      </c>
      <c r="DZ47" s="163">
        <v>-37.827300000000001</v>
      </c>
      <c r="EA47" s="164"/>
      <c r="EB47" s="163">
        <v>-14.427099999999999</v>
      </c>
      <c r="EC47" s="163">
        <v>-25.1007</v>
      </c>
      <c r="ED47" s="163">
        <v>-25.018599999999999</v>
      </c>
      <c r="EE47" s="163">
        <v>0.89970000000000006</v>
      </c>
      <c r="EF47" s="163">
        <v>-35.019199999999998</v>
      </c>
      <c r="EG47" s="163">
        <v>-9.2520000000000007</v>
      </c>
      <c r="EH47" s="163">
        <v>-194.2242</v>
      </c>
      <c r="EI47" s="163">
        <v>11.1172</v>
      </c>
      <c r="EJ47" s="164"/>
      <c r="EK47" s="163">
        <v>-3.8563000000000001</v>
      </c>
      <c r="EL47" s="163">
        <v>-3.3580000000000001</v>
      </c>
      <c r="EM47" s="163">
        <v>24.1464</v>
      </c>
      <c r="EN47" s="163">
        <v>-9.6056000000000008</v>
      </c>
      <c r="EO47" s="163">
        <v>-9.1427999999999994</v>
      </c>
      <c r="EP47" s="163">
        <v>-13.316000000000001</v>
      </c>
      <c r="EQ47" s="163">
        <v>-23.1815</v>
      </c>
      <c r="ER47" s="163">
        <v>-22.768899999999999</v>
      </c>
      <c r="ES47" s="164"/>
      <c r="ET47" s="164"/>
      <c r="EU47" s="163">
        <v>-8.23</v>
      </c>
      <c r="EV47" s="163">
        <v>0</v>
      </c>
      <c r="EW47" s="163">
        <v>-0.28720000000000001</v>
      </c>
      <c r="EX47" s="163">
        <v>-4.9355000000000002</v>
      </c>
      <c r="EY47" s="163">
        <v>-9.0617000000000001</v>
      </c>
      <c r="EZ47" s="163">
        <v>1.9258</v>
      </c>
      <c r="FA47" s="163">
        <v>5.6684999999999999</v>
      </c>
      <c r="FB47" s="163">
        <v>25.078800000000001</v>
      </c>
      <c r="FC47" s="163">
        <v>-38.529899999999998</v>
      </c>
      <c r="FD47" s="164"/>
      <c r="FE47" s="163">
        <v>1.3505</v>
      </c>
      <c r="FF47" s="163">
        <v>1.3855999999999999</v>
      </c>
      <c r="FG47" s="163">
        <v>5.1580000000000004</v>
      </c>
      <c r="FH47" s="163">
        <v>5.2812999999999999</v>
      </c>
      <c r="FI47" s="163">
        <v>3.5562999999999998</v>
      </c>
      <c r="FJ47" s="163">
        <v>11.554500000000001</v>
      </c>
      <c r="FK47" s="163">
        <v>11.387</v>
      </c>
      <c r="FL47" s="163">
        <v>-23.6113</v>
      </c>
      <c r="FM47" s="163">
        <v>22.671099999999999</v>
      </c>
      <c r="FN47" s="163">
        <v>22.8428</v>
      </c>
      <c r="FO47" s="163">
        <v>-11.8179</v>
      </c>
      <c r="FP47" s="164"/>
      <c r="FQ47" s="163">
        <v>22.8141</v>
      </c>
      <c r="FR47" s="163">
        <v>-19.170000000000002</v>
      </c>
      <c r="FS47" s="163">
        <v>-1.7153</v>
      </c>
      <c r="FT47" s="163">
        <v>0.29780000000000001</v>
      </c>
      <c r="FU47" s="163">
        <v>1.36</v>
      </c>
      <c r="FV47" s="163">
        <v>0.72</v>
      </c>
      <c r="FW47" s="163">
        <v>-22.766999999999999</v>
      </c>
      <c r="FX47" s="164"/>
      <c r="FY47" s="163">
        <v>1.5189999999999999</v>
      </c>
      <c r="FZ47" s="163">
        <v>-3.0000000000000001E-3</v>
      </c>
      <c r="GA47" s="164"/>
      <c r="GB47" s="163">
        <v>-10.85</v>
      </c>
      <c r="GC47" s="163">
        <v>-9.1160999999999994</v>
      </c>
      <c r="GD47" s="163">
        <v>-1.2121</v>
      </c>
      <c r="GE47" s="164"/>
      <c r="GF47" s="163">
        <v>44.712299999999999</v>
      </c>
      <c r="GG47" s="164"/>
      <c r="GH47" s="163">
        <v>27.348400000000002</v>
      </c>
      <c r="GI47" s="163">
        <v>-6.8106999999999998</v>
      </c>
      <c r="GJ47" s="163">
        <v>-7.1444999999999999</v>
      </c>
      <c r="GK47" s="163">
        <v>3.6217999999999999</v>
      </c>
      <c r="GL47" s="164"/>
      <c r="GM47" s="164"/>
      <c r="GN47" s="164"/>
      <c r="GO47" s="163">
        <v>2.4613</v>
      </c>
      <c r="GP47" s="163">
        <v>7.1939000000000002</v>
      </c>
      <c r="GQ47" s="163">
        <v>-16.636299999999999</v>
      </c>
      <c r="GR47" s="163">
        <v>6.9326999999999996</v>
      </c>
      <c r="GS47" s="163">
        <v>6.7355</v>
      </c>
      <c r="GT47" s="163">
        <v>79.144599999999997</v>
      </c>
      <c r="GU47" s="163">
        <v>-5.3384</v>
      </c>
      <c r="GV47" s="163">
        <v>-10.716699999999999</v>
      </c>
      <c r="GW47" s="164"/>
      <c r="GX47" s="163">
        <v>4.5529999999999999</v>
      </c>
      <c r="GY47" s="163">
        <v>7.2594000000000003</v>
      </c>
      <c r="GZ47" s="163">
        <v>7.3971999999999998</v>
      </c>
      <c r="HA47" s="163">
        <v>3</v>
      </c>
      <c r="HB47" s="163">
        <v>21.437999999999999</v>
      </c>
      <c r="HC47" s="163">
        <v>22.284099999999999</v>
      </c>
      <c r="HD47" s="163">
        <v>-1.26</v>
      </c>
      <c r="HE47" s="163">
        <v>-3.9415</v>
      </c>
      <c r="HF47" s="163">
        <v>21.856200000000001</v>
      </c>
      <c r="HG47" s="163">
        <v>17.5063</v>
      </c>
      <c r="HH47" s="163">
        <v>45.4818</v>
      </c>
      <c r="HI47" s="163">
        <v>24.746200000000002</v>
      </c>
      <c r="HJ47" s="163">
        <v>24.622800000000002</v>
      </c>
      <c r="HK47" s="163">
        <v>-10.7059</v>
      </c>
      <c r="HL47" s="164"/>
      <c r="HM47" s="163">
        <v>0</v>
      </c>
      <c r="HN47" s="163">
        <v>-10.5497</v>
      </c>
      <c r="HO47" s="164"/>
      <c r="HP47" s="164"/>
      <c r="HQ47" s="163">
        <v>-12.2156</v>
      </c>
      <c r="HR47" s="163">
        <v>-11.539899999999999</v>
      </c>
      <c r="HS47" s="163">
        <v>-6.9120999999999997</v>
      </c>
      <c r="HT47" s="163">
        <v>-6.6840999999999999</v>
      </c>
      <c r="HU47" s="163">
        <v>11.85</v>
      </c>
      <c r="HV47" s="163">
        <v>11.95</v>
      </c>
      <c r="HW47" s="163">
        <v>-29.9</v>
      </c>
      <c r="HX47" s="163">
        <v>-29.6</v>
      </c>
      <c r="HY47" s="163">
        <v>0.86150000000000004</v>
      </c>
      <c r="HZ47" s="163">
        <v>-10.08</v>
      </c>
      <c r="IA47" s="163">
        <v>64.406099999999995</v>
      </c>
      <c r="IB47" s="163">
        <v>26.270099999999999</v>
      </c>
      <c r="IC47" s="163">
        <v>26.104299999999999</v>
      </c>
      <c r="ID47" s="163">
        <v>-20.399999999999999</v>
      </c>
      <c r="IE47" s="163">
        <v>-34.1</v>
      </c>
      <c r="IF47" s="163">
        <v>-2.8</v>
      </c>
      <c r="IG47" s="163">
        <v>-3.7</v>
      </c>
      <c r="IH47" s="164"/>
      <c r="II47" s="164"/>
      <c r="IJ47" s="163">
        <v>-102.82729999999999</v>
      </c>
      <c r="IK47" s="163">
        <v>20.471</v>
      </c>
      <c r="IL47" s="163">
        <v>-234.48179999999999</v>
      </c>
      <c r="IM47" s="163">
        <v>-8.3907000000000007</v>
      </c>
      <c r="IN47" s="163">
        <v>-5.9189999999999996</v>
      </c>
      <c r="IO47" s="163">
        <v>105.526</v>
      </c>
      <c r="IP47" s="163">
        <v>59.048099999999998</v>
      </c>
      <c r="IQ47" s="163">
        <v>94.595799999999997</v>
      </c>
      <c r="IR47" s="163">
        <v>134.41130000000001</v>
      </c>
      <c r="IS47" s="163">
        <v>42.402000000000001</v>
      </c>
      <c r="IT47" s="163">
        <v>29.8992</v>
      </c>
      <c r="IU47" s="163">
        <v>31.215399999999999</v>
      </c>
      <c r="IV47" s="163">
        <v>10.248100000000001</v>
      </c>
      <c r="IW47" s="163">
        <v>176.67850000000001</v>
      </c>
      <c r="IX47" s="163">
        <v>-231.124</v>
      </c>
      <c r="IY47" s="163">
        <v>86.699700000000007</v>
      </c>
      <c r="IZ47" s="163">
        <v>-74.700999999999993</v>
      </c>
      <c r="JA47" s="163">
        <v>1.2903</v>
      </c>
      <c r="JB47" s="164"/>
      <c r="JC47" s="163">
        <v>-5.44</v>
      </c>
      <c r="JD47" s="163">
        <v>-1.7729999999999999</v>
      </c>
      <c r="JE47" s="163">
        <v>-1.7809999999999999</v>
      </c>
      <c r="JF47" s="163">
        <v>1.76</v>
      </c>
      <c r="JG47" s="163">
        <v>2.08</v>
      </c>
      <c r="JH47" s="163">
        <v>-4.4474</v>
      </c>
      <c r="JI47" s="163">
        <v>-8.3482000000000003</v>
      </c>
      <c r="JJ47" s="163">
        <v>3.4287000000000001</v>
      </c>
      <c r="JK47" s="163">
        <v>-9.0532000000000004</v>
      </c>
      <c r="JL47" s="163">
        <v>11.6</v>
      </c>
      <c r="JM47" s="163">
        <v>1.4139999999999999</v>
      </c>
      <c r="JN47" s="163">
        <v>0.66800000000000004</v>
      </c>
      <c r="JO47" s="164"/>
      <c r="JP47" s="164"/>
      <c r="JQ47" s="163">
        <v>3.2675000000000001</v>
      </c>
      <c r="JR47" s="163">
        <v>3.7645</v>
      </c>
      <c r="JS47" s="163">
        <v>3.9691999999999998</v>
      </c>
      <c r="JT47" s="164"/>
      <c r="JU47" s="163">
        <v>19.3</v>
      </c>
      <c r="JV47" s="163">
        <v>0.91710000000000003</v>
      </c>
      <c r="JW47" s="163">
        <v>0.56999999999999995</v>
      </c>
      <c r="JX47" s="164"/>
      <c r="JY47" s="163">
        <v>-14.6478</v>
      </c>
      <c r="JZ47" s="163">
        <v>-1.2093</v>
      </c>
      <c r="KA47" s="163">
        <v>-21.437100000000001</v>
      </c>
      <c r="KB47" s="163">
        <v>-14.523400000000001</v>
      </c>
      <c r="KC47" s="163">
        <v>-6.8113000000000001</v>
      </c>
      <c r="KD47" s="163">
        <v>-19.913</v>
      </c>
      <c r="KE47" s="163">
        <v>-4.0694999999999997</v>
      </c>
      <c r="KF47" s="163">
        <v>-20.8</v>
      </c>
      <c r="KG47" s="163">
        <v>3.4</v>
      </c>
      <c r="KH47" s="164"/>
      <c r="KI47" s="163">
        <v>-75.176299999999998</v>
      </c>
    </row>
    <row r="48" spans="1:295" ht="18" customHeight="1" x14ac:dyDescent="0.3">
      <c r="A48" s="160" t="s">
        <v>34</v>
      </c>
      <c r="B48" s="160" t="s">
        <v>686</v>
      </c>
      <c r="C48" s="165">
        <v>0</v>
      </c>
      <c r="D48" s="165">
        <v>4.1890000000000001</v>
      </c>
      <c r="E48" s="165">
        <v>-9.1890999999999998</v>
      </c>
      <c r="F48" s="165">
        <v>7.4124999999999996</v>
      </c>
      <c r="G48" s="165">
        <v>10.2095</v>
      </c>
      <c r="H48" s="166"/>
      <c r="I48" s="165">
        <v>12.952</v>
      </c>
      <c r="J48" s="166"/>
      <c r="K48" s="165">
        <v>10.7346</v>
      </c>
      <c r="L48" s="165">
        <v>4.0109000000000004</v>
      </c>
      <c r="M48" s="165">
        <v>5.4722</v>
      </c>
      <c r="N48" s="165">
        <v>-13.32</v>
      </c>
      <c r="O48" s="165">
        <v>-26.4</v>
      </c>
      <c r="P48" s="166"/>
      <c r="Q48" s="165">
        <v>2.484</v>
      </c>
      <c r="R48" s="165">
        <v>-17.600000000000001</v>
      </c>
      <c r="S48" s="165">
        <v>3.4544000000000001</v>
      </c>
      <c r="T48" s="165">
        <v>-14.7729</v>
      </c>
      <c r="U48" s="165">
        <v>5.6989000000000001</v>
      </c>
      <c r="V48" s="165">
        <v>5.8852000000000002</v>
      </c>
      <c r="W48" s="165">
        <v>10.056100000000001</v>
      </c>
      <c r="X48" s="165">
        <v>1.9419</v>
      </c>
      <c r="Y48" s="165">
        <v>-1.6313</v>
      </c>
      <c r="Z48" s="165">
        <v>2.5175000000000001</v>
      </c>
      <c r="AA48" s="166"/>
      <c r="AB48" s="165">
        <v>-1.0074000000000001</v>
      </c>
      <c r="AC48" s="166"/>
      <c r="AD48" s="166"/>
      <c r="AE48" s="165">
        <v>4.0369999999999999</v>
      </c>
      <c r="AF48" s="165">
        <v>-6.66</v>
      </c>
      <c r="AG48" s="165">
        <v>0</v>
      </c>
      <c r="AH48" s="165">
        <v>-1.9830000000000001</v>
      </c>
      <c r="AI48" s="165">
        <v>0.34399999999999997</v>
      </c>
      <c r="AJ48" s="165">
        <v>-14.27</v>
      </c>
      <c r="AK48" s="165">
        <v>-14.06</v>
      </c>
      <c r="AL48" s="166"/>
      <c r="AM48" s="166"/>
      <c r="AN48" s="166"/>
      <c r="AO48" s="165">
        <v>4.0953999999999997</v>
      </c>
      <c r="AP48" s="165">
        <v>4.4405999999999999</v>
      </c>
      <c r="AQ48" s="165">
        <v>14.693199999999999</v>
      </c>
      <c r="AR48" s="165">
        <v>15.28</v>
      </c>
      <c r="AS48" s="165">
        <v>-7.7168999999999999</v>
      </c>
      <c r="AT48" s="165">
        <v>-9.2431999999999999</v>
      </c>
      <c r="AU48" s="165">
        <v>-9.1135000000000002</v>
      </c>
      <c r="AV48" s="165">
        <v>10.1693</v>
      </c>
      <c r="AW48" s="165">
        <v>9.4308999999999994</v>
      </c>
      <c r="AX48" s="165">
        <v>-26.523900000000001</v>
      </c>
      <c r="AY48" s="165">
        <v>-24.380600000000001</v>
      </c>
      <c r="AZ48" s="165">
        <v>2.7742</v>
      </c>
      <c r="BA48" s="165">
        <v>19.259699999999999</v>
      </c>
      <c r="BB48" s="165">
        <v>43.895800000000001</v>
      </c>
      <c r="BC48" s="165">
        <v>4.7615999999999996</v>
      </c>
      <c r="BD48" s="165">
        <v>-2.2999999999999998</v>
      </c>
      <c r="BE48" s="165">
        <v>-2.5</v>
      </c>
      <c r="BF48" s="165">
        <v>-23.1753</v>
      </c>
      <c r="BG48" s="165">
        <v>-24.013500000000001</v>
      </c>
      <c r="BH48" s="165">
        <v>-1.9089</v>
      </c>
      <c r="BI48" s="166"/>
      <c r="BJ48" s="165">
        <v>9.3298000000000005</v>
      </c>
      <c r="BK48" s="165">
        <v>-0.85799999999999998</v>
      </c>
      <c r="BL48" s="165">
        <v>-0.2606</v>
      </c>
      <c r="BM48" s="165">
        <v>0.1245</v>
      </c>
      <c r="BN48" s="165">
        <v>-102.66419999999999</v>
      </c>
      <c r="BO48" s="165">
        <v>15.1677</v>
      </c>
      <c r="BP48" s="165">
        <v>15.3813</v>
      </c>
      <c r="BQ48" s="165">
        <v>112.4226</v>
      </c>
      <c r="BR48" s="165">
        <v>-167.94749999999999</v>
      </c>
      <c r="BS48" s="166"/>
      <c r="BT48" s="166"/>
      <c r="BU48" s="166"/>
      <c r="BV48" s="165">
        <v>8.2032000000000007</v>
      </c>
      <c r="BW48" s="165">
        <v>6.5</v>
      </c>
      <c r="BX48" s="165">
        <v>3.82</v>
      </c>
      <c r="BY48" s="165">
        <v>-14.77</v>
      </c>
      <c r="BZ48" s="165">
        <v>-4.21</v>
      </c>
      <c r="CA48" s="165">
        <v>-26.653300000000002</v>
      </c>
      <c r="CB48" s="165">
        <v>-26.519300000000001</v>
      </c>
      <c r="CC48" s="165">
        <v>28.758500000000002</v>
      </c>
      <c r="CD48" s="165">
        <v>28.3414</v>
      </c>
      <c r="CE48" s="165">
        <v>-6.4436999999999998</v>
      </c>
      <c r="CF48" s="166"/>
      <c r="CG48" s="165">
        <v>-13.0313</v>
      </c>
      <c r="CH48" s="165">
        <v>8.6247000000000007</v>
      </c>
      <c r="CI48" s="165">
        <v>9.6828000000000003</v>
      </c>
      <c r="CJ48" s="166"/>
      <c r="CK48" s="166"/>
      <c r="CL48" s="165">
        <v>34.9</v>
      </c>
      <c r="CM48" s="165">
        <v>-16.7</v>
      </c>
      <c r="CN48" s="165">
        <v>-0.1</v>
      </c>
      <c r="CO48" s="165">
        <v>30.385000000000002</v>
      </c>
      <c r="CP48" s="165">
        <v>30.8796</v>
      </c>
      <c r="CQ48" s="165">
        <v>28.904</v>
      </c>
      <c r="CR48" s="165">
        <v>70.988399999999999</v>
      </c>
      <c r="CS48" s="165">
        <v>70.891300000000001</v>
      </c>
      <c r="CT48" s="165">
        <v>-22.442499999999999</v>
      </c>
      <c r="CU48" s="165">
        <v>-51.148800000000001</v>
      </c>
      <c r="CV48" s="165">
        <v>-23.697600000000001</v>
      </c>
      <c r="CW48" s="165">
        <v>3.3431000000000002</v>
      </c>
      <c r="CX48" s="165">
        <v>27.8</v>
      </c>
      <c r="CY48" s="165">
        <v>12.26</v>
      </c>
      <c r="CZ48" s="165">
        <v>4.5361000000000002</v>
      </c>
      <c r="DA48" s="165">
        <v>4.7881999999999998</v>
      </c>
      <c r="DB48" s="165">
        <v>-5.46</v>
      </c>
      <c r="DC48" s="166"/>
      <c r="DD48" s="165">
        <v>-12.1236</v>
      </c>
      <c r="DE48" s="165">
        <v>-12.0006</v>
      </c>
      <c r="DF48" s="165">
        <v>27.606200000000001</v>
      </c>
      <c r="DG48" s="165">
        <v>1.5100000000000001E-2</v>
      </c>
      <c r="DH48" s="165">
        <v>-2.4910000000000001</v>
      </c>
      <c r="DI48" s="165">
        <v>19.5</v>
      </c>
      <c r="DJ48" s="166"/>
      <c r="DK48" s="165">
        <v>-6.0827999999999998</v>
      </c>
      <c r="DL48" s="165">
        <v>0.94089999999999996</v>
      </c>
      <c r="DM48" s="165">
        <v>5.9981</v>
      </c>
      <c r="DN48" s="165">
        <v>8.5410000000000004</v>
      </c>
      <c r="DO48" s="165">
        <v>1.36</v>
      </c>
      <c r="DP48" s="165">
        <v>-1.41</v>
      </c>
      <c r="DQ48" s="165">
        <v>-6.2E-2</v>
      </c>
      <c r="DR48" s="165">
        <v>-28.136600000000001</v>
      </c>
      <c r="DS48" s="166"/>
      <c r="DT48" s="165">
        <v>-1.4</v>
      </c>
      <c r="DU48" s="165">
        <v>11.35</v>
      </c>
      <c r="DV48" s="165">
        <v>16.04</v>
      </c>
      <c r="DW48" s="165">
        <v>-24.7818</v>
      </c>
      <c r="DX48" s="165">
        <v>-12.8727</v>
      </c>
      <c r="DY48" s="165">
        <v>-39.646000000000001</v>
      </c>
      <c r="DZ48" s="165">
        <v>-39.345500000000001</v>
      </c>
      <c r="EA48" s="166"/>
      <c r="EB48" s="165">
        <v>-15.525399999999999</v>
      </c>
      <c r="EC48" s="165">
        <v>-26.076000000000001</v>
      </c>
      <c r="ED48" s="165">
        <v>-26.126100000000001</v>
      </c>
      <c r="EE48" s="165">
        <v>0.43809999999999999</v>
      </c>
      <c r="EF48" s="165">
        <v>-34.249699999999997</v>
      </c>
      <c r="EG48" s="165">
        <v>-9.2850000000000001</v>
      </c>
      <c r="EH48" s="165">
        <v>-198.3612</v>
      </c>
      <c r="EI48" s="166"/>
      <c r="EJ48" s="166"/>
      <c r="EK48" s="165">
        <v>-3.6943000000000001</v>
      </c>
      <c r="EL48" s="165">
        <v>-3.2534999999999998</v>
      </c>
      <c r="EM48" s="165">
        <v>27.028300000000002</v>
      </c>
      <c r="EN48" s="165">
        <v>-11.1762</v>
      </c>
      <c r="EO48" s="165">
        <v>-10.512499999999999</v>
      </c>
      <c r="EP48" s="165">
        <v>-13.827999999999999</v>
      </c>
      <c r="EQ48" s="165">
        <v>-23.896699999999999</v>
      </c>
      <c r="ER48" s="165">
        <v>-23.745799999999999</v>
      </c>
      <c r="ES48" s="166"/>
      <c r="ET48" s="166"/>
      <c r="EU48" s="165">
        <v>-8.09</v>
      </c>
      <c r="EV48" s="165">
        <v>0</v>
      </c>
      <c r="EW48" s="165">
        <v>-0.45739999999999997</v>
      </c>
      <c r="EX48" s="165">
        <v>-7.5730000000000004</v>
      </c>
      <c r="EY48" s="165">
        <v>-8.8940999999999999</v>
      </c>
      <c r="EZ48" s="165">
        <v>1.9615</v>
      </c>
      <c r="FA48" s="165">
        <v>5.2606999999999999</v>
      </c>
      <c r="FB48" s="165">
        <v>26.27</v>
      </c>
      <c r="FC48" s="165">
        <v>-40.9283</v>
      </c>
      <c r="FD48" s="166"/>
      <c r="FE48" s="165">
        <v>1.1201000000000001</v>
      </c>
      <c r="FF48" s="165">
        <v>1.2455000000000001</v>
      </c>
      <c r="FG48" s="165">
        <v>4.2664999999999997</v>
      </c>
      <c r="FH48" s="165">
        <v>4.7188999999999997</v>
      </c>
      <c r="FI48" s="165">
        <v>3.7456999999999998</v>
      </c>
      <c r="FJ48" s="165">
        <v>14.401199999999999</v>
      </c>
      <c r="FK48" s="165">
        <v>14.7362</v>
      </c>
      <c r="FL48" s="165">
        <v>-30.142099999999999</v>
      </c>
      <c r="FM48" s="165">
        <v>25.396899999999999</v>
      </c>
      <c r="FN48" s="165">
        <v>25.244599999999998</v>
      </c>
      <c r="FO48" s="165">
        <v>-16.896100000000001</v>
      </c>
      <c r="FP48" s="166"/>
      <c r="FQ48" s="165">
        <v>21.905899999999999</v>
      </c>
      <c r="FR48" s="165">
        <v>-20.22</v>
      </c>
      <c r="FS48" s="165">
        <v>-2.6070000000000002</v>
      </c>
      <c r="FT48" s="165">
        <v>0.32340000000000002</v>
      </c>
      <c r="FU48" s="165">
        <v>1.77</v>
      </c>
      <c r="FV48" s="165">
        <v>1.56</v>
      </c>
      <c r="FW48" s="165">
        <v>-21.401199999999999</v>
      </c>
      <c r="FX48" s="165">
        <v>0</v>
      </c>
      <c r="FY48" s="165">
        <v>1.486</v>
      </c>
      <c r="FZ48" s="165">
        <v>-4.0000000000000001E-3</v>
      </c>
      <c r="GA48" s="166"/>
      <c r="GB48" s="166">
        <v>-10.85</v>
      </c>
      <c r="GC48" s="165">
        <v>-2.0520999999999998</v>
      </c>
      <c r="GD48" s="165">
        <v>4.7637999999999998</v>
      </c>
      <c r="GE48" s="165">
        <v>-5.77</v>
      </c>
      <c r="GF48" s="165">
        <v>45.947000000000003</v>
      </c>
      <c r="GG48" s="166"/>
      <c r="GH48" s="165">
        <v>16.889199999999999</v>
      </c>
      <c r="GI48" s="165">
        <v>-1.5128999999999999</v>
      </c>
      <c r="GJ48" s="165">
        <v>-1.6959</v>
      </c>
      <c r="GK48" s="165">
        <v>3.5133000000000001</v>
      </c>
      <c r="GL48" s="166"/>
      <c r="GM48" s="166"/>
      <c r="GN48" s="165">
        <v>-13.967499999999999</v>
      </c>
      <c r="GO48" s="165">
        <v>-5.1360000000000001</v>
      </c>
      <c r="GP48" s="165">
        <v>8.4832999999999998</v>
      </c>
      <c r="GQ48" s="165">
        <v>-14.383800000000001</v>
      </c>
      <c r="GR48" s="165">
        <v>7.3814000000000002</v>
      </c>
      <c r="GS48" s="165">
        <v>7.0951000000000004</v>
      </c>
      <c r="GT48" s="165">
        <v>103.2038</v>
      </c>
      <c r="GU48" s="165">
        <v>-1.7871999999999999</v>
      </c>
      <c r="GV48" s="165">
        <v>-11.6347</v>
      </c>
      <c r="GW48" s="165">
        <v>12.6363</v>
      </c>
      <c r="GX48" s="165">
        <v>3.1198000000000001</v>
      </c>
      <c r="GY48" s="165">
        <v>7.1935000000000002</v>
      </c>
      <c r="GZ48" s="165">
        <v>7.3181000000000003</v>
      </c>
      <c r="HA48" s="165">
        <v>2.8677000000000001</v>
      </c>
      <c r="HB48" s="165">
        <v>22.876300000000001</v>
      </c>
      <c r="HC48" s="165">
        <v>24.582599999999999</v>
      </c>
      <c r="HD48" s="165">
        <v>1.68</v>
      </c>
      <c r="HE48" s="165">
        <v>-6.9153000000000002</v>
      </c>
      <c r="HF48" s="165">
        <v>16.851199999999999</v>
      </c>
      <c r="HG48" s="165">
        <v>19.9008</v>
      </c>
      <c r="HH48" s="165">
        <v>48.960999999999999</v>
      </c>
      <c r="HI48" s="165">
        <v>25.388100000000001</v>
      </c>
      <c r="HJ48" s="165">
        <v>25.491499999999998</v>
      </c>
      <c r="HK48" s="165">
        <v>-11.324299999999999</v>
      </c>
      <c r="HL48" s="166"/>
      <c r="HM48" s="165">
        <v>0</v>
      </c>
      <c r="HN48" s="165">
        <v>0</v>
      </c>
      <c r="HO48" s="166"/>
      <c r="HP48" s="166"/>
      <c r="HQ48" s="165">
        <v>-12.979200000000001</v>
      </c>
      <c r="HR48" s="165">
        <v>-12.342000000000001</v>
      </c>
      <c r="HS48" s="165">
        <v>-6.4901999999999997</v>
      </c>
      <c r="HT48" s="165">
        <v>-6.2134999999999998</v>
      </c>
      <c r="HU48" s="165">
        <v>12.49</v>
      </c>
      <c r="HV48" s="165">
        <v>12.48</v>
      </c>
      <c r="HW48" s="165">
        <v>-28.9</v>
      </c>
      <c r="HX48" s="165">
        <v>-29.4</v>
      </c>
      <c r="HY48" s="165">
        <v>0.77359999999999995</v>
      </c>
      <c r="HZ48" s="165">
        <v>-10.4</v>
      </c>
      <c r="IA48" s="166"/>
      <c r="IB48" s="165">
        <v>25.164100000000001</v>
      </c>
      <c r="IC48" s="165">
        <v>25.054300000000001</v>
      </c>
      <c r="ID48" s="165">
        <v>-20.399999999999999</v>
      </c>
      <c r="IE48" s="165">
        <v>-34.1</v>
      </c>
      <c r="IF48" s="165">
        <v>-2.8</v>
      </c>
      <c r="IG48" s="165">
        <v>-3.4</v>
      </c>
      <c r="IH48" s="166"/>
      <c r="II48" s="166"/>
      <c r="IJ48" s="165">
        <v>-108.083</v>
      </c>
      <c r="IK48" s="166"/>
      <c r="IL48" s="165">
        <v>-237.386</v>
      </c>
      <c r="IM48" s="166">
        <v>-8.3907000000000007</v>
      </c>
      <c r="IN48" s="166"/>
      <c r="IO48" s="166"/>
      <c r="IP48" s="166"/>
      <c r="IQ48" s="166"/>
      <c r="IR48" s="165">
        <v>137.46379999999999</v>
      </c>
      <c r="IS48" s="165">
        <v>46.188600000000001</v>
      </c>
      <c r="IT48" s="165">
        <v>32.229199999999999</v>
      </c>
      <c r="IU48" s="165">
        <v>30.114000000000001</v>
      </c>
      <c r="IV48" s="165">
        <v>12.859500000000001</v>
      </c>
      <c r="IW48" s="165">
        <v>183.20099999999999</v>
      </c>
      <c r="IX48" s="165">
        <v>-233.93610000000001</v>
      </c>
      <c r="IY48" s="165">
        <v>91.256900000000002</v>
      </c>
      <c r="IZ48" s="165">
        <v>-77.979100000000003</v>
      </c>
      <c r="JA48" s="165">
        <v>1.0559000000000001</v>
      </c>
      <c r="JB48" s="166"/>
      <c r="JC48" s="165">
        <v>-5.04</v>
      </c>
      <c r="JD48" s="165">
        <v>-1.861</v>
      </c>
      <c r="JE48" s="165">
        <v>-1.8720000000000001</v>
      </c>
      <c r="JF48" s="165">
        <v>0.88</v>
      </c>
      <c r="JG48" s="165">
        <v>2.64</v>
      </c>
      <c r="JH48" s="165">
        <v>-4.5340999999999996</v>
      </c>
      <c r="JI48" s="165">
        <v>-8.8181999999999992</v>
      </c>
      <c r="JJ48" s="165">
        <v>3.2242000000000002</v>
      </c>
      <c r="JK48" s="165">
        <v>-9.3155999999999999</v>
      </c>
      <c r="JL48" s="165">
        <v>11.1</v>
      </c>
      <c r="JM48" s="165">
        <v>3.3639999999999999</v>
      </c>
      <c r="JN48" s="165">
        <v>2.4860000000000002</v>
      </c>
      <c r="JO48" s="166"/>
      <c r="JP48" s="166"/>
      <c r="JQ48" s="165">
        <v>4.3212999999999999</v>
      </c>
      <c r="JR48" s="165">
        <v>3.3489</v>
      </c>
      <c r="JS48" s="165">
        <v>3.4819</v>
      </c>
      <c r="JT48" s="166"/>
      <c r="JU48" s="165">
        <v>19.100000000000001</v>
      </c>
      <c r="JV48" s="165">
        <v>1.3311999999999999</v>
      </c>
      <c r="JW48" s="165">
        <v>0.55000000000000004</v>
      </c>
      <c r="JX48" s="166"/>
      <c r="JY48" s="165">
        <v>-16.1143</v>
      </c>
      <c r="JZ48" s="165">
        <v>-0.57340000000000002</v>
      </c>
      <c r="KA48" s="165">
        <v>-20.246200000000002</v>
      </c>
      <c r="KB48" s="165">
        <v>-15.5398</v>
      </c>
      <c r="KC48" s="165">
        <v>-6.7450000000000001</v>
      </c>
      <c r="KD48" s="165">
        <v>-18.922000000000001</v>
      </c>
      <c r="KE48" s="165">
        <v>-4.6752000000000002</v>
      </c>
      <c r="KF48" s="165">
        <v>-21</v>
      </c>
      <c r="KG48" s="165">
        <v>3.6</v>
      </c>
      <c r="KH48" s="166"/>
      <c r="KI48" s="165">
        <v>-75.081400000000002</v>
      </c>
    </row>
    <row r="49" spans="1:295" ht="18" customHeight="1" x14ac:dyDescent="0.3">
      <c r="A49" s="160" t="s">
        <v>34</v>
      </c>
      <c r="B49" s="160" t="s">
        <v>687</v>
      </c>
      <c r="C49" s="161">
        <v>0</v>
      </c>
      <c r="D49" s="161">
        <v>3.8852000000000002</v>
      </c>
      <c r="E49" s="161">
        <v>-8.8277999999999999</v>
      </c>
      <c r="F49" s="161">
        <v>10.382</v>
      </c>
      <c r="G49" s="161">
        <v>9.8354999999999997</v>
      </c>
      <c r="H49" s="162"/>
      <c r="I49" s="161">
        <v>12.6204</v>
      </c>
      <c r="J49" s="162"/>
      <c r="K49" s="161">
        <v>10.0085</v>
      </c>
      <c r="L49" s="161">
        <v>3.7458999999999998</v>
      </c>
      <c r="M49" s="161">
        <v>5.3006000000000002</v>
      </c>
      <c r="N49" s="161">
        <v>-11.1</v>
      </c>
      <c r="O49" s="161">
        <v>-24.2</v>
      </c>
      <c r="P49" s="161">
        <v>0</v>
      </c>
      <c r="Q49" s="161">
        <v>2.484</v>
      </c>
      <c r="R49" s="161">
        <v>-15.4</v>
      </c>
      <c r="S49" s="161">
        <v>2.9584999999999999</v>
      </c>
      <c r="T49" s="161">
        <v>-14.857699999999999</v>
      </c>
      <c r="U49" s="161">
        <v>5.5359999999999996</v>
      </c>
      <c r="V49" s="161">
        <v>5.4599000000000002</v>
      </c>
      <c r="W49" s="161">
        <v>9.7139000000000006</v>
      </c>
      <c r="X49" s="161">
        <v>1.9559</v>
      </c>
      <c r="Y49" s="161">
        <v>-1.3857999999999999</v>
      </c>
      <c r="Z49" s="161">
        <v>2.4579</v>
      </c>
      <c r="AA49" s="162"/>
      <c r="AB49" s="161">
        <v>-0.97950000000000004</v>
      </c>
      <c r="AC49" s="162"/>
      <c r="AD49" s="162"/>
      <c r="AE49" s="161">
        <v>3.8849999999999998</v>
      </c>
      <c r="AF49" s="161">
        <v>-6.66</v>
      </c>
      <c r="AG49" s="161">
        <v>0</v>
      </c>
      <c r="AH49" s="161">
        <v>-1.8109999999999999</v>
      </c>
      <c r="AI49" s="161">
        <v>0.33800000000000002</v>
      </c>
      <c r="AJ49" s="161">
        <v>-14.27</v>
      </c>
      <c r="AK49" s="161">
        <v>-14.06</v>
      </c>
      <c r="AL49" s="162"/>
      <c r="AM49" s="162"/>
      <c r="AN49" s="162"/>
      <c r="AO49" s="161">
        <v>4.3459000000000003</v>
      </c>
      <c r="AP49" s="161">
        <v>4.2946999999999997</v>
      </c>
      <c r="AQ49" s="161">
        <v>17.6843</v>
      </c>
      <c r="AR49" s="161">
        <v>19.495200000000001</v>
      </c>
      <c r="AS49" s="161">
        <v>-7.7092999999999998</v>
      </c>
      <c r="AT49" s="161">
        <v>-11.9224</v>
      </c>
      <c r="AU49" s="161">
        <v>-11.799300000000001</v>
      </c>
      <c r="AV49" s="161">
        <v>2.2286999999999999</v>
      </c>
      <c r="AW49" s="161">
        <v>1.9623999999999999</v>
      </c>
      <c r="AX49" s="161">
        <v>-23.442900000000002</v>
      </c>
      <c r="AY49" s="161">
        <v>-21.433499999999999</v>
      </c>
      <c r="AZ49" s="161">
        <v>2.3795999999999999</v>
      </c>
      <c r="BA49" s="161">
        <v>12.3735</v>
      </c>
      <c r="BB49" s="161">
        <v>52.332999999999998</v>
      </c>
      <c r="BC49" s="161">
        <v>7.1028000000000002</v>
      </c>
      <c r="BD49" s="161">
        <v>-2.5</v>
      </c>
      <c r="BE49" s="161">
        <v>-2.8</v>
      </c>
      <c r="BF49" s="161">
        <v>-23.8597</v>
      </c>
      <c r="BG49" s="161">
        <v>-23.873000000000001</v>
      </c>
      <c r="BH49" s="161">
        <v>-2.1991999999999998</v>
      </c>
      <c r="BI49" s="162"/>
      <c r="BJ49" s="161">
        <v>2.1312000000000002</v>
      </c>
      <c r="BK49" s="161">
        <v>2.0999999999999999E-3</v>
      </c>
      <c r="BL49" s="161">
        <v>0</v>
      </c>
      <c r="BM49" s="161">
        <v>-0.42970000000000003</v>
      </c>
      <c r="BN49" s="161">
        <v>-127.6284</v>
      </c>
      <c r="BO49" s="161">
        <v>14.801500000000001</v>
      </c>
      <c r="BP49" s="161">
        <v>14.801500000000001</v>
      </c>
      <c r="BQ49" s="161">
        <v>132.58840000000001</v>
      </c>
      <c r="BR49" s="161">
        <v>-179.75069999999999</v>
      </c>
      <c r="BS49" s="162"/>
      <c r="BT49" s="162"/>
      <c r="BU49" s="162"/>
      <c r="BV49" s="161">
        <v>8.2431000000000001</v>
      </c>
      <c r="BW49" s="161">
        <v>6.15</v>
      </c>
      <c r="BX49" s="161">
        <v>3.22</v>
      </c>
      <c r="BY49" s="161">
        <v>-15.21</v>
      </c>
      <c r="BZ49" s="161">
        <v>-3.6</v>
      </c>
      <c r="CA49" s="161">
        <v>-24.376000000000001</v>
      </c>
      <c r="CB49" s="161">
        <v>-24.51</v>
      </c>
      <c r="CC49" s="161">
        <v>28.117599999999999</v>
      </c>
      <c r="CD49" s="161">
        <v>27.9528</v>
      </c>
      <c r="CE49" s="161">
        <v>-5.7001999999999997</v>
      </c>
      <c r="CF49" s="162"/>
      <c r="CG49" s="161">
        <v>-17.2074</v>
      </c>
      <c r="CH49" s="161">
        <v>1.8794</v>
      </c>
      <c r="CI49" s="161">
        <v>9.5481999999999996</v>
      </c>
      <c r="CJ49" s="162"/>
      <c r="CK49" s="162"/>
      <c r="CL49" s="161">
        <v>35.200000000000003</v>
      </c>
      <c r="CM49" s="161">
        <v>-16.100000000000001</v>
      </c>
      <c r="CN49" s="161">
        <v>-0.03</v>
      </c>
      <c r="CO49" s="161">
        <v>29.281300000000002</v>
      </c>
      <c r="CP49" s="161">
        <v>30.110099999999999</v>
      </c>
      <c r="CQ49" s="161">
        <v>28.538599999999999</v>
      </c>
      <c r="CR49" s="161">
        <v>78.062100000000001</v>
      </c>
      <c r="CS49" s="161">
        <v>78.609700000000004</v>
      </c>
      <c r="CT49" s="161">
        <v>-31.5487</v>
      </c>
      <c r="CU49" s="161">
        <v>-48.114199999999997</v>
      </c>
      <c r="CV49" s="161">
        <v>-34.176400000000001</v>
      </c>
      <c r="CW49" s="161">
        <v>3.4876999999999998</v>
      </c>
      <c r="CX49" s="161">
        <v>27.02</v>
      </c>
      <c r="CY49" s="161">
        <v>11.77</v>
      </c>
      <c r="CZ49" s="161">
        <v>4.2236000000000002</v>
      </c>
      <c r="DA49" s="161">
        <v>4.5929000000000002</v>
      </c>
      <c r="DB49" s="161">
        <v>-5.33</v>
      </c>
      <c r="DC49" s="162"/>
      <c r="DD49" s="161">
        <v>-11.1088</v>
      </c>
      <c r="DE49" s="161">
        <v>-11.541</v>
      </c>
      <c r="DF49" s="161">
        <v>31.420400000000001</v>
      </c>
      <c r="DG49" s="161">
        <v>1.5299999999999999E-2</v>
      </c>
      <c r="DH49" s="161">
        <v>-2.3155000000000001</v>
      </c>
      <c r="DI49" s="162"/>
      <c r="DJ49" s="162"/>
      <c r="DK49" s="161">
        <v>-6.0278</v>
      </c>
      <c r="DL49" s="161">
        <v>1.5019</v>
      </c>
      <c r="DM49" s="161">
        <v>5.2095000000000002</v>
      </c>
      <c r="DN49" s="161">
        <v>9.2830999999999992</v>
      </c>
      <c r="DO49" s="161">
        <v>1.9</v>
      </c>
      <c r="DP49" s="161">
        <v>-0.99</v>
      </c>
      <c r="DQ49" s="161">
        <v>0.217</v>
      </c>
      <c r="DR49" s="161">
        <v>-31.396799999999999</v>
      </c>
      <c r="DS49" s="162"/>
      <c r="DT49" s="161">
        <v>-1.43</v>
      </c>
      <c r="DU49" s="161">
        <v>11.36</v>
      </c>
      <c r="DV49" s="161">
        <v>16.38</v>
      </c>
      <c r="DW49" s="161">
        <v>-28.4909</v>
      </c>
      <c r="DX49" s="161">
        <v>-14.654500000000001</v>
      </c>
      <c r="DY49" s="161">
        <v>-40.920999999999999</v>
      </c>
      <c r="DZ49" s="161">
        <v>-40.154499999999999</v>
      </c>
      <c r="EA49" s="162"/>
      <c r="EB49" s="161">
        <v>-18.2395</v>
      </c>
      <c r="EC49" s="161">
        <v>-28.014800000000001</v>
      </c>
      <c r="ED49" s="161">
        <v>-28.196400000000001</v>
      </c>
      <c r="EE49" s="161">
        <v>-0.13819999999999999</v>
      </c>
      <c r="EF49" s="161">
        <v>-34.639099999999999</v>
      </c>
      <c r="EG49" s="161">
        <v>-9.3010000000000002</v>
      </c>
      <c r="EH49" s="161">
        <v>-213.87110000000001</v>
      </c>
      <c r="EI49" s="162"/>
      <c r="EJ49" s="162"/>
      <c r="EK49" s="161">
        <v>-3.7568999999999999</v>
      </c>
      <c r="EL49" s="161">
        <v>-3.5002</v>
      </c>
      <c r="EM49" s="161">
        <v>24.42</v>
      </c>
      <c r="EN49" s="161">
        <v>-9.9456000000000007</v>
      </c>
      <c r="EO49" s="161">
        <v>-9.5197000000000003</v>
      </c>
      <c r="EP49" s="161">
        <v>-14.34</v>
      </c>
      <c r="EQ49" s="161">
        <v>-23.4679</v>
      </c>
      <c r="ER49" s="161">
        <v>-23.0002</v>
      </c>
      <c r="ES49" s="162"/>
      <c r="ET49" s="162"/>
      <c r="EU49" s="161">
        <v>-8.77</v>
      </c>
      <c r="EV49" s="161">
        <v>0</v>
      </c>
      <c r="EW49" s="161">
        <v>-0.55410000000000004</v>
      </c>
      <c r="EX49" s="161">
        <v>-4.7657999999999996</v>
      </c>
      <c r="EY49" s="161">
        <v>-9.8224</v>
      </c>
      <c r="EZ49" s="161">
        <v>1.1194999999999999</v>
      </c>
      <c r="FA49" s="161">
        <v>6.2843999999999998</v>
      </c>
      <c r="FB49" s="161">
        <v>25.483899999999998</v>
      </c>
      <c r="FC49" s="161">
        <v>-39.620699999999999</v>
      </c>
      <c r="FD49" s="162"/>
      <c r="FE49" s="161">
        <v>1.2010000000000001</v>
      </c>
      <c r="FF49" s="161">
        <v>1.3569</v>
      </c>
      <c r="FG49" s="161">
        <v>0</v>
      </c>
      <c r="FH49" s="161">
        <v>0</v>
      </c>
      <c r="FI49" s="161">
        <v>0</v>
      </c>
      <c r="FJ49" s="161">
        <v>11.387</v>
      </c>
      <c r="FK49" s="161">
        <v>11.2196</v>
      </c>
      <c r="FL49" s="161">
        <v>-20.4297</v>
      </c>
      <c r="FM49" s="161">
        <v>24.2576</v>
      </c>
      <c r="FN49" s="161">
        <v>24.165600000000001</v>
      </c>
      <c r="FO49" s="161">
        <v>-8.5832999999999995</v>
      </c>
      <c r="FP49" s="162"/>
      <c r="FQ49" s="161">
        <v>18.9908</v>
      </c>
      <c r="FR49" s="161">
        <v>-19.309999999999999</v>
      </c>
      <c r="FS49" s="161">
        <v>-2.5081000000000002</v>
      </c>
      <c r="FT49" s="161">
        <v>0.32429999999999998</v>
      </c>
      <c r="FU49" s="161">
        <v>1.67</v>
      </c>
      <c r="FV49" s="161">
        <v>2.91</v>
      </c>
      <c r="FW49" s="161">
        <v>-19.580100000000002</v>
      </c>
      <c r="FX49" s="162"/>
      <c r="FY49" s="161">
        <v>1.3979999999999999</v>
      </c>
      <c r="FZ49" s="161">
        <v>-2.5999999999999999E-2</v>
      </c>
      <c r="GA49" s="162"/>
      <c r="GB49" s="162">
        <v>-10.85</v>
      </c>
      <c r="GC49" s="161">
        <v>-15.673999999999999</v>
      </c>
      <c r="GD49" s="161">
        <v>-8.3811999999999998</v>
      </c>
      <c r="GE49" s="161">
        <v>-5.86</v>
      </c>
      <c r="GF49" s="161">
        <v>44.738900000000001</v>
      </c>
      <c r="GG49" s="162"/>
      <c r="GH49" s="161">
        <v>18.022500000000001</v>
      </c>
      <c r="GI49" s="161">
        <v>-1.4008</v>
      </c>
      <c r="GJ49" s="161">
        <v>-1.65</v>
      </c>
      <c r="GK49" s="161">
        <v>3.4626999999999999</v>
      </c>
      <c r="GL49" s="162"/>
      <c r="GM49" s="162"/>
      <c r="GN49" s="161">
        <v>-14.521699999999999</v>
      </c>
      <c r="GO49" s="161">
        <v>-4.0552999999999999</v>
      </c>
      <c r="GP49" s="161">
        <v>8.3215000000000003</v>
      </c>
      <c r="GQ49" s="161">
        <v>-15.440799999999999</v>
      </c>
      <c r="GR49" s="161">
        <v>7.8127000000000004</v>
      </c>
      <c r="GS49" s="161">
        <v>6.6040999999999999</v>
      </c>
      <c r="GT49" s="161">
        <v>123.92529999999999</v>
      </c>
      <c r="GU49" s="161">
        <v>-2.1448</v>
      </c>
      <c r="GV49" s="161">
        <v>-12.8017</v>
      </c>
      <c r="GW49" s="161">
        <v>12.400600000000001</v>
      </c>
      <c r="GX49" s="161">
        <v>2.9699</v>
      </c>
      <c r="GY49" s="161">
        <v>7.0396999999999998</v>
      </c>
      <c r="GZ49" s="161">
        <v>7.1757</v>
      </c>
      <c r="HA49" s="161">
        <v>2</v>
      </c>
      <c r="HB49" s="161">
        <v>25.363900000000001</v>
      </c>
      <c r="HC49" s="161">
        <v>27.163599999999999</v>
      </c>
      <c r="HD49" s="161">
        <v>6.29</v>
      </c>
      <c r="HE49" s="161">
        <v>-10.0688</v>
      </c>
      <c r="HF49" s="161">
        <v>17.339099999999998</v>
      </c>
      <c r="HG49" s="161">
        <v>30.135400000000001</v>
      </c>
      <c r="HH49" s="161">
        <v>50.082099999999997</v>
      </c>
      <c r="HI49" s="161">
        <v>25.6402</v>
      </c>
      <c r="HJ49" s="161">
        <v>26.3795</v>
      </c>
      <c r="HK49" s="161">
        <v>-11.3634</v>
      </c>
      <c r="HL49" s="162"/>
      <c r="HM49" s="161">
        <v>0</v>
      </c>
      <c r="HN49" s="161">
        <v>0</v>
      </c>
      <c r="HO49" s="162"/>
      <c r="HP49" s="162"/>
      <c r="HQ49" s="161">
        <v>-11.254300000000001</v>
      </c>
      <c r="HR49" s="161">
        <v>-10.666499999999999</v>
      </c>
      <c r="HS49" s="161">
        <v>-5.774</v>
      </c>
      <c r="HT49" s="161">
        <v>-6.1791</v>
      </c>
      <c r="HU49" s="161">
        <v>7.75</v>
      </c>
      <c r="HV49" s="161">
        <v>7.71</v>
      </c>
      <c r="HW49" s="161">
        <v>-27.2</v>
      </c>
      <c r="HX49" s="161">
        <v>-28.3</v>
      </c>
      <c r="HY49" s="161">
        <v>0.98599999999999999</v>
      </c>
      <c r="HZ49" s="161">
        <v>-10.64</v>
      </c>
      <c r="IA49" s="162"/>
      <c r="IB49" s="161">
        <v>27.219200000000001</v>
      </c>
      <c r="IC49" s="161">
        <v>28.8902</v>
      </c>
      <c r="ID49" s="161">
        <v>-20.8</v>
      </c>
      <c r="IE49" s="161">
        <v>-34.700000000000003</v>
      </c>
      <c r="IF49" s="161">
        <v>-4</v>
      </c>
      <c r="IG49" s="161">
        <v>-4.7</v>
      </c>
      <c r="IH49" s="162"/>
      <c r="II49" s="162"/>
      <c r="IJ49" s="161">
        <v>-99.116399999999999</v>
      </c>
      <c r="IK49" s="162"/>
      <c r="IL49" s="161">
        <v>-236.8998</v>
      </c>
      <c r="IM49" s="162">
        <v>-8.3907000000000007</v>
      </c>
      <c r="IN49" s="162"/>
      <c r="IO49" s="162"/>
      <c r="IP49" s="162"/>
      <c r="IQ49" s="162"/>
      <c r="IR49" s="161">
        <v>133.3305</v>
      </c>
      <c r="IS49" s="161">
        <v>43.148200000000003</v>
      </c>
      <c r="IT49" s="161">
        <v>32.135899999999999</v>
      </c>
      <c r="IU49" s="161">
        <v>31.399899999999999</v>
      </c>
      <c r="IV49" s="161">
        <v>10.3941</v>
      </c>
      <c r="IW49" s="161">
        <v>177.6942</v>
      </c>
      <c r="IX49" s="161">
        <v>-230.8734</v>
      </c>
      <c r="IY49" s="161">
        <v>93.293999999999997</v>
      </c>
      <c r="IZ49" s="161">
        <v>-81.129499999999993</v>
      </c>
      <c r="JA49" s="161">
        <v>0.49440000000000001</v>
      </c>
      <c r="JB49" s="162"/>
      <c r="JC49" s="161">
        <v>-4.6399999999999997</v>
      </c>
      <c r="JD49" s="161">
        <v>-1.9770000000000001</v>
      </c>
      <c r="JE49" s="161">
        <v>-1.978</v>
      </c>
      <c r="JF49" s="161">
        <v>0.96</v>
      </c>
      <c r="JG49" s="161">
        <v>2.88</v>
      </c>
      <c r="JH49" s="161">
        <v>-4.9150999999999998</v>
      </c>
      <c r="JI49" s="161">
        <v>-9.4040999999999997</v>
      </c>
      <c r="JJ49" s="161">
        <v>3.4287000000000001</v>
      </c>
      <c r="JK49" s="161">
        <v>-9.1112000000000002</v>
      </c>
      <c r="JL49" s="161">
        <v>11.7</v>
      </c>
      <c r="JM49" s="161">
        <v>2.585</v>
      </c>
      <c r="JN49" s="161">
        <v>1.7070000000000001</v>
      </c>
      <c r="JO49" s="162"/>
      <c r="JP49" s="162"/>
      <c r="JQ49" s="161">
        <v>4.0885999999999996</v>
      </c>
      <c r="JR49" s="161">
        <v>4.0701000000000001</v>
      </c>
      <c r="JS49" s="161">
        <v>3.7258</v>
      </c>
      <c r="JT49" s="162"/>
      <c r="JU49" s="161">
        <v>19.3</v>
      </c>
      <c r="JV49" s="161">
        <v>1.8095000000000001</v>
      </c>
      <c r="JW49" s="161">
        <v>0.39</v>
      </c>
      <c r="JX49" s="162"/>
      <c r="JY49" s="161">
        <v>-16.255299999999998</v>
      </c>
      <c r="JZ49" s="161">
        <v>-0.46579999999999999</v>
      </c>
      <c r="KA49" s="161">
        <v>-20.1203</v>
      </c>
      <c r="KB49" s="161">
        <v>-15.929</v>
      </c>
      <c r="KC49" s="161">
        <v>-7.0263999999999998</v>
      </c>
      <c r="KD49" s="161">
        <v>-18.320699999999999</v>
      </c>
      <c r="KE49" s="161">
        <v>-4.5690999999999997</v>
      </c>
      <c r="KF49" s="161">
        <v>-20.7</v>
      </c>
      <c r="KG49" s="161">
        <v>3.8</v>
      </c>
      <c r="KH49" s="162"/>
      <c r="KI49" s="161">
        <v>-74.088399999999993</v>
      </c>
    </row>
    <row r="50" spans="1:295" ht="18" customHeight="1" x14ac:dyDescent="0.3">
      <c r="A50" s="160" t="s">
        <v>34</v>
      </c>
      <c r="B50" s="160" t="s">
        <v>688</v>
      </c>
      <c r="C50" s="163">
        <v>0</v>
      </c>
      <c r="D50" s="163">
        <v>3.5139999999999998</v>
      </c>
      <c r="E50" s="163">
        <v>-8.5817999999999994</v>
      </c>
      <c r="F50" s="163">
        <v>8.3102</v>
      </c>
      <c r="G50" s="163">
        <v>8.6218000000000004</v>
      </c>
      <c r="H50" s="164"/>
      <c r="I50" s="163">
        <v>11.712400000000001</v>
      </c>
      <c r="J50" s="164"/>
      <c r="K50" s="163">
        <v>9.2089999999999996</v>
      </c>
      <c r="L50" s="163">
        <v>3.3018999999999998</v>
      </c>
      <c r="M50" s="163">
        <v>4.7887000000000004</v>
      </c>
      <c r="N50" s="163">
        <v>-13.32</v>
      </c>
      <c r="O50" s="163">
        <v>-22</v>
      </c>
      <c r="P50" s="164"/>
      <c r="Q50" s="163">
        <v>1.6559999999999999</v>
      </c>
      <c r="R50" s="164"/>
      <c r="S50" s="163">
        <v>3.6368</v>
      </c>
      <c r="T50" s="163">
        <v>-12.052099999999999</v>
      </c>
      <c r="U50" s="163">
        <v>5.0804</v>
      </c>
      <c r="V50" s="163">
        <v>5.0270000000000001</v>
      </c>
      <c r="W50" s="163">
        <v>9.0737000000000005</v>
      </c>
      <c r="X50" s="163">
        <v>2.0207999999999999</v>
      </c>
      <c r="Y50" s="163">
        <v>-1.3384</v>
      </c>
      <c r="Z50" s="163">
        <v>2.5598999999999998</v>
      </c>
      <c r="AA50" s="164"/>
      <c r="AB50" s="163">
        <v>-0.94640000000000002</v>
      </c>
      <c r="AC50" s="164"/>
      <c r="AD50" s="164"/>
      <c r="AE50" s="163">
        <v>4.63</v>
      </c>
      <c r="AF50" s="163">
        <v>-6.66</v>
      </c>
      <c r="AG50" s="163">
        <v>0</v>
      </c>
      <c r="AH50" s="163">
        <v>-0.46899999999999997</v>
      </c>
      <c r="AI50" s="163">
        <v>0.36</v>
      </c>
      <c r="AJ50" s="163">
        <v>-14.27</v>
      </c>
      <c r="AK50" s="163">
        <v>-14.06</v>
      </c>
      <c r="AL50" s="164"/>
      <c r="AM50" s="164"/>
      <c r="AN50" s="164"/>
      <c r="AO50" s="163">
        <v>4.4343000000000004</v>
      </c>
      <c r="AP50" s="163">
        <v>4.4168000000000003</v>
      </c>
      <c r="AQ50" s="163">
        <v>16.945</v>
      </c>
      <c r="AR50" s="163">
        <v>17.744599999999998</v>
      </c>
      <c r="AS50" s="163">
        <v>-7.4969000000000001</v>
      </c>
      <c r="AT50" s="163">
        <v>-13.128</v>
      </c>
      <c r="AU50" s="163">
        <v>-12.468</v>
      </c>
      <c r="AV50" s="163">
        <v>2.2812999999999999</v>
      </c>
      <c r="AW50" s="163">
        <v>2.0825</v>
      </c>
      <c r="AX50" s="163">
        <v>-23.174900000000001</v>
      </c>
      <c r="AY50" s="163">
        <v>-21.165500000000002</v>
      </c>
      <c r="AZ50" s="163">
        <v>2.3795999999999999</v>
      </c>
      <c r="BA50" s="163">
        <v>12.742900000000001</v>
      </c>
      <c r="BB50" s="163">
        <v>50.373100000000001</v>
      </c>
      <c r="BC50" s="163">
        <v>7.1611000000000002</v>
      </c>
      <c r="BD50" s="163">
        <v>-2.6</v>
      </c>
      <c r="BE50" s="163">
        <v>-2.9</v>
      </c>
      <c r="BF50" s="163">
        <v>-23.4879</v>
      </c>
      <c r="BG50" s="163">
        <v>-23.524699999999999</v>
      </c>
      <c r="BH50" s="163">
        <v>-1.9218</v>
      </c>
      <c r="BI50" s="164"/>
      <c r="BJ50" s="163">
        <v>2.0541</v>
      </c>
      <c r="BK50" s="163">
        <v>-0.1007</v>
      </c>
      <c r="BL50" s="163">
        <v>0</v>
      </c>
      <c r="BM50" s="163">
        <v>-0.72250000000000003</v>
      </c>
      <c r="BN50" s="163">
        <v>-127.1096</v>
      </c>
      <c r="BO50" s="163">
        <v>14.5268</v>
      </c>
      <c r="BP50" s="163">
        <v>14.5268</v>
      </c>
      <c r="BQ50" s="163">
        <v>133.4837</v>
      </c>
      <c r="BR50" s="163">
        <v>-182.07249999999999</v>
      </c>
      <c r="BS50" s="164"/>
      <c r="BT50" s="164"/>
      <c r="BU50" s="164"/>
      <c r="BV50" s="163">
        <v>8.1732999999999993</v>
      </c>
      <c r="BW50" s="163">
        <v>5.96</v>
      </c>
      <c r="BX50" s="163">
        <v>2.65</v>
      </c>
      <c r="BY50" s="163">
        <v>-15.41</v>
      </c>
      <c r="BZ50" s="163">
        <v>-2.9</v>
      </c>
      <c r="CA50" s="163">
        <v>-24.643899999999999</v>
      </c>
      <c r="CB50" s="163">
        <v>-24.643899999999999</v>
      </c>
      <c r="CC50" s="163">
        <v>28.122699999999998</v>
      </c>
      <c r="CD50" s="163">
        <v>27.6235</v>
      </c>
      <c r="CE50" s="163">
        <v>-5.4141000000000004</v>
      </c>
      <c r="CF50" s="164"/>
      <c r="CG50" s="163">
        <v>-17.083200000000001</v>
      </c>
      <c r="CH50" s="163">
        <v>2.3843999999999999</v>
      </c>
      <c r="CI50" s="163">
        <v>10.356</v>
      </c>
      <c r="CJ50" s="164"/>
      <c r="CK50" s="164"/>
      <c r="CL50" s="163">
        <v>35.700000000000003</v>
      </c>
      <c r="CM50" s="163">
        <v>-17.399999999999999</v>
      </c>
      <c r="CN50" s="163">
        <v>0</v>
      </c>
      <c r="CO50" s="163">
        <v>30.259399999999999</v>
      </c>
      <c r="CP50" s="163">
        <v>29.843299999999999</v>
      </c>
      <c r="CQ50" s="163">
        <v>28.819800000000001</v>
      </c>
      <c r="CR50" s="163">
        <v>78.834400000000002</v>
      </c>
      <c r="CS50" s="163">
        <v>78.575999999999993</v>
      </c>
      <c r="CT50" s="163">
        <v>-31.258800000000001</v>
      </c>
      <c r="CU50" s="163">
        <v>-49.319400000000002</v>
      </c>
      <c r="CV50" s="163">
        <v>-34.046199999999999</v>
      </c>
      <c r="CW50" s="163">
        <v>3.3751000000000002</v>
      </c>
      <c r="CX50" s="163">
        <v>25.25</v>
      </c>
      <c r="CY50" s="163">
        <v>10.96</v>
      </c>
      <c r="CZ50" s="163">
        <v>4.2236000000000002</v>
      </c>
      <c r="DA50" s="163">
        <v>4.4951999999999996</v>
      </c>
      <c r="DB50" s="163">
        <v>-5.29</v>
      </c>
      <c r="DC50" s="164"/>
      <c r="DD50" s="163">
        <v>-12.243399999999999</v>
      </c>
      <c r="DE50" s="163">
        <v>-12.2797</v>
      </c>
      <c r="DF50" s="163">
        <v>36.080599999999997</v>
      </c>
      <c r="DG50" s="163">
        <v>1.52E-2</v>
      </c>
      <c r="DH50" s="163">
        <v>-2.2911999999999999</v>
      </c>
      <c r="DI50" s="164"/>
      <c r="DJ50" s="163">
        <v>21</v>
      </c>
      <c r="DK50" s="163">
        <v>-6.1755000000000004</v>
      </c>
      <c r="DL50" s="163">
        <v>1.1278999999999999</v>
      </c>
      <c r="DM50" s="163">
        <v>4.4208999999999996</v>
      </c>
      <c r="DN50" s="163">
        <v>8.9120000000000008</v>
      </c>
      <c r="DO50" s="163">
        <v>1.74</v>
      </c>
      <c r="DP50" s="163">
        <v>-0.75</v>
      </c>
      <c r="DQ50" s="163">
        <v>-9.2999999999999999E-2</v>
      </c>
      <c r="DR50" s="163">
        <v>-34.877000000000002</v>
      </c>
      <c r="DS50" s="164"/>
      <c r="DT50" s="163">
        <v>-0.91</v>
      </c>
      <c r="DU50" s="163">
        <v>10.94</v>
      </c>
      <c r="DV50" s="163">
        <v>16.600000000000001</v>
      </c>
      <c r="DW50" s="163">
        <v>-31.581800000000001</v>
      </c>
      <c r="DX50" s="163">
        <v>-15.5273</v>
      </c>
      <c r="DY50" s="163">
        <v>-41.198599999999999</v>
      </c>
      <c r="DZ50" s="163">
        <v>-40.618200000000002</v>
      </c>
      <c r="EA50" s="164"/>
      <c r="EB50" s="163">
        <v>-19.869800000000001</v>
      </c>
      <c r="EC50" s="163">
        <v>-29.799499999999998</v>
      </c>
      <c r="ED50" s="163">
        <v>-30.372</v>
      </c>
      <c r="EE50" s="163">
        <v>0.17330000000000001</v>
      </c>
      <c r="EF50" s="163">
        <v>-30.2547</v>
      </c>
      <c r="EG50" s="163">
        <v>-9.74</v>
      </c>
      <c r="EH50" s="163">
        <v>-215.23849999999999</v>
      </c>
      <c r="EI50" s="164"/>
      <c r="EJ50" s="164"/>
      <c r="EK50" s="163">
        <v>-3.4074</v>
      </c>
      <c r="EL50" s="163">
        <v>-3.0836000000000001</v>
      </c>
      <c r="EM50" s="163">
        <v>23.247199999999999</v>
      </c>
      <c r="EN50" s="163">
        <v>-13.456200000000001</v>
      </c>
      <c r="EO50" s="163">
        <v>-12.9976</v>
      </c>
      <c r="EP50" s="163">
        <v>4.6239999999999997</v>
      </c>
      <c r="EQ50" s="163">
        <v>-25.3293</v>
      </c>
      <c r="ER50" s="163">
        <v>-25.036999999999999</v>
      </c>
      <c r="ES50" s="164"/>
      <c r="ET50" s="164"/>
      <c r="EU50" s="163">
        <v>-4.88</v>
      </c>
      <c r="EV50" s="163">
        <v>0</v>
      </c>
      <c r="EW50" s="163">
        <v>-0.72330000000000005</v>
      </c>
      <c r="EX50" s="163">
        <v>-11.9983</v>
      </c>
      <c r="EY50" s="163">
        <v>-11.063499999999999</v>
      </c>
      <c r="EZ50" s="163">
        <v>-0.28449999999999998</v>
      </c>
      <c r="FA50" s="163">
        <v>7.9185999999999996</v>
      </c>
      <c r="FB50" s="163">
        <v>21.577100000000002</v>
      </c>
      <c r="FC50" s="163">
        <v>-37.607999999999997</v>
      </c>
      <c r="FD50" s="164"/>
      <c r="FE50" s="163">
        <v>1.5449999999999999</v>
      </c>
      <c r="FF50" s="163">
        <v>1.6736</v>
      </c>
      <c r="FG50" s="163">
        <v>0</v>
      </c>
      <c r="FH50" s="163">
        <v>0</v>
      </c>
      <c r="FI50" s="163">
        <v>0</v>
      </c>
      <c r="FJ50" s="163">
        <v>11.2196</v>
      </c>
      <c r="FK50" s="163">
        <v>11.554500000000001</v>
      </c>
      <c r="FL50" s="163">
        <v>-20.094799999999999</v>
      </c>
      <c r="FM50" s="163">
        <v>24.530100000000001</v>
      </c>
      <c r="FN50" s="163">
        <v>24.577999999999999</v>
      </c>
      <c r="FO50" s="163">
        <v>-8.5161999999999995</v>
      </c>
      <c r="FP50" s="164"/>
      <c r="FQ50" s="163">
        <v>20.631399999999999</v>
      </c>
      <c r="FR50" s="163">
        <v>-18.52</v>
      </c>
      <c r="FS50" s="163">
        <v>-2.2097000000000002</v>
      </c>
      <c r="FT50" s="163">
        <v>0.32429999999999998</v>
      </c>
      <c r="FU50" s="163">
        <v>1.29</v>
      </c>
      <c r="FV50" s="163">
        <v>2.2400000000000002</v>
      </c>
      <c r="FW50" s="163">
        <v>-18.946300000000001</v>
      </c>
      <c r="FX50" s="164"/>
      <c r="FY50" s="163">
        <v>1.4059999999999999</v>
      </c>
      <c r="FZ50" s="163">
        <v>-4.5999999999999999E-2</v>
      </c>
      <c r="GA50" s="164"/>
      <c r="GB50" s="164">
        <v>-10.85</v>
      </c>
      <c r="GC50" s="163">
        <v>-15.7913</v>
      </c>
      <c r="GD50" s="163">
        <v>-8.2443000000000008</v>
      </c>
      <c r="GE50" s="163">
        <v>-5.43</v>
      </c>
      <c r="GF50" s="163">
        <v>45.521500000000003</v>
      </c>
      <c r="GG50" s="164"/>
      <c r="GH50" s="163">
        <v>18.413900000000002</v>
      </c>
      <c r="GI50" s="163">
        <v>-1.2459</v>
      </c>
      <c r="GJ50" s="163">
        <v>-1.4452</v>
      </c>
      <c r="GK50" s="163">
        <v>3.3860999999999999</v>
      </c>
      <c r="GL50" s="164"/>
      <c r="GM50" s="164"/>
      <c r="GN50" s="163">
        <v>-14.4861</v>
      </c>
      <c r="GO50" s="163">
        <v>-3.8443000000000001</v>
      </c>
      <c r="GP50" s="163">
        <v>8.5411999999999999</v>
      </c>
      <c r="GQ50" s="163">
        <v>-16.235499999999998</v>
      </c>
      <c r="GR50" s="163">
        <v>7.2798999999999996</v>
      </c>
      <c r="GS50" s="163">
        <v>7.8773999999999997</v>
      </c>
      <c r="GT50" s="163">
        <v>122.0321</v>
      </c>
      <c r="GU50" s="163">
        <v>-2.5152000000000001</v>
      </c>
      <c r="GV50" s="163">
        <v>-13.3582</v>
      </c>
      <c r="GW50" s="163">
        <v>13.008900000000001</v>
      </c>
      <c r="GX50" s="163">
        <v>3.0636000000000001</v>
      </c>
      <c r="GY50" s="163">
        <v>6.9225000000000003</v>
      </c>
      <c r="GZ50" s="163">
        <v>7.0728999999999997</v>
      </c>
      <c r="HA50" s="164"/>
      <c r="HB50" s="163">
        <v>25.1234</v>
      </c>
      <c r="HC50" s="163">
        <v>26.672699999999999</v>
      </c>
      <c r="HD50" s="163">
        <v>7.12</v>
      </c>
      <c r="HE50" s="163">
        <v>-11.1959</v>
      </c>
      <c r="HF50" s="163">
        <v>17.186900000000001</v>
      </c>
      <c r="HG50" s="163">
        <v>29.675999999999998</v>
      </c>
      <c r="HH50" s="163">
        <v>50.091000000000001</v>
      </c>
      <c r="HI50" s="163">
        <v>26.460799999999999</v>
      </c>
      <c r="HJ50" s="163">
        <v>27.5687</v>
      </c>
      <c r="HK50" s="163">
        <v>-12.015000000000001</v>
      </c>
      <c r="HL50" s="164"/>
      <c r="HM50" s="163">
        <v>0</v>
      </c>
      <c r="HN50" s="163">
        <v>0</v>
      </c>
      <c r="HO50" s="163">
        <v>50.281100000000002</v>
      </c>
      <c r="HP50" s="164"/>
      <c r="HQ50" s="163">
        <v>-10.452299999999999</v>
      </c>
      <c r="HR50" s="163">
        <v>-9.3976000000000006</v>
      </c>
      <c r="HS50" s="163">
        <v>-5.5346000000000002</v>
      </c>
      <c r="HT50" s="163">
        <v>-5.4222999999999999</v>
      </c>
      <c r="HU50" s="163">
        <v>7.22</v>
      </c>
      <c r="HV50" s="163">
        <v>7.24</v>
      </c>
      <c r="HW50" s="163">
        <v>-30.8</v>
      </c>
      <c r="HX50" s="163">
        <v>-30.5</v>
      </c>
      <c r="HY50" s="163">
        <v>0.9677</v>
      </c>
      <c r="HZ50" s="163">
        <v>-10.72</v>
      </c>
      <c r="IA50" s="164"/>
      <c r="IB50" s="163">
        <v>28.8459</v>
      </c>
      <c r="IC50" s="163">
        <v>28.547499999999999</v>
      </c>
      <c r="ID50" s="164"/>
      <c r="IE50" s="163">
        <v>-37.1</v>
      </c>
      <c r="IF50" s="163">
        <v>-4.5</v>
      </c>
      <c r="IG50" s="163">
        <v>-5.0999999999999996</v>
      </c>
      <c r="IH50" s="164"/>
      <c r="II50" s="164"/>
      <c r="IJ50" s="163">
        <v>-92.917500000000004</v>
      </c>
      <c r="IK50" s="164"/>
      <c r="IL50" s="163">
        <v>-238.36439999999999</v>
      </c>
      <c r="IM50" s="164">
        <v>-8.3907000000000007</v>
      </c>
      <c r="IN50" s="164"/>
      <c r="IO50" s="164"/>
      <c r="IP50" s="164"/>
      <c r="IQ50" s="164"/>
      <c r="IR50" s="163">
        <v>131.5215</v>
      </c>
      <c r="IS50" s="163">
        <v>43.403799999999997</v>
      </c>
      <c r="IT50" s="163">
        <v>32.611400000000003</v>
      </c>
      <c r="IU50" s="163">
        <v>31.685500000000001</v>
      </c>
      <c r="IV50" s="163">
        <v>13.7454</v>
      </c>
      <c r="IW50" s="163">
        <v>177.03100000000001</v>
      </c>
      <c r="IX50" s="163">
        <v>-229.52780000000001</v>
      </c>
      <c r="IY50" s="163">
        <v>93.358000000000004</v>
      </c>
      <c r="IZ50" s="163">
        <v>-81.455399999999997</v>
      </c>
      <c r="JA50" s="163">
        <v>0.37719999999999998</v>
      </c>
      <c r="JB50" s="164"/>
      <c r="JC50" s="163">
        <v>-5.36</v>
      </c>
      <c r="JD50" s="163">
        <v>-1.681</v>
      </c>
      <c r="JE50" s="163">
        <v>-1.673</v>
      </c>
      <c r="JF50" s="163">
        <v>1.84</v>
      </c>
      <c r="JG50" s="163">
        <v>2.64</v>
      </c>
      <c r="JH50" s="163">
        <v>-4.8362999999999996</v>
      </c>
      <c r="JI50" s="163">
        <v>-8.6991999999999994</v>
      </c>
      <c r="JJ50" s="163">
        <v>3.4866999999999999</v>
      </c>
      <c r="JK50" s="163">
        <v>-9.4620999999999995</v>
      </c>
      <c r="JL50" s="163">
        <v>11</v>
      </c>
      <c r="JM50" s="163">
        <v>0.55100000000000005</v>
      </c>
      <c r="JN50" s="163">
        <v>1.2909999999999999</v>
      </c>
      <c r="JO50" s="164"/>
      <c r="JP50" s="164"/>
      <c r="JQ50" s="163">
        <v>4.2561</v>
      </c>
      <c r="JR50" s="163">
        <v>3.7094</v>
      </c>
      <c r="JS50" s="163">
        <v>5.1859000000000002</v>
      </c>
      <c r="JT50" s="164"/>
      <c r="JU50" s="163">
        <v>21.9</v>
      </c>
      <c r="JV50" s="163">
        <v>0.873</v>
      </c>
      <c r="JW50" s="163">
        <v>0.36</v>
      </c>
      <c r="JX50" s="164"/>
      <c r="JY50" s="163">
        <v>-16.741499999999998</v>
      </c>
      <c r="JZ50" s="163">
        <v>-0.50700000000000001</v>
      </c>
      <c r="KA50" s="163">
        <v>-19.845500000000001</v>
      </c>
      <c r="KB50" s="163">
        <v>-16.320499999999999</v>
      </c>
      <c r="KC50" s="163">
        <v>-7.1942000000000004</v>
      </c>
      <c r="KD50" s="163">
        <v>-17.694299999999998</v>
      </c>
      <c r="KE50" s="163">
        <v>-5.2811000000000003</v>
      </c>
      <c r="KF50" s="163">
        <v>-23.6</v>
      </c>
      <c r="KG50" s="163">
        <v>6</v>
      </c>
      <c r="KH50" s="164"/>
      <c r="KI50" s="163">
        <v>-73.468400000000003</v>
      </c>
    </row>
    <row r="51" spans="1:295" ht="18" customHeight="1" x14ac:dyDescent="0.3">
      <c r="A51" s="160" t="s">
        <v>34</v>
      </c>
      <c r="B51" s="160" t="s">
        <v>689</v>
      </c>
      <c r="C51" s="163">
        <v>0</v>
      </c>
      <c r="D51" s="163">
        <v>2.9746000000000001</v>
      </c>
      <c r="E51" s="163">
        <v>-7.6459000000000001</v>
      </c>
      <c r="F51" s="163">
        <v>4.6458000000000004</v>
      </c>
      <c r="G51" s="163">
        <v>6.5340999999999996</v>
      </c>
      <c r="H51" s="164"/>
      <c r="I51" s="163">
        <v>10.9495</v>
      </c>
      <c r="J51" s="164"/>
      <c r="K51" s="163">
        <v>8.3854000000000006</v>
      </c>
      <c r="L51" s="163">
        <v>2.8729</v>
      </c>
      <c r="M51" s="163">
        <v>4.3677999999999999</v>
      </c>
      <c r="N51" s="163">
        <v>-17.760000000000002</v>
      </c>
      <c r="O51" s="163">
        <v>-22</v>
      </c>
      <c r="P51" s="164"/>
      <c r="Q51" s="163">
        <v>0.82799999999999996</v>
      </c>
      <c r="R51" s="163">
        <v>-15.4</v>
      </c>
      <c r="S51" s="163">
        <v>3.9901</v>
      </c>
      <c r="T51" s="163">
        <v>-16.011600000000001</v>
      </c>
      <c r="U51" s="163">
        <v>4.4249999999999998</v>
      </c>
      <c r="V51" s="163">
        <v>4.3262999999999998</v>
      </c>
      <c r="W51" s="163">
        <v>7.5152000000000001</v>
      </c>
      <c r="X51" s="163">
        <v>1.6039000000000001</v>
      </c>
      <c r="Y51" s="163">
        <v>-1.3747</v>
      </c>
      <c r="Z51" s="163">
        <v>2.5489000000000002</v>
      </c>
      <c r="AA51" s="164"/>
      <c r="AB51" s="163">
        <v>-0.95450000000000002</v>
      </c>
      <c r="AC51" s="164"/>
      <c r="AD51" s="164"/>
      <c r="AE51" s="163">
        <v>4.0739999999999998</v>
      </c>
      <c r="AF51" s="163">
        <v>-2.2200000000000002</v>
      </c>
      <c r="AG51" s="163">
        <v>0</v>
      </c>
      <c r="AH51" s="163">
        <v>-0.70599999999999996</v>
      </c>
      <c r="AI51" s="163">
        <v>0.34300000000000003</v>
      </c>
      <c r="AJ51" s="163">
        <v>-14.27</v>
      </c>
      <c r="AK51" s="163">
        <v>-14.06</v>
      </c>
      <c r="AL51" s="164"/>
      <c r="AM51" s="164"/>
      <c r="AN51" s="164"/>
      <c r="AO51" s="163">
        <v>3.2782</v>
      </c>
      <c r="AP51" s="163">
        <v>4.3385999999999996</v>
      </c>
      <c r="AQ51" s="163">
        <v>12.8245</v>
      </c>
      <c r="AR51" s="163">
        <v>14.3698</v>
      </c>
      <c r="AS51" s="163">
        <v>5.6658999999999997</v>
      </c>
      <c r="AT51" s="163">
        <v>-14.1997</v>
      </c>
      <c r="AU51" s="163">
        <v>-15.865600000000001</v>
      </c>
      <c r="AV51" s="163">
        <v>17.052800000000001</v>
      </c>
      <c r="AW51" s="163">
        <v>26.4937</v>
      </c>
      <c r="AX51" s="163">
        <v>-20.093900000000001</v>
      </c>
      <c r="AY51" s="163">
        <v>-20.495699999999999</v>
      </c>
      <c r="AZ51" s="163">
        <v>3.9578000000000002</v>
      </c>
      <c r="BA51" s="163">
        <v>17.706900000000001</v>
      </c>
      <c r="BB51" s="163">
        <v>31.807099999999998</v>
      </c>
      <c r="BC51" s="163">
        <v>8.0986999999999991</v>
      </c>
      <c r="BD51" s="163">
        <v>-3.5</v>
      </c>
      <c r="BE51" s="163">
        <v>-3.8</v>
      </c>
      <c r="BF51" s="163">
        <v>-20.351400000000002</v>
      </c>
      <c r="BG51" s="163">
        <v>-21.545999999999999</v>
      </c>
      <c r="BH51" s="163">
        <v>-1.8571</v>
      </c>
      <c r="BI51" s="164"/>
      <c r="BJ51" s="163">
        <v>0.83609999999999995</v>
      </c>
      <c r="BK51" s="163">
        <v>-0.2452</v>
      </c>
      <c r="BL51" s="164"/>
      <c r="BM51" s="163">
        <v>-0.7298</v>
      </c>
      <c r="BN51" s="163">
        <v>-106.3265</v>
      </c>
      <c r="BO51" s="163">
        <v>13.244999999999999</v>
      </c>
      <c r="BP51" s="163">
        <v>13.122999999999999</v>
      </c>
      <c r="BQ51" s="163">
        <v>128.6113</v>
      </c>
      <c r="BR51" s="163">
        <v>-173.72450000000001</v>
      </c>
      <c r="BS51" s="164"/>
      <c r="BT51" s="164"/>
      <c r="BU51" s="164"/>
      <c r="BV51" s="163">
        <v>8.2032000000000007</v>
      </c>
      <c r="BW51" s="163">
        <v>6.21</v>
      </c>
      <c r="BX51" s="163">
        <v>2.69</v>
      </c>
      <c r="BY51" s="163">
        <v>-15.72</v>
      </c>
      <c r="BZ51" s="163">
        <v>-2.74</v>
      </c>
      <c r="CA51" s="163">
        <v>-23.438300000000002</v>
      </c>
      <c r="CB51" s="163">
        <v>-23.170400000000001</v>
      </c>
      <c r="CC51" s="163">
        <v>27.066299999999998</v>
      </c>
      <c r="CD51" s="163">
        <v>26.242699999999999</v>
      </c>
      <c r="CE51" s="163">
        <v>-3.6419999999999999</v>
      </c>
      <c r="CF51" s="164"/>
      <c r="CG51" s="163">
        <v>-18.887599999999999</v>
      </c>
      <c r="CH51" s="163">
        <v>-1.2257</v>
      </c>
      <c r="CI51" s="163">
        <v>8.1348000000000003</v>
      </c>
      <c r="CJ51" s="164"/>
      <c r="CK51" s="164"/>
      <c r="CL51" s="163">
        <v>30.7</v>
      </c>
      <c r="CM51" s="163">
        <v>-12.7</v>
      </c>
      <c r="CN51" s="163">
        <v>-0.08</v>
      </c>
      <c r="CO51" s="163">
        <v>28.772300000000001</v>
      </c>
      <c r="CP51" s="163">
        <v>27.953700000000001</v>
      </c>
      <c r="CQ51" s="163">
        <v>26.290600000000001</v>
      </c>
      <c r="CR51" s="163">
        <v>75.932400000000001</v>
      </c>
      <c r="CS51" s="163">
        <v>76.085400000000007</v>
      </c>
      <c r="CT51" s="163">
        <v>-29.764299999999999</v>
      </c>
      <c r="CU51" s="163">
        <v>-47.552</v>
      </c>
      <c r="CV51" s="163">
        <v>-32.438299999999998</v>
      </c>
      <c r="CW51" s="163">
        <v>3.2726999999999999</v>
      </c>
      <c r="CX51" s="163">
        <v>25.31</v>
      </c>
      <c r="CY51" s="163">
        <v>11.75</v>
      </c>
      <c r="CZ51" s="163">
        <v>3.5985999999999998</v>
      </c>
      <c r="DA51" s="163">
        <v>3.9093</v>
      </c>
      <c r="DB51" s="163">
        <v>-4.99</v>
      </c>
      <c r="DC51" s="164"/>
      <c r="DD51" s="163">
        <v>-10.2811</v>
      </c>
      <c r="DE51" s="163">
        <v>-10.151300000000001</v>
      </c>
      <c r="DF51" s="163">
        <v>30.847000000000001</v>
      </c>
      <c r="DG51" s="163">
        <v>1.5299999999999999E-2</v>
      </c>
      <c r="DH51" s="163">
        <v>-2.2130000000000001</v>
      </c>
      <c r="DI51" s="164"/>
      <c r="DJ51" s="164"/>
      <c r="DK51" s="163">
        <v>-6.0412999999999997</v>
      </c>
      <c r="DL51" s="163">
        <v>0.56689999999999996</v>
      </c>
      <c r="DM51" s="163">
        <v>4.4208999999999996</v>
      </c>
      <c r="DN51" s="163">
        <v>7.9843000000000002</v>
      </c>
      <c r="DO51" s="163">
        <v>1.2</v>
      </c>
      <c r="DP51" s="163">
        <v>-0.92</v>
      </c>
      <c r="DQ51" s="163">
        <v>1.581</v>
      </c>
      <c r="DR51" s="163">
        <v>-31.956800000000001</v>
      </c>
      <c r="DS51" s="164"/>
      <c r="DT51" s="163">
        <v>-2</v>
      </c>
      <c r="DU51" s="163">
        <v>10.51</v>
      </c>
      <c r="DV51" s="163">
        <v>16.25</v>
      </c>
      <c r="DW51" s="163">
        <v>-28.418199999999999</v>
      </c>
      <c r="DX51" s="163">
        <v>-14.454499999999999</v>
      </c>
      <c r="DY51" s="163">
        <v>-39.6648</v>
      </c>
      <c r="DZ51" s="163">
        <v>-39.236400000000003</v>
      </c>
      <c r="EA51" s="163">
        <v>-9.7497000000000007</v>
      </c>
      <c r="EB51" s="163">
        <v>-20.4405</v>
      </c>
      <c r="EC51" s="163">
        <v>-29.849399999999999</v>
      </c>
      <c r="ED51" s="163">
        <v>-29.939</v>
      </c>
      <c r="EE51" s="163">
        <v>-0.04</v>
      </c>
      <c r="EF51" s="163">
        <v>-29.892499999999998</v>
      </c>
      <c r="EG51" s="163">
        <v>-9.9339999999999993</v>
      </c>
      <c r="EH51" s="163">
        <v>-210.57570000000001</v>
      </c>
      <c r="EI51" s="164"/>
      <c r="EJ51" s="164"/>
      <c r="EK51" s="163">
        <v>-3.5655999999999999</v>
      </c>
      <c r="EL51" s="163">
        <v>-3.1097000000000001</v>
      </c>
      <c r="EM51" s="163">
        <v>22.5017</v>
      </c>
      <c r="EN51" s="163">
        <v>-13.1938</v>
      </c>
      <c r="EO51" s="163">
        <v>-12.416399999999999</v>
      </c>
      <c r="EP51" s="163">
        <v>4.6239999999999997</v>
      </c>
      <c r="EQ51" s="163">
        <v>-24.411899999999999</v>
      </c>
      <c r="ER51" s="163">
        <v>-24.154</v>
      </c>
      <c r="ES51" s="164"/>
      <c r="ET51" s="164"/>
      <c r="EU51" s="163">
        <v>-5.0199999999999996</v>
      </c>
      <c r="EV51" s="163">
        <v>0</v>
      </c>
      <c r="EW51" s="163">
        <v>-0.67320000000000002</v>
      </c>
      <c r="EX51" s="163">
        <v>-11.132199999999999</v>
      </c>
      <c r="EY51" s="163">
        <v>-11.177099999999999</v>
      </c>
      <c r="EZ51" s="163">
        <v>-0.26050000000000001</v>
      </c>
      <c r="FA51" s="163">
        <v>7.2405999999999997</v>
      </c>
      <c r="FB51" s="163">
        <v>19.755700000000001</v>
      </c>
      <c r="FC51" s="163">
        <v>-37.323599999999999</v>
      </c>
      <c r="FD51" s="164"/>
      <c r="FE51" s="163">
        <v>1.7049000000000001</v>
      </c>
      <c r="FF51" s="163">
        <v>1.7968999999999999</v>
      </c>
      <c r="FG51" s="163">
        <v>0</v>
      </c>
      <c r="FH51" s="163">
        <v>0</v>
      </c>
      <c r="FI51" s="164"/>
      <c r="FJ51" s="163">
        <v>9.7125000000000004</v>
      </c>
      <c r="FK51" s="163">
        <v>10.0474</v>
      </c>
      <c r="FL51" s="163">
        <v>-18.252700000000001</v>
      </c>
      <c r="FM51" s="163">
        <v>22.499099999999999</v>
      </c>
      <c r="FN51" s="163">
        <v>22.5227</v>
      </c>
      <c r="FO51" s="163">
        <v>-8.1777999999999995</v>
      </c>
      <c r="FP51" s="164"/>
      <c r="FQ51" s="163">
        <v>18.902899999999999</v>
      </c>
      <c r="FR51" s="163">
        <v>-18.739999999999998</v>
      </c>
      <c r="FS51" s="163">
        <v>-2.8083999999999998</v>
      </c>
      <c r="FT51" s="163">
        <v>0.3024</v>
      </c>
      <c r="FU51" s="163">
        <v>1.17</v>
      </c>
      <c r="FV51" s="163">
        <v>3</v>
      </c>
      <c r="FW51" s="163">
        <v>-19.391100000000002</v>
      </c>
      <c r="FX51" s="164"/>
      <c r="FY51" s="163">
        <v>1.292</v>
      </c>
      <c r="FZ51" s="163">
        <v>-2.4E-2</v>
      </c>
      <c r="GA51" s="164"/>
      <c r="GB51" s="164">
        <v>-10.85</v>
      </c>
      <c r="GC51" s="163">
        <v>-16.366299999999999</v>
      </c>
      <c r="GD51" s="163">
        <v>-9.0040999999999993</v>
      </c>
      <c r="GE51" s="163">
        <v>-5.32</v>
      </c>
      <c r="GF51" s="163">
        <v>45.988300000000002</v>
      </c>
      <c r="GG51" s="164"/>
      <c r="GH51" s="163">
        <v>17.977</v>
      </c>
      <c r="GI51" s="163">
        <v>-1.3501000000000001</v>
      </c>
      <c r="GJ51" s="163">
        <v>-1.3159000000000001</v>
      </c>
      <c r="GK51" s="163">
        <v>3.2999000000000001</v>
      </c>
      <c r="GL51" s="164"/>
      <c r="GM51" s="164"/>
      <c r="GN51" s="163">
        <v>-14.8489</v>
      </c>
      <c r="GO51" s="163">
        <v>-3.4918999999999998</v>
      </c>
      <c r="GP51" s="163">
        <v>9.3468999999999998</v>
      </c>
      <c r="GQ51" s="163">
        <v>-16.588200000000001</v>
      </c>
      <c r="GR51" s="163">
        <v>7.2788000000000004</v>
      </c>
      <c r="GS51" s="163">
        <v>6.5225999999999997</v>
      </c>
      <c r="GT51" s="163">
        <v>122.5257</v>
      </c>
      <c r="GU51" s="163">
        <v>-2.8203</v>
      </c>
      <c r="GV51" s="163">
        <v>-12.6746</v>
      </c>
      <c r="GW51" s="163">
        <v>12.9308</v>
      </c>
      <c r="GX51" s="163">
        <v>1.7450000000000001</v>
      </c>
      <c r="GY51" s="163">
        <v>6.6734999999999998</v>
      </c>
      <c r="GZ51" s="163">
        <v>6.7485999999999997</v>
      </c>
      <c r="HA51" s="163">
        <v>1</v>
      </c>
      <c r="HB51" s="163">
        <v>24.291799999999999</v>
      </c>
      <c r="HC51" s="163">
        <v>26.293399999999998</v>
      </c>
      <c r="HD51" s="163">
        <v>5.45</v>
      </c>
      <c r="HE51" s="163">
        <v>-8.6049000000000007</v>
      </c>
      <c r="HF51" s="163">
        <v>19.802099999999999</v>
      </c>
      <c r="HG51" s="163">
        <v>28.831</v>
      </c>
      <c r="HH51" s="163">
        <v>44.367699999999999</v>
      </c>
      <c r="HI51" s="163">
        <v>25.761900000000001</v>
      </c>
      <c r="HJ51" s="163">
        <v>26.188600000000001</v>
      </c>
      <c r="HK51" s="163">
        <v>-11.6609</v>
      </c>
      <c r="HL51" s="164"/>
      <c r="HM51" s="163">
        <v>0</v>
      </c>
      <c r="HN51" s="163">
        <v>0</v>
      </c>
      <c r="HO51" s="164"/>
      <c r="HP51" s="163">
        <v>49.856699999999996</v>
      </c>
      <c r="HQ51" s="163">
        <v>-11.7157</v>
      </c>
      <c r="HR51" s="163">
        <v>-11.084</v>
      </c>
      <c r="HS51" s="163">
        <v>-5.9217000000000004</v>
      </c>
      <c r="HT51" s="163">
        <v>-5.83</v>
      </c>
      <c r="HU51" s="163">
        <v>8.32</v>
      </c>
      <c r="HV51" s="163">
        <v>8.2200000000000006</v>
      </c>
      <c r="HW51" s="163">
        <v>-29.1</v>
      </c>
      <c r="HX51" s="163">
        <v>-29.3</v>
      </c>
      <c r="HY51" s="163">
        <v>1.0739000000000001</v>
      </c>
      <c r="HZ51" s="163">
        <v>-10.96</v>
      </c>
      <c r="IA51" s="164"/>
      <c r="IB51" s="163">
        <v>27.614599999999999</v>
      </c>
      <c r="IC51" s="163">
        <v>27.9453</v>
      </c>
      <c r="ID51" s="163">
        <v>-21.2</v>
      </c>
      <c r="IE51" s="163">
        <v>-36.700000000000003</v>
      </c>
      <c r="IF51" s="163">
        <v>-3.7</v>
      </c>
      <c r="IG51" s="163">
        <v>-4.2</v>
      </c>
      <c r="IH51" s="163">
        <v>-17.4438</v>
      </c>
      <c r="II51" s="163">
        <v>-17.3064</v>
      </c>
      <c r="IJ51" s="163">
        <v>-85.265799999999999</v>
      </c>
      <c r="IK51" s="164"/>
      <c r="IL51" s="163">
        <v>-239.96019999999999</v>
      </c>
      <c r="IM51" s="164">
        <v>-8.3907000000000007</v>
      </c>
      <c r="IN51" s="164"/>
      <c r="IO51" s="164"/>
      <c r="IP51" s="164"/>
      <c r="IQ51" s="164"/>
      <c r="IR51" s="163">
        <v>133.5292</v>
      </c>
      <c r="IS51" s="163">
        <v>42.747599999999998</v>
      </c>
      <c r="IT51" s="163">
        <v>31.594200000000001</v>
      </c>
      <c r="IU51" s="163">
        <v>29.711200000000002</v>
      </c>
      <c r="IV51" s="163">
        <v>9.7432999999999996</v>
      </c>
      <c r="IW51" s="163">
        <v>176.38480000000001</v>
      </c>
      <c r="IX51" s="164"/>
      <c r="IY51" s="163">
        <v>88.930199999999999</v>
      </c>
      <c r="IZ51" s="163">
        <v>-77.611999999999995</v>
      </c>
      <c r="JA51" s="163">
        <v>0.79710000000000003</v>
      </c>
      <c r="JB51" s="164"/>
      <c r="JC51" s="163">
        <v>-4.96</v>
      </c>
      <c r="JD51" s="163">
        <v>-1.722</v>
      </c>
      <c r="JE51" s="163">
        <v>-1.73</v>
      </c>
      <c r="JF51" s="163">
        <v>1.44</v>
      </c>
      <c r="JG51" s="163">
        <v>2.56</v>
      </c>
      <c r="JH51" s="163">
        <v>-4.8719000000000001</v>
      </c>
      <c r="JI51" s="163">
        <v>-8.8181999999999992</v>
      </c>
      <c r="JJ51" s="163">
        <v>3.3706999999999998</v>
      </c>
      <c r="JK51" s="163">
        <v>-9.7246000000000006</v>
      </c>
      <c r="JL51" s="163">
        <v>11.9</v>
      </c>
      <c r="JM51" s="163">
        <v>0.438</v>
      </c>
      <c r="JN51" s="163">
        <v>0.42699999999999999</v>
      </c>
      <c r="JO51" s="164"/>
      <c r="JP51" s="164"/>
      <c r="JQ51" s="163">
        <v>4.5145999999999997</v>
      </c>
      <c r="JR51" s="163">
        <v>3.4870999999999999</v>
      </c>
      <c r="JS51" s="163">
        <v>4.1138000000000003</v>
      </c>
      <c r="JT51" s="164"/>
      <c r="JU51" s="163">
        <v>20.8</v>
      </c>
      <c r="JV51" s="163">
        <v>2.2597</v>
      </c>
      <c r="JW51" s="163">
        <v>0.3</v>
      </c>
      <c r="JX51" s="164"/>
      <c r="JY51" s="163">
        <v>-16.358599999999999</v>
      </c>
      <c r="JZ51" s="163">
        <v>-0.98180000000000001</v>
      </c>
      <c r="KA51" s="163">
        <v>-20.8399</v>
      </c>
      <c r="KB51" s="163">
        <v>-15.7675</v>
      </c>
      <c r="KC51" s="163">
        <v>-6.2413999999999996</v>
      </c>
      <c r="KD51" s="163">
        <v>-18.2255</v>
      </c>
      <c r="KE51" s="163">
        <v>-5.1196999999999999</v>
      </c>
      <c r="KF51" s="163">
        <v>-23</v>
      </c>
      <c r="KG51" s="163">
        <v>5.5</v>
      </c>
      <c r="KH51" s="164"/>
      <c r="KI51" s="163">
        <v>-73.570499999999996</v>
      </c>
    </row>
    <row r="52" spans="1:295" ht="18" customHeight="1" x14ac:dyDescent="0.3">
      <c r="A52" s="160" t="s">
        <v>34</v>
      </c>
      <c r="B52" s="160" t="s">
        <v>690</v>
      </c>
      <c r="C52" s="163">
        <v>0</v>
      </c>
      <c r="D52" s="163">
        <v>2.4883999999999999</v>
      </c>
      <c r="E52" s="163">
        <v>-7.3550000000000004</v>
      </c>
      <c r="F52" s="163">
        <v>7.5495000000000001</v>
      </c>
      <c r="G52" s="163">
        <v>8.0866000000000007</v>
      </c>
      <c r="H52" s="164"/>
      <c r="I52" s="163">
        <v>10.5345</v>
      </c>
      <c r="J52" s="164"/>
      <c r="K52" s="163">
        <v>7.6102999999999996</v>
      </c>
      <c r="L52" s="163">
        <v>2.5709</v>
      </c>
      <c r="M52" s="163">
        <v>3.9824999999999999</v>
      </c>
      <c r="N52" s="163">
        <v>-13.32</v>
      </c>
      <c r="O52" s="164"/>
      <c r="P52" s="163">
        <v>-2.2000000000000002</v>
      </c>
      <c r="Q52" s="163">
        <v>0.82799999999999996</v>
      </c>
      <c r="R52" s="163">
        <v>-13.2</v>
      </c>
      <c r="S52" s="163">
        <v>3.4544000000000001</v>
      </c>
      <c r="T52" s="163">
        <v>-15.676500000000001</v>
      </c>
      <c r="U52" s="163">
        <v>3.9855999999999998</v>
      </c>
      <c r="V52" s="163">
        <v>3.8574999999999999</v>
      </c>
      <c r="W52" s="163">
        <v>7.1441999999999997</v>
      </c>
      <c r="X52" s="163">
        <v>2.0133000000000001</v>
      </c>
      <c r="Y52" s="163">
        <v>-1.3971</v>
      </c>
      <c r="Z52" s="163">
        <v>2.6036000000000001</v>
      </c>
      <c r="AA52" s="164"/>
      <c r="AB52" s="163">
        <v>-1.0642</v>
      </c>
      <c r="AC52" s="164"/>
      <c r="AD52" s="164"/>
      <c r="AE52" s="163">
        <v>4.3579999999999997</v>
      </c>
      <c r="AF52" s="163">
        <v>-6.66</v>
      </c>
      <c r="AG52" s="163">
        <v>0</v>
      </c>
      <c r="AH52" s="163">
        <v>-0.503</v>
      </c>
      <c r="AI52" s="163">
        <v>0.34399999999999997</v>
      </c>
      <c r="AJ52" s="163">
        <v>-14.27</v>
      </c>
      <c r="AK52" s="163">
        <v>-14.06</v>
      </c>
      <c r="AL52" s="164"/>
      <c r="AM52" s="164"/>
      <c r="AN52" s="164"/>
      <c r="AO52" s="163">
        <v>4.3259999999999996</v>
      </c>
      <c r="AP52" s="163">
        <v>3.9346000000000001</v>
      </c>
      <c r="AQ52" s="163">
        <v>15.1799</v>
      </c>
      <c r="AR52" s="163">
        <v>15.9802</v>
      </c>
      <c r="AS52" s="163">
        <v>4.7839999999999998</v>
      </c>
      <c r="AT52" s="163">
        <v>-13.797800000000001</v>
      </c>
      <c r="AU52" s="163">
        <v>-14.468</v>
      </c>
      <c r="AV52" s="163">
        <v>0.68700000000000006</v>
      </c>
      <c r="AW52" s="163">
        <v>0.74790000000000001</v>
      </c>
      <c r="AX52" s="163">
        <v>-21.567399999999999</v>
      </c>
      <c r="AY52" s="163">
        <v>-17.950500000000002</v>
      </c>
      <c r="AZ52" s="163">
        <v>1.9851000000000001</v>
      </c>
      <c r="BA52" s="163">
        <v>11.5101</v>
      </c>
      <c r="BB52" s="163">
        <v>35.846299999999999</v>
      </c>
      <c r="BC52" s="163">
        <v>10.7095</v>
      </c>
      <c r="BD52" s="163">
        <v>-4.0999999999999996</v>
      </c>
      <c r="BE52" s="163">
        <v>-4.5999999999999996</v>
      </c>
      <c r="BF52" s="163">
        <v>-23.22</v>
      </c>
      <c r="BG52" s="163">
        <v>-23.0123</v>
      </c>
      <c r="BH52" s="163">
        <v>-1.8655999999999999</v>
      </c>
      <c r="BI52" s="164"/>
      <c r="BJ52" s="163">
        <v>0.36969999999999997</v>
      </c>
      <c r="BK52" s="163">
        <v>-0.55430000000000001</v>
      </c>
      <c r="BL52" s="164"/>
      <c r="BM52" s="163">
        <v>-0.66590000000000005</v>
      </c>
      <c r="BN52" s="163">
        <v>-133.67099999999999</v>
      </c>
      <c r="BO52" s="163">
        <v>13.8249</v>
      </c>
      <c r="BP52" s="163">
        <v>13.855399999999999</v>
      </c>
      <c r="BQ52" s="163">
        <v>147.09819999999999</v>
      </c>
      <c r="BR52" s="163">
        <v>-184.17689999999999</v>
      </c>
      <c r="BS52" s="164"/>
      <c r="BT52" s="164"/>
      <c r="BU52" s="164"/>
      <c r="BV52" s="163">
        <v>7.1852999999999998</v>
      </c>
      <c r="BW52" s="163">
        <v>5.9</v>
      </c>
      <c r="BX52" s="163">
        <v>2.1</v>
      </c>
      <c r="BY52" s="163">
        <v>-16.45</v>
      </c>
      <c r="BZ52" s="163">
        <v>-2.4700000000000002</v>
      </c>
      <c r="CA52" s="163">
        <v>-23.840199999999999</v>
      </c>
      <c r="CB52" s="163">
        <v>-24.1081</v>
      </c>
      <c r="CC52" s="163">
        <v>27.953399999999998</v>
      </c>
      <c r="CD52" s="163">
        <v>27.278700000000001</v>
      </c>
      <c r="CE52" s="163">
        <v>-3.5198</v>
      </c>
      <c r="CF52" s="164"/>
      <c r="CG52" s="163">
        <v>-19.161000000000001</v>
      </c>
      <c r="CH52" s="163">
        <v>0.61339999999999995</v>
      </c>
      <c r="CI52" s="163">
        <v>10.159800000000001</v>
      </c>
      <c r="CJ52" s="164"/>
      <c r="CK52" s="164"/>
      <c r="CL52" s="163">
        <v>31.1</v>
      </c>
      <c r="CM52" s="163">
        <v>-15.5</v>
      </c>
      <c r="CN52" s="163">
        <v>0.05</v>
      </c>
      <c r="CO52" s="163">
        <v>28.904800000000002</v>
      </c>
      <c r="CP52" s="163">
        <v>28.1112</v>
      </c>
      <c r="CQ52" s="163">
        <v>27.666699999999999</v>
      </c>
      <c r="CR52" s="163">
        <v>80.838399999999993</v>
      </c>
      <c r="CS52" s="163">
        <v>81.041600000000003</v>
      </c>
      <c r="CT52" s="163">
        <v>-30.513400000000001</v>
      </c>
      <c r="CU52" s="163">
        <v>-52.714500000000001</v>
      </c>
      <c r="CV52" s="163">
        <v>-32.909999999999997</v>
      </c>
      <c r="CW52" s="163">
        <v>2.9342999999999999</v>
      </c>
      <c r="CX52" s="163">
        <v>23.31</v>
      </c>
      <c r="CY52" s="163">
        <v>10.62</v>
      </c>
      <c r="CZ52" s="163">
        <v>3.1299000000000001</v>
      </c>
      <c r="DA52" s="163">
        <v>3.5186999999999999</v>
      </c>
      <c r="DB52" s="163">
        <v>-4.42</v>
      </c>
      <c r="DC52" s="164"/>
      <c r="DD52" s="163">
        <v>-11.8299</v>
      </c>
      <c r="DE52" s="163">
        <v>-11.752000000000001</v>
      </c>
      <c r="DF52" s="163">
        <v>39.163699999999999</v>
      </c>
      <c r="DG52" s="163">
        <v>1.54E-2</v>
      </c>
      <c r="DH52" s="163">
        <v>-1.8194999999999999</v>
      </c>
      <c r="DI52" s="163">
        <v>21.8</v>
      </c>
      <c r="DJ52" s="164"/>
      <c r="DK52" s="163">
        <v>-5.4358000000000004</v>
      </c>
      <c r="DL52" s="163">
        <v>0.19289999999999999</v>
      </c>
      <c r="DM52" s="163">
        <v>2.0552000000000001</v>
      </c>
      <c r="DN52" s="163">
        <v>7.4276999999999997</v>
      </c>
      <c r="DO52" s="163">
        <v>0.55000000000000004</v>
      </c>
      <c r="DP52" s="163">
        <v>-0.54</v>
      </c>
      <c r="DQ52" s="163">
        <v>0.72850000000000004</v>
      </c>
      <c r="DR52" s="163">
        <v>-38.112200000000001</v>
      </c>
      <c r="DS52" s="164"/>
      <c r="DT52" s="163">
        <v>-1.57</v>
      </c>
      <c r="DU52" s="163">
        <v>10.220000000000001</v>
      </c>
      <c r="DV52" s="163">
        <v>16.010000000000002</v>
      </c>
      <c r="DW52" s="163">
        <v>-32.9636</v>
      </c>
      <c r="DX52" s="163">
        <v>-17.209099999999999</v>
      </c>
      <c r="DY52" s="163">
        <v>-41.198</v>
      </c>
      <c r="DZ52" s="163">
        <v>-40.9</v>
      </c>
      <c r="EA52" s="163">
        <v>-11.3209</v>
      </c>
      <c r="EB52" s="163">
        <v>-24.275099999999998</v>
      </c>
      <c r="EC52" s="163">
        <v>-34.584899999999998</v>
      </c>
      <c r="ED52" s="163">
        <v>-34.535800000000002</v>
      </c>
      <c r="EE52" s="163">
        <v>-0.4773</v>
      </c>
      <c r="EF52" s="163">
        <v>-28.275300000000001</v>
      </c>
      <c r="EG52" s="163">
        <v>-9.577</v>
      </c>
      <c r="EH52" s="163">
        <v>-229.7825</v>
      </c>
      <c r="EI52" s="164"/>
      <c r="EJ52" s="164"/>
      <c r="EK52" s="163">
        <v>-3.3431000000000002</v>
      </c>
      <c r="EL52" s="163">
        <v>-2.9567000000000001</v>
      </c>
      <c r="EM52" s="163">
        <v>25.614000000000001</v>
      </c>
      <c r="EN52" s="163">
        <v>-14.712999999999999</v>
      </c>
      <c r="EO52" s="163">
        <v>-14.2796</v>
      </c>
      <c r="EP52" s="163">
        <v>7.6959999999999997</v>
      </c>
      <c r="EQ52" s="163">
        <v>-26.8217</v>
      </c>
      <c r="ER52" s="163">
        <v>-26.746300000000002</v>
      </c>
      <c r="ES52" s="164"/>
      <c r="ET52" s="164"/>
      <c r="EU52" s="163">
        <v>-6.01</v>
      </c>
      <c r="EV52" s="163">
        <v>0</v>
      </c>
      <c r="EW52" s="163">
        <v>-0.92179999999999995</v>
      </c>
      <c r="EX52" s="163">
        <v>-13.3996</v>
      </c>
      <c r="EY52" s="163">
        <v>-12.002700000000001</v>
      </c>
      <c r="EZ52" s="163">
        <v>-1.1301000000000001</v>
      </c>
      <c r="FA52" s="163">
        <v>8.5274000000000001</v>
      </c>
      <c r="FB52" s="163">
        <v>21.136099999999999</v>
      </c>
      <c r="FC52" s="163">
        <v>-40.339799999999997</v>
      </c>
      <c r="FD52" s="164"/>
      <c r="FE52" s="163">
        <v>1.8653</v>
      </c>
      <c r="FF52" s="163">
        <v>1.9833000000000001</v>
      </c>
      <c r="FG52" s="163">
        <v>0</v>
      </c>
      <c r="FH52" s="163">
        <v>0</v>
      </c>
      <c r="FI52" s="164"/>
      <c r="FJ52" s="163">
        <v>11.052099999999999</v>
      </c>
      <c r="FK52" s="163">
        <v>11.387</v>
      </c>
      <c r="FL52" s="163">
        <v>-18.420200000000001</v>
      </c>
      <c r="FM52" s="163">
        <v>25.681899999999999</v>
      </c>
      <c r="FN52" s="163">
        <v>25.819400000000002</v>
      </c>
      <c r="FO52" s="163">
        <v>-7.8802000000000003</v>
      </c>
      <c r="FP52" s="164"/>
      <c r="FQ52" s="163">
        <v>16.3003</v>
      </c>
      <c r="FR52" s="163">
        <v>-17.57</v>
      </c>
      <c r="FS52" s="163">
        <v>-2.2115</v>
      </c>
      <c r="FT52" s="163">
        <v>0.31519999999999998</v>
      </c>
      <c r="FU52" s="163">
        <v>1.19</v>
      </c>
      <c r="FV52" s="163">
        <v>2.62</v>
      </c>
      <c r="FW52" s="163">
        <v>-15.8492</v>
      </c>
      <c r="FX52" s="164"/>
      <c r="FY52" s="163">
        <v>1.33</v>
      </c>
      <c r="FZ52" s="163">
        <v>3.0000000000000001E-3</v>
      </c>
      <c r="GA52" s="164"/>
      <c r="GB52" s="164">
        <v>-10.85</v>
      </c>
      <c r="GC52" s="163">
        <v>-17.225100000000001</v>
      </c>
      <c r="GD52" s="163">
        <v>-9.6411999999999995</v>
      </c>
      <c r="GE52" s="163">
        <v>-5.3</v>
      </c>
      <c r="GF52" s="163">
        <v>43.292900000000003</v>
      </c>
      <c r="GG52" s="164"/>
      <c r="GH52" s="163">
        <v>17.2121</v>
      </c>
      <c r="GI52" s="163">
        <v>-0.6512</v>
      </c>
      <c r="GJ52" s="163">
        <v>0</v>
      </c>
      <c r="GK52" s="163">
        <v>3.1301000000000001</v>
      </c>
      <c r="GL52" s="164"/>
      <c r="GM52" s="164"/>
      <c r="GN52" s="163">
        <v>-15.370799999999999</v>
      </c>
      <c r="GO52" s="163">
        <v>-4.0439999999999996</v>
      </c>
      <c r="GP52" s="163">
        <v>9.9619</v>
      </c>
      <c r="GQ52" s="163">
        <v>-16.972000000000001</v>
      </c>
      <c r="GR52" s="163">
        <v>7.4772999999999996</v>
      </c>
      <c r="GS52" s="163">
        <v>7.4343000000000004</v>
      </c>
      <c r="GT52" s="163">
        <v>114.1554</v>
      </c>
      <c r="GU52" s="163">
        <v>-3.9296000000000002</v>
      </c>
      <c r="GV52" s="163">
        <v>-13.167</v>
      </c>
      <c r="GW52" s="163">
        <v>14.024900000000001</v>
      </c>
      <c r="GX52" s="163">
        <v>1.5855999999999999</v>
      </c>
      <c r="GY52" s="163">
        <v>6.3072999999999997</v>
      </c>
      <c r="GZ52" s="163">
        <v>6.3768000000000002</v>
      </c>
      <c r="HA52" s="164"/>
      <c r="HB52" s="163">
        <v>24.562899999999999</v>
      </c>
      <c r="HC52" s="163">
        <v>26.0761</v>
      </c>
      <c r="HD52" s="163">
        <v>7.12</v>
      </c>
      <c r="HE52" s="163">
        <v>-12.0082</v>
      </c>
      <c r="HF52" s="163">
        <v>13.451000000000001</v>
      </c>
      <c r="HG52" s="163">
        <v>26.643599999999999</v>
      </c>
      <c r="HH52" s="163">
        <v>54.6937</v>
      </c>
      <c r="HI52" s="163">
        <v>24.6524</v>
      </c>
      <c r="HJ52" s="163">
        <v>25.848500000000001</v>
      </c>
      <c r="HK52" s="163">
        <v>-11.6233</v>
      </c>
      <c r="HL52" s="163">
        <v>0</v>
      </c>
      <c r="HM52" s="163">
        <v>0</v>
      </c>
      <c r="HN52" s="163">
        <v>0</v>
      </c>
      <c r="HO52" s="164"/>
      <c r="HP52" s="164"/>
      <c r="HQ52" s="163">
        <v>-10.8093</v>
      </c>
      <c r="HR52" s="163">
        <v>-10.210599999999999</v>
      </c>
      <c r="HS52" s="163">
        <v>-4.4866000000000001</v>
      </c>
      <c r="HT52" s="163">
        <v>-4.8380999999999998</v>
      </c>
      <c r="HU52" s="163">
        <v>7.78</v>
      </c>
      <c r="HV52" s="163">
        <v>7.72</v>
      </c>
      <c r="HW52" s="163">
        <v>-29.2</v>
      </c>
      <c r="HX52" s="163">
        <v>-30.1</v>
      </c>
      <c r="HY52" s="163">
        <v>0.98599999999999999</v>
      </c>
      <c r="HZ52" s="163">
        <v>-10.88</v>
      </c>
      <c r="IA52" s="164"/>
      <c r="IB52" s="163">
        <v>29.390499999999999</v>
      </c>
      <c r="IC52" s="163">
        <v>28.825700000000001</v>
      </c>
      <c r="ID52" s="163">
        <v>-21.7</v>
      </c>
      <c r="IE52" s="163">
        <v>-35.9</v>
      </c>
      <c r="IF52" s="163">
        <v>-4.2</v>
      </c>
      <c r="IG52" s="163">
        <v>-5.0999999999999996</v>
      </c>
      <c r="IH52" s="164"/>
      <c r="II52" s="163">
        <v>-17.520700000000001</v>
      </c>
      <c r="IJ52" s="163">
        <v>-113.4503</v>
      </c>
      <c r="IK52" s="164"/>
      <c r="IL52" s="163">
        <v>-240.1138</v>
      </c>
      <c r="IM52" s="164">
        <v>-8.3907000000000007</v>
      </c>
      <c r="IN52" s="164"/>
      <c r="IO52" s="164"/>
      <c r="IP52" s="164"/>
      <c r="IQ52" s="164"/>
      <c r="IR52" s="163">
        <v>131.536</v>
      </c>
      <c r="IS52" s="163">
        <v>41.401899999999998</v>
      </c>
      <c r="IT52" s="163">
        <v>31.739699999999999</v>
      </c>
      <c r="IU52" s="163">
        <v>30.39</v>
      </c>
      <c r="IV52" s="163">
        <v>13.4</v>
      </c>
      <c r="IW52" s="163">
        <v>174.93799999999999</v>
      </c>
      <c r="IX52" s="163">
        <v>-230.09110000000001</v>
      </c>
      <c r="IY52" s="163">
        <v>88.281400000000005</v>
      </c>
      <c r="IZ52" s="163">
        <v>-77.082300000000004</v>
      </c>
      <c r="JA52" s="163">
        <v>0.4456</v>
      </c>
      <c r="JB52" s="164"/>
      <c r="JC52" s="163">
        <v>-4.8</v>
      </c>
      <c r="JD52" s="163">
        <v>-1.891</v>
      </c>
      <c r="JE52" s="163">
        <v>-1.9</v>
      </c>
      <c r="JF52" s="163">
        <v>1.28</v>
      </c>
      <c r="JG52" s="163">
        <v>2.72</v>
      </c>
      <c r="JH52" s="163">
        <v>-4.7771999999999997</v>
      </c>
      <c r="JI52" s="163">
        <v>-8.7876999999999992</v>
      </c>
      <c r="JJ52" s="163">
        <v>3.3127</v>
      </c>
      <c r="JK52" s="163">
        <v>-10.283099999999999</v>
      </c>
      <c r="JL52" s="163">
        <v>12.3</v>
      </c>
      <c r="JM52" s="163">
        <v>1.5449999999999999</v>
      </c>
      <c r="JN52" s="163">
        <v>0.89700000000000002</v>
      </c>
      <c r="JO52" s="164"/>
      <c r="JP52" s="164"/>
      <c r="JQ52" s="163">
        <v>4.3865999999999996</v>
      </c>
      <c r="JR52" s="163">
        <v>4.4691000000000001</v>
      </c>
      <c r="JS52" s="163">
        <v>4.0364000000000004</v>
      </c>
      <c r="JT52" s="164"/>
      <c r="JU52" s="163">
        <v>20.9</v>
      </c>
      <c r="JV52" s="163">
        <v>1.7822</v>
      </c>
      <c r="JW52" s="163">
        <v>0.2</v>
      </c>
      <c r="JX52" s="164"/>
      <c r="JY52" s="163">
        <v>-16.052600000000002</v>
      </c>
      <c r="JZ52" s="163">
        <v>-0.78439999999999999</v>
      </c>
      <c r="KA52" s="163">
        <v>-20.3246</v>
      </c>
      <c r="KB52" s="163">
        <v>-15.7193</v>
      </c>
      <c r="KC52" s="163">
        <v>-6.8548</v>
      </c>
      <c r="KD52" s="163">
        <v>-18.305199999999999</v>
      </c>
      <c r="KE52" s="163">
        <v>-5.4789000000000003</v>
      </c>
      <c r="KF52" s="163">
        <v>-25</v>
      </c>
      <c r="KG52" s="163">
        <v>7.5</v>
      </c>
      <c r="KH52" s="164"/>
      <c r="KI52" s="163">
        <v>-67.174899999999994</v>
      </c>
    </row>
    <row r="53" spans="1:295" ht="18" customHeight="1" x14ac:dyDescent="0.3">
      <c r="A53" s="160" t="s">
        <v>34</v>
      </c>
      <c r="B53" s="160" t="s">
        <v>691</v>
      </c>
      <c r="C53" s="163">
        <v>0</v>
      </c>
      <c r="D53" s="163">
        <v>2.1953999999999998</v>
      </c>
      <c r="E53" s="163">
        <v>-6.8882000000000003</v>
      </c>
      <c r="F53" s="163">
        <v>8.7788000000000004</v>
      </c>
      <c r="G53" s="163">
        <v>7.4718999999999998</v>
      </c>
      <c r="H53" s="164"/>
      <c r="I53" s="163">
        <v>10.055899999999999</v>
      </c>
      <c r="J53" s="164"/>
      <c r="K53" s="163">
        <v>6.4687000000000001</v>
      </c>
      <c r="L53" s="163">
        <v>2.0179</v>
      </c>
      <c r="M53" s="163">
        <v>3.4843999999999999</v>
      </c>
      <c r="N53" s="163">
        <v>-11.1</v>
      </c>
      <c r="O53" s="163">
        <v>-22</v>
      </c>
      <c r="P53" s="163">
        <v>0</v>
      </c>
      <c r="Q53" s="163">
        <v>0.82799999999999996</v>
      </c>
      <c r="R53" s="163">
        <v>-15.4</v>
      </c>
      <c r="S53" s="163">
        <v>3.7311000000000001</v>
      </c>
      <c r="T53" s="163">
        <v>-15.898999999999999</v>
      </c>
      <c r="U53" s="163">
        <v>3.1741000000000001</v>
      </c>
      <c r="V53" s="163">
        <v>3.141</v>
      </c>
      <c r="W53" s="163">
        <v>6.0705</v>
      </c>
      <c r="X53" s="163">
        <v>2.5163000000000002</v>
      </c>
      <c r="Y53" s="163">
        <v>-1.5841000000000001</v>
      </c>
      <c r="Z53" s="163">
        <v>2.4550000000000001</v>
      </c>
      <c r="AA53" s="164"/>
      <c r="AB53" s="163">
        <v>-1.1153</v>
      </c>
      <c r="AC53" s="164"/>
      <c r="AD53" s="164"/>
      <c r="AE53" s="163">
        <v>3.8079999999999998</v>
      </c>
      <c r="AF53" s="163">
        <v>-8.8800000000000008</v>
      </c>
      <c r="AG53" s="163">
        <v>0</v>
      </c>
      <c r="AH53" s="163">
        <v>-0.77700000000000002</v>
      </c>
      <c r="AI53" s="163">
        <v>0.32900000000000001</v>
      </c>
      <c r="AJ53" s="163">
        <v>-14.27</v>
      </c>
      <c r="AK53" s="163">
        <v>-14.06</v>
      </c>
      <c r="AL53" s="164"/>
      <c r="AM53" s="164"/>
      <c r="AN53" s="164"/>
      <c r="AO53" s="163">
        <v>5.1013000000000002</v>
      </c>
      <c r="AP53" s="163">
        <v>4.3788999999999998</v>
      </c>
      <c r="AQ53" s="163">
        <v>13.369199999999999</v>
      </c>
      <c r="AR53" s="163">
        <v>15.012700000000001</v>
      </c>
      <c r="AS53" s="163">
        <v>2.7033999999999998</v>
      </c>
      <c r="AT53" s="163">
        <v>-15.539300000000001</v>
      </c>
      <c r="AU53" s="163">
        <v>-15.030200000000001</v>
      </c>
      <c r="AV53" s="163">
        <v>17.476900000000001</v>
      </c>
      <c r="AW53" s="163">
        <v>11.9595</v>
      </c>
      <c r="AX53" s="163">
        <v>-22.773099999999999</v>
      </c>
      <c r="AY53" s="163">
        <v>-21.031600000000001</v>
      </c>
      <c r="AZ53" s="163">
        <v>4.3522999999999996</v>
      </c>
      <c r="BA53" s="163">
        <v>24.135300000000001</v>
      </c>
      <c r="BB53" s="163">
        <v>26.273599999999998</v>
      </c>
      <c r="BC53" s="163">
        <v>10.0838</v>
      </c>
      <c r="BD53" s="163">
        <v>-4.9000000000000004</v>
      </c>
      <c r="BE53" s="163">
        <v>-5.5</v>
      </c>
      <c r="BF53" s="163">
        <v>-21.1553</v>
      </c>
      <c r="BG53" s="163">
        <v>-21.218499999999999</v>
      </c>
      <c r="BH53" s="163">
        <v>-1.7382</v>
      </c>
      <c r="BI53" s="164"/>
      <c r="BJ53" s="163">
        <v>-2.2561</v>
      </c>
      <c r="BK53" s="163">
        <v>-0.67720000000000002</v>
      </c>
      <c r="BL53" s="164"/>
      <c r="BM53" s="163">
        <v>-1.2362</v>
      </c>
      <c r="BN53" s="163">
        <v>-122.3181</v>
      </c>
      <c r="BO53" s="163">
        <v>12.8178</v>
      </c>
      <c r="BP53" s="163">
        <v>12.7873</v>
      </c>
      <c r="BQ53" s="163">
        <v>142.48220000000001</v>
      </c>
      <c r="BR53" s="163">
        <v>-183.4392</v>
      </c>
      <c r="BS53" s="164"/>
      <c r="BT53" s="164"/>
      <c r="BU53" s="164"/>
      <c r="BV53" s="163">
        <v>6.2572000000000001</v>
      </c>
      <c r="BW53" s="163">
        <v>5.75</v>
      </c>
      <c r="BX53" s="163">
        <v>2.04</v>
      </c>
      <c r="BY53" s="163">
        <v>-17.02</v>
      </c>
      <c r="BZ53" s="163">
        <v>-2.98</v>
      </c>
      <c r="CA53" s="163">
        <v>-25.313700000000001</v>
      </c>
      <c r="CB53" s="163">
        <v>-25.313700000000001</v>
      </c>
      <c r="CC53" s="163">
        <v>24.212800000000001</v>
      </c>
      <c r="CD53" s="163">
        <v>23.529699999999998</v>
      </c>
      <c r="CE53" s="163">
        <v>-2.6936</v>
      </c>
      <c r="CF53" s="164"/>
      <c r="CG53" s="163">
        <v>-18.592400000000001</v>
      </c>
      <c r="CH53" s="163">
        <v>-2.7414999999999998</v>
      </c>
      <c r="CI53" s="163">
        <v>8.7299000000000007</v>
      </c>
      <c r="CJ53" s="164"/>
      <c r="CK53" s="164"/>
      <c r="CL53" s="163">
        <v>26.7</v>
      </c>
      <c r="CM53" s="163">
        <v>-13</v>
      </c>
      <c r="CN53" s="163">
        <v>-0.02</v>
      </c>
      <c r="CO53" s="163">
        <v>26.375800000000002</v>
      </c>
      <c r="CP53" s="163">
        <v>26.9208</v>
      </c>
      <c r="CQ53" s="163">
        <v>25.0336</v>
      </c>
      <c r="CR53" s="163">
        <v>79.504999999999995</v>
      </c>
      <c r="CS53" s="163">
        <v>79.876199999999997</v>
      </c>
      <c r="CT53" s="163">
        <v>-28.1753</v>
      </c>
      <c r="CU53" s="163">
        <v>-52.030200000000001</v>
      </c>
      <c r="CV53" s="163">
        <v>-30.859000000000002</v>
      </c>
      <c r="CW53" s="163">
        <v>2.9163999999999999</v>
      </c>
      <c r="CX53" s="163">
        <v>23.44</v>
      </c>
      <c r="CY53" s="163">
        <v>10.14</v>
      </c>
      <c r="CZ53" s="163">
        <v>2.6610999999999998</v>
      </c>
      <c r="DA53" s="163">
        <v>3.0304000000000002</v>
      </c>
      <c r="DB53" s="163">
        <v>-4.33</v>
      </c>
      <c r="DC53" s="164"/>
      <c r="DD53" s="163">
        <v>-10.5421</v>
      </c>
      <c r="DE53" s="163">
        <v>-10.409599999999999</v>
      </c>
      <c r="DF53" s="163">
        <v>33.942599999999999</v>
      </c>
      <c r="DG53" s="163">
        <v>1.5599999999999999E-2</v>
      </c>
      <c r="DH53" s="163">
        <v>-1.8784000000000001</v>
      </c>
      <c r="DI53" s="164"/>
      <c r="DJ53" s="163">
        <v>23.2</v>
      </c>
      <c r="DK53" s="163">
        <v>-5.9375</v>
      </c>
      <c r="DL53" s="163">
        <v>-0.374</v>
      </c>
      <c r="DM53" s="163">
        <v>2.5284</v>
      </c>
      <c r="DN53" s="163">
        <v>6.4999000000000002</v>
      </c>
      <c r="DO53" s="163">
        <v>0</v>
      </c>
      <c r="DP53" s="163">
        <v>-0.63</v>
      </c>
      <c r="DQ53" s="163">
        <v>1.6120000000000001</v>
      </c>
      <c r="DR53" s="163">
        <v>-33.591900000000003</v>
      </c>
      <c r="DS53" s="164"/>
      <c r="DT53" s="163">
        <v>-1.58</v>
      </c>
      <c r="DU53" s="163">
        <v>8.9600000000000009</v>
      </c>
      <c r="DV53" s="163">
        <v>15.09</v>
      </c>
      <c r="DW53" s="163">
        <v>-31.145499999999998</v>
      </c>
      <c r="DX53" s="163">
        <v>-15.563599999999999</v>
      </c>
      <c r="DY53" s="163">
        <v>-38.674900000000001</v>
      </c>
      <c r="DZ53" s="163">
        <v>-38.909100000000002</v>
      </c>
      <c r="EA53" s="163">
        <v>-13.0207</v>
      </c>
      <c r="EB53" s="163">
        <v>-24.192599999999999</v>
      </c>
      <c r="EC53" s="163">
        <v>-34.222799999999999</v>
      </c>
      <c r="ED53" s="163">
        <v>-34.332000000000001</v>
      </c>
      <c r="EE53" s="163">
        <v>-2.5703999999999998</v>
      </c>
      <c r="EF53" s="163">
        <v>-28.584800000000001</v>
      </c>
      <c r="EG53" s="163">
        <v>-8.6959999999999997</v>
      </c>
      <c r="EH53" s="163">
        <v>-227.4282</v>
      </c>
      <c r="EI53" s="164"/>
      <c r="EJ53" s="164"/>
      <c r="EK53" s="163">
        <v>-3.1320000000000001</v>
      </c>
      <c r="EL53" s="163">
        <v>-2.7673999999999999</v>
      </c>
      <c r="EM53" s="163">
        <v>22.678999999999998</v>
      </c>
      <c r="EN53" s="163">
        <v>-14.334199999999999</v>
      </c>
      <c r="EO53" s="163">
        <v>-14.090199999999999</v>
      </c>
      <c r="EP53" s="163">
        <v>9.7439999999999998</v>
      </c>
      <c r="EQ53" s="163">
        <v>-24.896000000000001</v>
      </c>
      <c r="ER53" s="163">
        <v>-24.608599999999999</v>
      </c>
      <c r="ES53" s="164"/>
      <c r="ET53" s="164"/>
      <c r="EU53" s="163">
        <v>-6.34</v>
      </c>
      <c r="EV53" s="163">
        <v>0.1</v>
      </c>
      <c r="EW53" s="163">
        <v>-0.99639999999999995</v>
      </c>
      <c r="EX53" s="163">
        <v>-12.7311</v>
      </c>
      <c r="EY53" s="163">
        <v>-12.5238</v>
      </c>
      <c r="EZ53" s="163">
        <v>-1.7422</v>
      </c>
      <c r="FA53" s="163">
        <v>8.6117000000000008</v>
      </c>
      <c r="FB53" s="163">
        <v>19.5579</v>
      </c>
      <c r="FC53" s="163">
        <v>-37.281199999999998</v>
      </c>
      <c r="FD53" s="164"/>
      <c r="FE53" s="163">
        <v>2.5329000000000002</v>
      </c>
      <c r="FF53" s="163">
        <v>2.5688</v>
      </c>
      <c r="FG53" s="163">
        <v>0</v>
      </c>
      <c r="FH53" s="163">
        <v>0</v>
      </c>
      <c r="FI53" s="164"/>
      <c r="FJ53" s="163">
        <v>11.8894</v>
      </c>
      <c r="FK53" s="163">
        <v>12.224299999999999</v>
      </c>
      <c r="FL53" s="163">
        <v>-15.9084</v>
      </c>
      <c r="FM53" s="163">
        <v>22.869700000000002</v>
      </c>
      <c r="FN53" s="163">
        <v>21.8781</v>
      </c>
      <c r="FO53" s="163">
        <v>-6.5084</v>
      </c>
      <c r="FP53" s="164"/>
      <c r="FQ53" s="163">
        <v>15.6069</v>
      </c>
      <c r="FR53" s="163">
        <v>-16.23</v>
      </c>
      <c r="FS53" s="163">
        <v>-2.0156000000000001</v>
      </c>
      <c r="FT53" s="163">
        <v>0.29780000000000001</v>
      </c>
      <c r="FU53" s="163">
        <v>1.28</v>
      </c>
      <c r="FV53" s="163">
        <v>2.78</v>
      </c>
      <c r="FW53" s="163">
        <v>-16.369299999999999</v>
      </c>
      <c r="FX53" s="164"/>
      <c r="FY53" s="163">
        <v>1.1870000000000001</v>
      </c>
      <c r="FZ53" s="163">
        <v>0.04</v>
      </c>
      <c r="GA53" s="164"/>
      <c r="GB53" s="164">
        <v>-10.85</v>
      </c>
      <c r="GC53" s="163">
        <v>-17.907800000000002</v>
      </c>
      <c r="GD53" s="163">
        <v>-11.023899999999999</v>
      </c>
      <c r="GE53" s="163">
        <v>-4.4000000000000004</v>
      </c>
      <c r="GF53" s="163">
        <v>38.505800000000001</v>
      </c>
      <c r="GG53" s="164"/>
      <c r="GH53" s="163">
        <v>17.793700000000001</v>
      </c>
      <c r="GI53" s="163">
        <v>-1.5426</v>
      </c>
      <c r="GJ53" s="163">
        <v>-1.6297999999999999</v>
      </c>
      <c r="GK53" s="163">
        <v>2.9342999999999999</v>
      </c>
      <c r="GL53" s="164"/>
      <c r="GM53" s="164"/>
      <c r="GN53" s="163">
        <v>-12.928699999999999</v>
      </c>
      <c r="GO53" s="163">
        <v>-2.4005999999999998</v>
      </c>
      <c r="GP53" s="163">
        <v>10.1236</v>
      </c>
      <c r="GQ53" s="163">
        <v>-18.606200000000001</v>
      </c>
      <c r="GR53" s="163">
        <v>7.5774999999999997</v>
      </c>
      <c r="GS53" s="163">
        <v>7.9273999999999996</v>
      </c>
      <c r="GT53" s="163">
        <v>112.2123</v>
      </c>
      <c r="GU53" s="163">
        <v>-4.0465</v>
      </c>
      <c r="GV53" s="163">
        <v>-12.139099999999999</v>
      </c>
      <c r="GW53" s="163">
        <v>12.999000000000001</v>
      </c>
      <c r="GX53" s="163">
        <v>1.5202</v>
      </c>
      <c r="GY53" s="163">
        <v>5.8750999999999998</v>
      </c>
      <c r="GZ53" s="163">
        <v>6.0286999999999997</v>
      </c>
      <c r="HA53" s="163">
        <v>1</v>
      </c>
      <c r="HB53" s="163">
        <v>23.0397</v>
      </c>
      <c r="HC53" s="163">
        <v>24.0748</v>
      </c>
      <c r="HD53" s="163">
        <v>5.87</v>
      </c>
      <c r="HE53" s="163">
        <v>-10.435</v>
      </c>
      <c r="HF53" s="163">
        <v>18.3064</v>
      </c>
      <c r="HG53" s="163">
        <v>29.4129</v>
      </c>
      <c r="HH53" s="163">
        <v>50.107399999999998</v>
      </c>
      <c r="HI53" s="163">
        <v>24.445</v>
      </c>
      <c r="HJ53" s="163">
        <v>25.044599999999999</v>
      </c>
      <c r="HK53" s="163">
        <v>-11.3454</v>
      </c>
      <c r="HL53" s="164"/>
      <c r="HM53" s="163">
        <v>0</v>
      </c>
      <c r="HN53" s="163">
        <v>0</v>
      </c>
      <c r="HO53" s="163">
        <v>50.281100000000002</v>
      </c>
      <c r="HP53" s="163">
        <v>49.856699999999996</v>
      </c>
      <c r="HQ53" s="163">
        <v>-11.067500000000001</v>
      </c>
      <c r="HR53" s="163">
        <v>-10.9796</v>
      </c>
      <c r="HS53" s="163">
        <v>-4.1599000000000004</v>
      </c>
      <c r="HT53" s="163">
        <v>-3.9361999999999999</v>
      </c>
      <c r="HU53" s="163">
        <v>8.1300000000000008</v>
      </c>
      <c r="HV53" s="163">
        <v>8.1199999999999992</v>
      </c>
      <c r="HW53" s="163">
        <v>-30.5</v>
      </c>
      <c r="HX53" s="163">
        <v>-30.6</v>
      </c>
      <c r="HY53" s="163">
        <v>0.98599999999999999</v>
      </c>
      <c r="HZ53" s="163">
        <v>-11.44</v>
      </c>
      <c r="IA53" s="164"/>
      <c r="IB53" s="163">
        <v>29.9558</v>
      </c>
      <c r="IC53" s="163">
        <v>29.846699999999998</v>
      </c>
      <c r="ID53" s="163">
        <v>-21.7</v>
      </c>
      <c r="IE53" s="163">
        <v>-39.700000000000003</v>
      </c>
      <c r="IF53" s="163">
        <v>-4.0999999999999996</v>
      </c>
      <c r="IG53" s="163">
        <v>-4.7</v>
      </c>
      <c r="IH53" s="164"/>
      <c r="II53" s="163">
        <v>-17.296099999999999</v>
      </c>
      <c r="IJ53" s="163">
        <v>-94.163200000000003</v>
      </c>
      <c r="IK53" s="164"/>
      <c r="IL53" s="163">
        <v>-239.15280000000001</v>
      </c>
      <c r="IM53" s="164">
        <v>-8.3907000000000007</v>
      </c>
      <c r="IN53" s="164"/>
      <c r="IO53" s="164"/>
      <c r="IP53" s="164"/>
      <c r="IQ53" s="164"/>
      <c r="IR53" s="163">
        <v>131.15880000000001</v>
      </c>
      <c r="IS53" s="163">
        <v>42.701300000000003</v>
      </c>
      <c r="IT53" s="163">
        <v>32.909599999999998</v>
      </c>
      <c r="IU53" s="163">
        <v>29.706800000000001</v>
      </c>
      <c r="IV53" s="163">
        <v>8.9819999999999993</v>
      </c>
      <c r="IW53" s="163">
        <v>175.3441</v>
      </c>
      <c r="IX53" s="163">
        <v>-228.0986</v>
      </c>
      <c r="IY53" s="163">
        <v>87.198999999999998</v>
      </c>
      <c r="IZ53" s="163">
        <v>-78.213499999999996</v>
      </c>
      <c r="JA53" s="163">
        <v>0.42359999999999998</v>
      </c>
      <c r="JB53" s="164"/>
      <c r="JC53" s="163">
        <v>-5.6</v>
      </c>
      <c r="JD53" s="163">
        <v>-2.0270000000000001</v>
      </c>
      <c r="JE53" s="163">
        <v>-2.0350000000000001</v>
      </c>
      <c r="JF53" s="163">
        <v>2.2400000000000002</v>
      </c>
      <c r="JG53" s="163">
        <v>2.4</v>
      </c>
      <c r="JH53" s="163">
        <v>-5.7214999999999998</v>
      </c>
      <c r="JI53" s="163">
        <v>-8.4367000000000001</v>
      </c>
      <c r="JJ53" s="163">
        <v>4.4541000000000004</v>
      </c>
      <c r="JK53" s="163">
        <v>-12.3613</v>
      </c>
      <c r="JL53" s="163">
        <v>12.5</v>
      </c>
      <c r="JM53" s="163">
        <v>0.63900000000000001</v>
      </c>
      <c r="JN53" s="163">
        <v>1.268</v>
      </c>
      <c r="JO53" s="164"/>
      <c r="JP53" s="164"/>
      <c r="JQ53" s="163">
        <v>4.3133999999999997</v>
      </c>
      <c r="JR53" s="163">
        <v>4.1780999999999997</v>
      </c>
      <c r="JS53" s="163">
        <v>3.8178000000000001</v>
      </c>
      <c r="JT53" s="164"/>
      <c r="JU53" s="163">
        <v>24.4</v>
      </c>
      <c r="JV53" s="163">
        <v>2.2559999999999998</v>
      </c>
      <c r="JW53" s="163">
        <v>0.16</v>
      </c>
      <c r="JX53" s="164"/>
      <c r="JY53" s="163">
        <v>-15.251300000000001</v>
      </c>
      <c r="JZ53" s="163">
        <v>-1.504</v>
      </c>
      <c r="KA53" s="163">
        <v>-20.430599999999998</v>
      </c>
      <c r="KB53" s="163">
        <v>-14.6716</v>
      </c>
      <c r="KC53" s="163">
        <v>-6.3194999999999997</v>
      </c>
      <c r="KD53" s="163">
        <v>-18.885300000000001</v>
      </c>
      <c r="KE53" s="163">
        <v>-5.2523</v>
      </c>
      <c r="KF53" s="163">
        <v>-26.6</v>
      </c>
      <c r="KG53" s="163">
        <v>9.1999999999999993</v>
      </c>
      <c r="KH53" s="164"/>
      <c r="KI53" s="163">
        <v>-67.774699999999996</v>
      </c>
    </row>
    <row r="54" spans="1:295" ht="18" customHeight="1" x14ac:dyDescent="0.3">
      <c r="A54" s="160" t="s">
        <v>34</v>
      </c>
      <c r="B54" s="160" t="s">
        <v>692</v>
      </c>
      <c r="C54" s="163">
        <v>0</v>
      </c>
      <c r="D54" s="163">
        <v>2.0167999999999999</v>
      </c>
      <c r="E54" s="163">
        <v>-6.6548999999999996</v>
      </c>
      <c r="F54" s="163">
        <v>10.219200000000001</v>
      </c>
      <c r="G54" s="163">
        <v>7.8513000000000002</v>
      </c>
      <c r="H54" s="164"/>
      <c r="I54" s="163">
        <v>9.7832000000000008</v>
      </c>
      <c r="J54" s="164"/>
      <c r="K54" s="163">
        <v>5.4051</v>
      </c>
      <c r="L54" s="163">
        <v>1.5489999999999999</v>
      </c>
      <c r="M54" s="163">
        <v>3.0541999999999998</v>
      </c>
      <c r="N54" s="163">
        <v>-8.8800000000000008</v>
      </c>
      <c r="O54" s="164"/>
      <c r="P54" s="163">
        <v>0</v>
      </c>
      <c r="Q54" s="164"/>
      <c r="R54" s="164"/>
      <c r="S54" s="163">
        <v>3.8207</v>
      </c>
      <c r="T54" s="163">
        <v>-15.698399999999999</v>
      </c>
      <c r="U54" s="163">
        <v>2.8622999999999998</v>
      </c>
      <c r="V54" s="163">
        <v>2.7989000000000002</v>
      </c>
      <c r="W54" s="163">
        <v>5.4145000000000003</v>
      </c>
      <c r="X54" s="163">
        <v>2.2997999999999998</v>
      </c>
      <c r="Y54" s="163">
        <v>-1.6746000000000001</v>
      </c>
      <c r="Z54" s="163">
        <v>2.4741</v>
      </c>
      <c r="AA54" s="164"/>
      <c r="AB54" s="163">
        <v>-0.96040000000000003</v>
      </c>
      <c r="AC54" s="164"/>
      <c r="AD54" s="164"/>
      <c r="AE54" s="163">
        <v>4.3</v>
      </c>
      <c r="AF54" s="163">
        <v>-8.8800000000000008</v>
      </c>
      <c r="AG54" s="163">
        <v>0</v>
      </c>
      <c r="AH54" s="163">
        <v>-0.84299999999999997</v>
      </c>
      <c r="AI54" s="163">
        <v>0.32800000000000001</v>
      </c>
      <c r="AJ54" s="163">
        <v>-14.27</v>
      </c>
      <c r="AK54" s="163">
        <v>-14.06</v>
      </c>
      <c r="AL54" s="164"/>
      <c r="AM54" s="164"/>
      <c r="AN54" s="164"/>
      <c r="AO54" s="163">
        <v>6.0054999999999996</v>
      </c>
      <c r="AP54" s="163">
        <v>4.1505000000000001</v>
      </c>
      <c r="AQ54" s="163">
        <v>14.988200000000001</v>
      </c>
      <c r="AR54" s="163">
        <v>16.785599999999999</v>
      </c>
      <c r="AS54" s="163">
        <v>-0.60360000000000003</v>
      </c>
      <c r="AT54" s="163">
        <v>-16.878799999999998</v>
      </c>
      <c r="AU54" s="163">
        <v>-16.821999999999999</v>
      </c>
      <c r="AV54" s="163">
        <v>17.633800000000001</v>
      </c>
      <c r="AW54" s="163">
        <v>20.416</v>
      </c>
      <c r="AX54" s="163">
        <v>-23.174900000000001</v>
      </c>
      <c r="AY54" s="163">
        <v>-20.7637</v>
      </c>
      <c r="AZ54" s="163">
        <v>5.5359999999999996</v>
      </c>
      <c r="BA54" s="163">
        <v>25.206700000000001</v>
      </c>
      <c r="BB54" s="163">
        <v>28.674600000000002</v>
      </c>
      <c r="BC54" s="163">
        <v>10.722799999999999</v>
      </c>
      <c r="BD54" s="163">
        <v>-5.2</v>
      </c>
      <c r="BE54" s="163">
        <v>-5.5</v>
      </c>
      <c r="BF54" s="163">
        <v>-20.096800000000002</v>
      </c>
      <c r="BG54" s="163">
        <v>-21.7743</v>
      </c>
      <c r="BH54" s="163">
        <v>-0.96760000000000002</v>
      </c>
      <c r="BI54" s="164"/>
      <c r="BJ54" s="163">
        <v>-1.3546</v>
      </c>
      <c r="BK54" s="163">
        <v>-1.6598999999999999</v>
      </c>
      <c r="BL54" s="164"/>
      <c r="BM54" s="163">
        <v>-1.2275</v>
      </c>
      <c r="BN54" s="163">
        <v>-124.0577</v>
      </c>
      <c r="BO54" s="163">
        <v>11.719099999999999</v>
      </c>
      <c r="BP54" s="163">
        <v>11.871700000000001</v>
      </c>
      <c r="BQ54" s="163">
        <v>153.15440000000001</v>
      </c>
      <c r="BR54" s="163">
        <v>-183.661</v>
      </c>
      <c r="BS54" s="164"/>
      <c r="BT54" s="164"/>
      <c r="BU54" s="164"/>
      <c r="BV54" s="163">
        <v>5.1494</v>
      </c>
      <c r="BW54" s="163">
        <v>5.91</v>
      </c>
      <c r="BX54" s="163">
        <v>1.84</v>
      </c>
      <c r="BY54" s="163">
        <v>-17.68</v>
      </c>
      <c r="BZ54" s="163">
        <v>-3.84</v>
      </c>
      <c r="CA54" s="163">
        <v>-24.1081</v>
      </c>
      <c r="CB54" s="163">
        <v>-24.1081</v>
      </c>
      <c r="CC54" s="163">
        <v>24.716100000000001</v>
      </c>
      <c r="CD54" s="163">
        <v>24.394500000000001</v>
      </c>
      <c r="CE54" s="163">
        <v>-1.2343</v>
      </c>
      <c r="CF54" s="164"/>
      <c r="CG54" s="163">
        <v>-21.918299999999999</v>
      </c>
      <c r="CH54" s="163">
        <v>-0.86399999999999999</v>
      </c>
      <c r="CI54" s="163">
        <v>5.9092000000000002</v>
      </c>
      <c r="CJ54" s="164"/>
      <c r="CK54" s="164"/>
      <c r="CL54" s="163">
        <v>19.899999999999999</v>
      </c>
      <c r="CM54" s="163">
        <v>-7.6</v>
      </c>
      <c r="CN54" s="163">
        <v>0</v>
      </c>
      <c r="CO54" s="163">
        <v>23.203700000000001</v>
      </c>
      <c r="CP54" s="163">
        <v>23.5793</v>
      </c>
      <c r="CQ54" s="163">
        <v>22.592500000000001</v>
      </c>
      <c r="CR54" s="163">
        <v>81.795000000000002</v>
      </c>
      <c r="CS54" s="163">
        <v>82.070899999999995</v>
      </c>
      <c r="CT54" s="163">
        <v>-28.620100000000001</v>
      </c>
      <c r="CU54" s="163">
        <v>-51.915700000000001</v>
      </c>
      <c r="CV54" s="163">
        <v>-32.978900000000003</v>
      </c>
      <c r="CW54" s="163">
        <v>2.6617999999999999</v>
      </c>
      <c r="CX54" s="163">
        <v>22.92</v>
      </c>
      <c r="CY54" s="163">
        <v>10.43</v>
      </c>
      <c r="CZ54" s="163">
        <v>2.0360999999999998</v>
      </c>
      <c r="DA54" s="163">
        <v>2.4445000000000001</v>
      </c>
      <c r="DB54" s="163">
        <v>-3.86</v>
      </c>
      <c r="DC54" s="164"/>
      <c r="DD54" s="163">
        <v>-7.9964000000000004</v>
      </c>
      <c r="DE54" s="163">
        <v>-8.1037999999999997</v>
      </c>
      <c r="DF54" s="163">
        <v>29.8459</v>
      </c>
      <c r="DG54" s="163">
        <v>1.5599999999999999E-2</v>
      </c>
      <c r="DH54" s="163">
        <v>-1.5285</v>
      </c>
      <c r="DI54" s="163">
        <v>24.1</v>
      </c>
      <c r="DJ54" s="164"/>
      <c r="DK54" s="163">
        <v>-5.8044000000000002</v>
      </c>
      <c r="DL54" s="163">
        <v>-1.1220000000000001</v>
      </c>
      <c r="DM54" s="163">
        <v>2.3706999999999998</v>
      </c>
      <c r="DN54" s="163">
        <v>5.7577999999999996</v>
      </c>
      <c r="DO54" s="163">
        <v>-0.77</v>
      </c>
      <c r="DP54" s="163">
        <v>-0.64</v>
      </c>
      <c r="DQ54" s="163">
        <v>1.643</v>
      </c>
      <c r="DR54" s="163">
        <v>-29.306699999999999</v>
      </c>
      <c r="DS54" s="164"/>
      <c r="DT54" s="163">
        <v>-1.66</v>
      </c>
      <c r="DU54" s="163">
        <v>7.88</v>
      </c>
      <c r="DV54" s="163">
        <v>13.69</v>
      </c>
      <c r="DW54" s="163">
        <v>-27.454499999999999</v>
      </c>
      <c r="DX54" s="163">
        <v>-13.8545</v>
      </c>
      <c r="DY54" s="163">
        <v>-38.188800000000001</v>
      </c>
      <c r="DZ54" s="163">
        <v>-38.054499999999997</v>
      </c>
      <c r="EA54" s="163">
        <v>-16.446100000000001</v>
      </c>
      <c r="EB54" s="163">
        <v>-26.798400000000001</v>
      </c>
      <c r="EC54" s="163">
        <v>-35.500399999999999</v>
      </c>
      <c r="ED54" s="163">
        <v>-35.855800000000002</v>
      </c>
      <c r="EE54" s="163">
        <v>-3.2986</v>
      </c>
      <c r="EF54" s="163">
        <v>-28.7165</v>
      </c>
      <c r="EG54" s="163">
        <v>-8.6180000000000003</v>
      </c>
      <c r="EH54" s="163">
        <v>-235.96539999999999</v>
      </c>
      <c r="EI54" s="164"/>
      <c r="EJ54" s="164"/>
      <c r="EK54" s="163">
        <v>-3.2464</v>
      </c>
      <c r="EL54" s="163">
        <v>-2.7877999999999998</v>
      </c>
      <c r="EM54" s="163">
        <v>19.076000000000001</v>
      </c>
      <c r="EN54" s="163">
        <v>-10.9215</v>
      </c>
      <c r="EO54" s="163">
        <v>-10.597300000000001</v>
      </c>
      <c r="EP54" s="163">
        <v>6.16</v>
      </c>
      <c r="EQ54" s="163">
        <v>-23.650300000000001</v>
      </c>
      <c r="ER54" s="163">
        <v>-23.4528</v>
      </c>
      <c r="ES54" s="164"/>
      <c r="ET54" s="164"/>
      <c r="EU54" s="163">
        <v>-5.04</v>
      </c>
      <c r="EV54" s="163">
        <v>0</v>
      </c>
      <c r="EW54" s="163">
        <v>-1.0039</v>
      </c>
      <c r="EX54" s="163">
        <v>-5.0213000000000001</v>
      </c>
      <c r="EY54" s="163">
        <v>-12.3291</v>
      </c>
      <c r="EZ54" s="163">
        <v>-1.4805999999999999</v>
      </c>
      <c r="FA54" s="163">
        <v>7.9989999999999997</v>
      </c>
      <c r="FB54" s="163">
        <v>16.542400000000001</v>
      </c>
      <c r="FC54" s="163">
        <v>-35.333799999999997</v>
      </c>
      <c r="FD54" s="164"/>
      <c r="FE54" s="163">
        <v>2.4681000000000002</v>
      </c>
      <c r="FF54" s="163">
        <v>2.6109</v>
      </c>
      <c r="FG54" s="164"/>
      <c r="FH54" s="164"/>
      <c r="FI54" s="164"/>
      <c r="FJ54" s="163">
        <v>11.052099999999999</v>
      </c>
      <c r="FK54" s="163">
        <v>11.052099999999999</v>
      </c>
      <c r="FL54" s="163">
        <v>-21.769300000000001</v>
      </c>
      <c r="FM54" s="163">
        <v>21.334599999999998</v>
      </c>
      <c r="FN54" s="163">
        <v>21.524100000000001</v>
      </c>
      <c r="FO54" s="163">
        <v>-13.4459</v>
      </c>
      <c r="FP54" s="164"/>
      <c r="FQ54" s="163">
        <v>14.947699999999999</v>
      </c>
      <c r="FR54" s="163">
        <v>-18.239999999999998</v>
      </c>
      <c r="FS54" s="163">
        <v>-2.7204999999999999</v>
      </c>
      <c r="FT54" s="163">
        <v>0.31430000000000002</v>
      </c>
      <c r="FU54" s="163">
        <v>1.51</v>
      </c>
      <c r="FV54" s="163">
        <v>3.45</v>
      </c>
      <c r="FW54" s="163">
        <v>-14.3156</v>
      </c>
      <c r="FX54" s="164"/>
      <c r="FY54" s="163">
        <v>1.23</v>
      </c>
      <c r="FZ54" s="163">
        <v>-3.0000000000000001E-3</v>
      </c>
      <c r="GA54" s="164"/>
      <c r="GB54" s="164">
        <v>-10.85</v>
      </c>
      <c r="GC54" s="163">
        <v>-6.5290999999999997</v>
      </c>
      <c r="GD54" s="163">
        <v>-0.70589999999999997</v>
      </c>
      <c r="GE54" s="163">
        <v>-4.46</v>
      </c>
      <c r="GF54" s="163">
        <v>40.126600000000003</v>
      </c>
      <c r="GG54" s="164"/>
      <c r="GH54" s="163">
        <v>16.793600000000001</v>
      </c>
      <c r="GI54" s="163">
        <v>-0.69299999999999995</v>
      </c>
      <c r="GJ54" s="163">
        <v>0</v>
      </c>
      <c r="GK54" s="163">
        <v>2.7290999999999999</v>
      </c>
      <c r="GL54" s="164"/>
      <c r="GM54" s="164"/>
      <c r="GN54" s="163">
        <v>-12.0969</v>
      </c>
      <c r="GO54" s="163">
        <v>-2.2841</v>
      </c>
      <c r="GP54" s="163">
        <v>9.9619</v>
      </c>
      <c r="GQ54" s="163">
        <v>-18.937899999999999</v>
      </c>
      <c r="GR54" s="163">
        <v>8.0701000000000001</v>
      </c>
      <c r="GS54" s="163">
        <v>7.3541999999999996</v>
      </c>
      <c r="GT54" s="163">
        <v>92.194299999999998</v>
      </c>
      <c r="GU54" s="163">
        <v>-4.9782000000000002</v>
      </c>
      <c r="GV54" s="163">
        <v>-12.615</v>
      </c>
      <c r="GW54" s="163">
        <v>14.1432</v>
      </c>
      <c r="GX54" s="163">
        <v>1.4881</v>
      </c>
      <c r="GY54" s="163">
        <v>5.4869000000000003</v>
      </c>
      <c r="GZ54" s="163">
        <v>5.5461999999999998</v>
      </c>
      <c r="HA54" s="164"/>
      <c r="HB54" s="163">
        <v>20.7517</v>
      </c>
      <c r="HC54" s="163">
        <v>22.7453</v>
      </c>
      <c r="HD54" s="163">
        <v>2.5099999999999998</v>
      </c>
      <c r="HE54" s="163">
        <v>-4.9641999999999999</v>
      </c>
      <c r="HF54" s="163">
        <v>24.426600000000001</v>
      </c>
      <c r="HG54" s="163">
        <v>25.283100000000001</v>
      </c>
      <c r="HH54" s="163">
        <v>41.884399999999999</v>
      </c>
      <c r="HI54" s="163">
        <v>23.3477</v>
      </c>
      <c r="HJ54" s="163">
        <v>22.5869</v>
      </c>
      <c r="HK54" s="163">
        <v>-11.1966</v>
      </c>
      <c r="HL54" s="163">
        <v>0</v>
      </c>
      <c r="HM54" s="163">
        <v>-11.384</v>
      </c>
      <c r="HN54" s="163">
        <v>-11.8375</v>
      </c>
      <c r="HO54" s="164"/>
      <c r="HP54" s="164"/>
      <c r="HQ54" s="163">
        <v>-12.1387</v>
      </c>
      <c r="HR54" s="163">
        <v>-11.589399999999999</v>
      </c>
      <c r="HS54" s="163">
        <v>-3.4906000000000001</v>
      </c>
      <c r="HT54" s="163">
        <v>-3.0817000000000001</v>
      </c>
      <c r="HU54" s="163">
        <v>9.41</v>
      </c>
      <c r="HV54" s="163">
        <v>9.4700000000000006</v>
      </c>
      <c r="HW54" s="163">
        <v>-31.6</v>
      </c>
      <c r="HX54" s="163">
        <v>-31.6</v>
      </c>
      <c r="HY54" s="163">
        <v>0.89810000000000001</v>
      </c>
      <c r="HZ54" s="163">
        <v>-11.84</v>
      </c>
      <c r="IA54" s="164"/>
      <c r="IB54" s="163">
        <v>27.8401</v>
      </c>
      <c r="IC54" s="163">
        <v>27.849499999999999</v>
      </c>
      <c r="ID54" s="163">
        <v>-22.1</v>
      </c>
      <c r="IE54" s="163">
        <v>-40.5</v>
      </c>
      <c r="IF54" s="163">
        <v>-2.8</v>
      </c>
      <c r="IG54" s="163">
        <v>-3.4</v>
      </c>
      <c r="IH54" s="164"/>
      <c r="II54" s="163">
        <v>-17.4787</v>
      </c>
      <c r="IJ54" s="163">
        <v>-80.414000000000001</v>
      </c>
      <c r="IK54" s="164"/>
      <c r="IL54" s="163">
        <v>-239.14099999999999</v>
      </c>
      <c r="IM54" s="164">
        <v>-8.3907000000000007</v>
      </c>
      <c r="IN54" s="164"/>
      <c r="IO54" s="164"/>
      <c r="IP54" s="164"/>
      <c r="IQ54" s="164"/>
      <c r="IR54" s="163">
        <v>129.54589999999999</v>
      </c>
      <c r="IS54" s="163">
        <v>38.849499999999999</v>
      </c>
      <c r="IT54" s="163">
        <v>31.634599999999999</v>
      </c>
      <c r="IU54" s="163">
        <v>28.3337</v>
      </c>
      <c r="IV54" s="163">
        <v>9.7870000000000008</v>
      </c>
      <c r="IW54" s="163">
        <v>168.01429999999999</v>
      </c>
      <c r="IX54" s="163">
        <v>-228.5455</v>
      </c>
      <c r="IY54" s="163">
        <v>84.109899999999996</v>
      </c>
      <c r="IZ54" s="163">
        <v>-75.658500000000004</v>
      </c>
      <c r="JA54" s="163">
        <v>0.84599999999999997</v>
      </c>
      <c r="JB54" s="164"/>
      <c r="JC54" s="163">
        <v>-6.4</v>
      </c>
      <c r="JD54" s="163">
        <v>-1.972</v>
      </c>
      <c r="JE54" s="163">
        <v>-1.986</v>
      </c>
      <c r="JF54" s="163">
        <v>2.88</v>
      </c>
      <c r="JG54" s="163">
        <v>2.3199999999999998</v>
      </c>
      <c r="JH54" s="163">
        <v>-5.2991999999999999</v>
      </c>
      <c r="JI54" s="163">
        <v>-8.2597000000000005</v>
      </c>
      <c r="JJ54" s="163">
        <v>4.1337000000000002</v>
      </c>
      <c r="JK54" s="163">
        <v>-12.3339</v>
      </c>
      <c r="JL54" s="163">
        <v>12.9</v>
      </c>
      <c r="JM54" s="163">
        <v>0.64600000000000002</v>
      </c>
      <c r="JN54" s="163">
        <v>0.192</v>
      </c>
      <c r="JO54" s="163">
        <v>2.7141999999999999</v>
      </c>
      <c r="JP54" s="163">
        <v>3.1680000000000001</v>
      </c>
      <c r="JQ54" s="163">
        <v>3.8197000000000001</v>
      </c>
      <c r="JR54" s="163">
        <v>4.0648</v>
      </c>
      <c r="JS54" s="163">
        <v>3.6920000000000002</v>
      </c>
      <c r="JT54" s="164"/>
      <c r="JU54" s="163">
        <v>24.9</v>
      </c>
      <c r="JV54" s="163">
        <v>2.4386999999999999</v>
      </c>
      <c r="JW54" s="163">
        <v>0.13</v>
      </c>
      <c r="JX54" s="164"/>
      <c r="JY54" s="163">
        <v>-13.715999999999999</v>
      </c>
      <c r="JZ54" s="163">
        <v>-2.4226999999999999</v>
      </c>
      <c r="KA54" s="163">
        <v>-20.200900000000001</v>
      </c>
      <c r="KB54" s="163">
        <v>-13.780900000000001</v>
      </c>
      <c r="KC54" s="163">
        <v>-5.7685000000000004</v>
      </c>
      <c r="KD54" s="163">
        <v>-18.971599999999999</v>
      </c>
      <c r="KE54" s="163">
        <v>-6.3639000000000001</v>
      </c>
      <c r="KF54" s="163">
        <v>-26.5</v>
      </c>
      <c r="KG54" s="163">
        <v>9.3000000000000007</v>
      </c>
      <c r="KH54" s="164"/>
      <c r="KI54" s="163">
        <v>-68.345299999999995</v>
      </c>
    </row>
    <row r="55" spans="1:295" ht="18" customHeight="1" x14ac:dyDescent="0.3">
      <c r="A55" s="160" t="s">
        <v>34</v>
      </c>
      <c r="B55" s="160" t="s">
        <v>693</v>
      </c>
      <c r="C55" s="163">
        <v>0</v>
      </c>
      <c r="D55" s="163">
        <v>4.4268999999999998</v>
      </c>
      <c r="E55" s="163">
        <v>-9.4946000000000002</v>
      </c>
      <c r="F55" s="163">
        <v>10.279</v>
      </c>
      <c r="G55" s="163">
        <v>8.0329999999999995</v>
      </c>
      <c r="H55" s="164"/>
      <c r="I55" s="163">
        <v>9.3651999999999997</v>
      </c>
      <c r="J55" s="164"/>
      <c r="K55" s="163">
        <v>5.4550999999999998</v>
      </c>
      <c r="L55" s="163">
        <v>1.407</v>
      </c>
      <c r="M55" s="163">
        <v>2.7584</v>
      </c>
      <c r="N55" s="163">
        <v>0</v>
      </c>
      <c r="O55" s="163">
        <v>-22</v>
      </c>
      <c r="P55" s="163">
        <v>0</v>
      </c>
      <c r="Q55" s="163">
        <v>1.6559999999999999</v>
      </c>
      <c r="R55" s="163">
        <v>-15.4</v>
      </c>
      <c r="S55" s="163">
        <v>3.4908999999999999</v>
      </c>
      <c r="T55" s="163">
        <v>-14.6744</v>
      </c>
      <c r="U55" s="163">
        <v>2.1707999999999998</v>
      </c>
      <c r="V55" s="163">
        <v>2.0903</v>
      </c>
      <c r="W55" s="163">
        <v>4.0096999999999996</v>
      </c>
      <c r="X55" s="163">
        <v>1.7488999999999999</v>
      </c>
      <c r="Y55" s="163">
        <v>-1.6519999999999999</v>
      </c>
      <c r="Z55" s="163">
        <v>2.4167000000000001</v>
      </c>
      <c r="AA55" s="164"/>
      <c r="AB55" s="163">
        <v>-0.59850000000000003</v>
      </c>
      <c r="AC55" s="164"/>
      <c r="AD55" s="164"/>
      <c r="AE55" s="163">
        <v>3.9319999999999999</v>
      </c>
      <c r="AF55" s="163">
        <v>-17.760000000000002</v>
      </c>
      <c r="AG55" s="163">
        <v>0</v>
      </c>
      <c r="AH55" s="163">
        <v>-0.88300000000000001</v>
      </c>
      <c r="AI55" s="163">
        <v>0.32</v>
      </c>
      <c r="AJ55" s="163">
        <v>-14.27</v>
      </c>
      <c r="AK55" s="163">
        <v>-14.06</v>
      </c>
      <c r="AL55" s="164"/>
      <c r="AM55" s="164"/>
      <c r="AN55" s="164"/>
      <c r="AO55" s="163">
        <v>5.4781000000000004</v>
      </c>
      <c r="AP55" s="163">
        <v>4.3818000000000001</v>
      </c>
      <c r="AQ55" s="163">
        <v>14.7752</v>
      </c>
      <c r="AR55" s="163">
        <v>15.9404</v>
      </c>
      <c r="AS55" s="163">
        <v>-4.3678999999999997</v>
      </c>
      <c r="AT55" s="163">
        <v>-15.003399999999999</v>
      </c>
      <c r="AU55" s="163">
        <v>-15.3009</v>
      </c>
      <c r="AV55" s="163">
        <v>17.8735</v>
      </c>
      <c r="AW55" s="163">
        <v>20.6142</v>
      </c>
      <c r="AX55" s="163">
        <v>-25.586200000000002</v>
      </c>
      <c r="AY55" s="163">
        <v>-21.031600000000001</v>
      </c>
      <c r="AZ55" s="163">
        <v>5.1414</v>
      </c>
      <c r="BA55" s="163">
        <v>23.738700000000001</v>
      </c>
      <c r="BB55" s="163">
        <v>33.117699999999999</v>
      </c>
      <c r="BC55" s="163">
        <v>10.595599999999999</v>
      </c>
      <c r="BD55" s="163">
        <v>-5.2</v>
      </c>
      <c r="BE55" s="163">
        <v>-5.8</v>
      </c>
      <c r="BF55" s="163">
        <v>-23.715299999999999</v>
      </c>
      <c r="BG55" s="163">
        <v>-22.3247</v>
      </c>
      <c r="BH55" s="163">
        <v>-0.91320000000000001</v>
      </c>
      <c r="BI55" s="164"/>
      <c r="BJ55" s="163">
        <v>-2.1333000000000002</v>
      </c>
      <c r="BK55" s="163">
        <v>-1.4415</v>
      </c>
      <c r="BL55" s="164"/>
      <c r="BM55" s="163">
        <v>-1.2262999999999999</v>
      </c>
      <c r="BN55" s="163">
        <v>-122.86750000000001</v>
      </c>
      <c r="BO55" s="163">
        <v>10.4678</v>
      </c>
      <c r="BP55" s="163">
        <v>10.254200000000001</v>
      </c>
      <c r="BQ55" s="163">
        <v>156.0942</v>
      </c>
      <c r="BR55" s="163">
        <v>-186.9873</v>
      </c>
      <c r="BS55" s="164"/>
      <c r="BT55" s="164"/>
      <c r="BU55" s="164"/>
      <c r="BV55" s="163">
        <v>4.1515000000000004</v>
      </c>
      <c r="BW55" s="163">
        <v>5.79</v>
      </c>
      <c r="BX55" s="163">
        <v>1.63</v>
      </c>
      <c r="BY55" s="163">
        <v>-18.54</v>
      </c>
      <c r="BZ55" s="163">
        <v>-4.46</v>
      </c>
      <c r="CA55" s="163">
        <v>-23.840199999999999</v>
      </c>
      <c r="CB55" s="163">
        <v>-23.572299999999998</v>
      </c>
      <c r="CC55" s="163">
        <v>22.881699999999999</v>
      </c>
      <c r="CD55" s="163">
        <v>22.381</v>
      </c>
      <c r="CE55" s="163">
        <v>-1.3393999999999999</v>
      </c>
      <c r="CF55" s="164"/>
      <c r="CG55" s="163">
        <v>-21.449400000000001</v>
      </c>
      <c r="CH55" s="163">
        <v>-1.385</v>
      </c>
      <c r="CI55" s="163">
        <v>5.9032</v>
      </c>
      <c r="CJ55" s="164"/>
      <c r="CK55" s="164"/>
      <c r="CL55" s="163">
        <v>18.100000000000001</v>
      </c>
      <c r="CM55" s="163">
        <v>-7.9</v>
      </c>
      <c r="CN55" s="163">
        <v>-0.1</v>
      </c>
      <c r="CO55" s="163">
        <v>22.0913</v>
      </c>
      <c r="CP55" s="163">
        <v>22.515699999999999</v>
      </c>
      <c r="CQ55" s="163">
        <v>20.754000000000001</v>
      </c>
      <c r="CR55" s="163">
        <v>81.491100000000003</v>
      </c>
      <c r="CS55" s="163">
        <v>82.424899999999994</v>
      </c>
      <c r="CT55" s="163">
        <v>-27.3476</v>
      </c>
      <c r="CU55" s="163">
        <v>-52.106000000000002</v>
      </c>
      <c r="CV55" s="163">
        <v>-32.142499999999998</v>
      </c>
      <c r="CW55" s="163">
        <v>2.375</v>
      </c>
      <c r="CX55" s="163">
        <v>22.31</v>
      </c>
      <c r="CY55" s="163">
        <v>10.029999999999999</v>
      </c>
      <c r="CZ55" s="163">
        <v>1.5673999999999999</v>
      </c>
      <c r="DA55" s="163">
        <v>1.9561999999999999</v>
      </c>
      <c r="DB55" s="163">
        <v>-3.26</v>
      </c>
      <c r="DC55" s="164"/>
      <c r="DD55" s="163">
        <v>-8.0292999999999992</v>
      </c>
      <c r="DE55" s="163">
        <v>-7.8727999999999998</v>
      </c>
      <c r="DF55" s="163">
        <v>29.929400000000001</v>
      </c>
      <c r="DG55" s="163">
        <v>1.5900000000000001E-2</v>
      </c>
      <c r="DH55" s="163">
        <v>-1.2683</v>
      </c>
      <c r="DI55" s="164"/>
      <c r="DJ55" s="163">
        <v>25.5</v>
      </c>
      <c r="DK55" s="163">
        <v>-5.5797999999999996</v>
      </c>
      <c r="DL55" s="163">
        <v>-1.8701000000000001</v>
      </c>
      <c r="DM55" s="163">
        <v>1.1089</v>
      </c>
      <c r="DN55" s="163">
        <v>4.6444999999999999</v>
      </c>
      <c r="DO55" s="163">
        <v>-1.52</v>
      </c>
      <c r="DP55" s="163">
        <v>-0.43</v>
      </c>
      <c r="DQ55" s="163">
        <v>1.5654999999999999</v>
      </c>
      <c r="DR55" s="163">
        <v>-28.941600000000001</v>
      </c>
      <c r="DS55" s="164"/>
      <c r="DT55" s="163">
        <v>-1.63</v>
      </c>
      <c r="DU55" s="163">
        <v>6.35</v>
      </c>
      <c r="DV55" s="163">
        <v>13.21</v>
      </c>
      <c r="DW55" s="163">
        <v>-29.163599999999999</v>
      </c>
      <c r="DX55" s="163">
        <v>-14.3</v>
      </c>
      <c r="DY55" s="163">
        <v>-37.190899999999999</v>
      </c>
      <c r="DZ55" s="163">
        <v>-36.409100000000002</v>
      </c>
      <c r="EA55" s="163">
        <v>-18.296199999999999</v>
      </c>
      <c r="EB55" s="163">
        <v>-28.605599999999999</v>
      </c>
      <c r="EC55" s="163">
        <v>-37.6021</v>
      </c>
      <c r="ED55" s="163">
        <v>-37.653599999999997</v>
      </c>
      <c r="EE55" s="163">
        <v>-5.4518000000000004</v>
      </c>
      <c r="EF55" s="163">
        <v>-28.3018</v>
      </c>
      <c r="EG55" s="163">
        <v>-7.3869999999999996</v>
      </c>
      <c r="EH55" s="163">
        <v>-237.83850000000001</v>
      </c>
      <c r="EI55" s="164"/>
      <c r="EJ55" s="164"/>
      <c r="EK55" s="163">
        <v>-3.3353000000000002</v>
      </c>
      <c r="EL55" s="163">
        <v>-2.8616000000000001</v>
      </c>
      <c r="EM55" s="163">
        <v>19.338799999999999</v>
      </c>
      <c r="EN55" s="163">
        <v>-11.6623</v>
      </c>
      <c r="EO55" s="163">
        <v>-11.2346</v>
      </c>
      <c r="EP55" s="163">
        <v>8.7200000000000006</v>
      </c>
      <c r="EQ55" s="163">
        <v>-24.325199999999999</v>
      </c>
      <c r="ER55" s="163">
        <v>-24.0702</v>
      </c>
      <c r="ES55" s="164"/>
      <c r="ET55" s="164"/>
      <c r="EU55" s="163">
        <v>-8.2799999999999994</v>
      </c>
      <c r="EV55" s="163">
        <v>0</v>
      </c>
      <c r="EW55" s="163">
        <v>-1.1612</v>
      </c>
      <c r="EX55" s="163">
        <v>-6.1227</v>
      </c>
      <c r="EY55" s="163">
        <v>-12.3962</v>
      </c>
      <c r="EZ55" s="163">
        <v>-1.5448999999999999</v>
      </c>
      <c r="FA55" s="163">
        <v>8.5683000000000007</v>
      </c>
      <c r="FB55" s="163">
        <v>17.3081</v>
      </c>
      <c r="FC55" s="163">
        <v>-34.961399999999998</v>
      </c>
      <c r="FD55" s="164"/>
      <c r="FE55" s="163">
        <v>2.4878</v>
      </c>
      <c r="FF55" s="163">
        <v>2.4807999999999999</v>
      </c>
      <c r="FG55" s="163">
        <v>0</v>
      </c>
      <c r="FH55" s="163">
        <v>0</v>
      </c>
      <c r="FI55" s="163">
        <v>0</v>
      </c>
      <c r="FJ55" s="163">
        <v>10.0474</v>
      </c>
      <c r="FK55" s="163">
        <v>10.382300000000001</v>
      </c>
      <c r="FL55" s="163">
        <v>-17.080500000000001</v>
      </c>
      <c r="FM55" s="163">
        <v>20.350200000000001</v>
      </c>
      <c r="FN55" s="163">
        <v>20.3644</v>
      </c>
      <c r="FO55" s="163">
        <v>-9.5096000000000007</v>
      </c>
      <c r="FP55" s="164"/>
      <c r="FQ55" s="163">
        <v>17.657699999999998</v>
      </c>
      <c r="FR55" s="163">
        <v>-16.64</v>
      </c>
      <c r="FS55" s="163">
        <v>-2.3159000000000001</v>
      </c>
      <c r="FT55" s="163">
        <v>0.29780000000000001</v>
      </c>
      <c r="FU55" s="163">
        <v>1.61</v>
      </c>
      <c r="FV55" s="163">
        <v>2.33</v>
      </c>
      <c r="FW55" s="163">
        <v>-16.619399999999999</v>
      </c>
      <c r="FX55" s="163">
        <v>0</v>
      </c>
      <c r="FY55" s="163">
        <v>1.22</v>
      </c>
      <c r="FZ55" s="163">
        <v>1.2999999999999999E-2</v>
      </c>
      <c r="GA55" s="164"/>
      <c r="GB55" s="164">
        <v>-10.85</v>
      </c>
      <c r="GC55" s="163">
        <v>-12.4741</v>
      </c>
      <c r="GD55" s="163">
        <v>-6.1127000000000002</v>
      </c>
      <c r="GE55" s="163">
        <v>-4.96</v>
      </c>
      <c r="GF55" s="163">
        <v>36.840000000000003</v>
      </c>
      <c r="GG55" s="164"/>
      <c r="GH55" s="163">
        <v>16.619399999999999</v>
      </c>
      <c r="GI55" s="163">
        <v>-1.0904</v>
      </c>
      <c r="GJ55" s="163">
        <v>-1.2075</v>
      </c>
      <c r="GK55" s="163">
        <v>2.5308999999999999</v>
      </c>
      <c r="GL55" s="164"/>
      <c r="GM55" s="164"/>
      <c r="GN55" s="163">
        <v>-11.8925</v>
      </c>
      <c r="GO55" s="163">
        <v>-1.3537999999999999</v>
      </c>
      <c r="GP55" s="163">
        <v>10.1236</v>
      </c>
      <c r="GQ55" s="163">
        <v>-19.150400000000001</v>
      </c>
      <c r="GR55" s="163">
        <v>7.2790999999999997</v>
      </c>
      <c r="GS55" s="163">
        <v>7.2343999999999999</v>
      </c>
      <c r="GT55" s="163">
        <v>92.482799999999997</v>
      </c>
      <c r="GU55" s="163">
        <v>-5.1506999999999996</v>
      </c>
      <c r="GV55" s="163">
        <v>-11.5543</v>
      </c>
      <c r="GW55" s="163">
        <v>13.623799999999999</v>
      </c>
      <c r="GX55" s="163">
        <v>1.6953</v>
      </c>
      <c r="GY55" s="163">
        <v>5.1792999999999996</v>
      </c>
      <c r="GZ55" s="163">
        <v>5.1981000000000002</v>
      </c>
      <c r="HA55" s="163">
        <v>1.1022000000000001</v>
      </c>
      <c r="HB55" s="163">
        <v>18.944199999999999</v>
      </c>
      <c r="HC55" s="163">
        <v>22.281600000000001</v>
      </c>
      <c r="HD55" s="163">
        <v>2.1</v>
      </c>
      <c r="HE55" s="163">
        <v>-6.05</v>
      </c>
      <c r="HF55" s="163">
        <v>21.841899999999999</v>
      </c>
      <c r="HG55" s="163">
        <v>21.412600000000001</v>
      </c>
      <c r="HH55" s="163">
        <v>46.4133</v>
      </c>
      <c r="HI55" s="163">
        <v>22.1312</v>
      </c>
      <c r="HJ55" s="163">
        <v>21.528600000000001</v>
      </c>
      <c r="HK55" s="163">
        <v>-10.1265</v>
      </c>
      <c r="HL55" s="163">
        <v>0</v>
      </c>
      <c r="HM55" s="163">
        <v>-10.6812</v>
      </c>
      <c r="HN55" s="163">
        <v>-10.704800000000001</v>
      </c>
      <c r="HO55" s="163">
        <v>46.228099999999998</v>
      </c>
      <c r="HP55" s="163">
        <v>46.2288</v>
      </c>
      <c r="HQ55" s="163">
        <v>-12.5672</v>
      </c>
      <c r="HR55" s="163">
        <v>-11.9574</v>
      </c>
      <c r="HS55" s="163">
        <v>-2.9213</v>
      </c>
      <c r="HT55" s="163">
        <v>-2.9702999999999999</v>
      </c>
      <c r="HU55" s="163">
        <v>7.87</v>
      </c>
      <c r="HV55" s="163">
        <v>7.91</v>
      </c>
      <c r="HW55" s="163">
        <v>-33.1</v>
      </c>
      <c r="HX55" s="163">
        <v>-32.6</v>
      </c>
      <c r="HY55" s="163">
        <v>1.1435</v>
      </c>
      <c r="HZ55" s="163">
        <v>-12.72</v>
      </c>
      <c r="IA55" s="164"/>
      <c r="IB55" s="163">
        <v>26.067499999999999</v>
      </c>
      <c r="IC55" s="163">
        <v>25.9542</v>
      </c>
      <c r="ID55" s="164"/>
      <c r="IE55" s="163">
        <v>-40</v>
      </c>
      <c r="IF55" s="163">
        <v>-2</v>
      </c>
      <c r="IG55" s="163">
        <v>-2.5</v>
      </c>
      <c r="IH55" s="163">
        <v>-17.536899999999999</v>
      </c>
      <c r="II55" s="164"/>
      <c r="IJ55" s="163">
        <v>-94.450199999999995</v>
      </c>
      <c r="IK55" s="164"/>
      <c r="IL55" s="163">
        <v>-237.5669</v>
      </c>
      <c r="IM55" s="164">
        <v>-8.3907000000000007</v>
      </c>
      <c r="IN55" s="164"/>
      <c r="IO55" s="164"/>
      <c r="IP55" s="164"/>
      <c r="IQ55" s="164"/>
      <c r="IR55" s="163">
        <v>131.64279999999999</v>
      </c>
      <c r="IS55" s="163">
        <v>34.925600000000003</v>
      </c>
      <c r="IT55" s="163">
        <v>27.123100000000001</v>
      </c>
      <c r="IU55" s="163">
        <v>25.826899999999998</v>
      </c>
      <c r="IV55" s="163">
        <v>2.5453999999999999</v>
      </c>
      <c r="IW55" s="163">
        <v>169.119</v>
      </c>
      <c r="IX55" s="163">
        <v>-231.012</v>
      </c>
      <c r="IY55" s="163">
        <v>80.395300000000006</v>
      </c>
      <c r="IZ55" s="163">
        <v>-72.761499999999998</v>
      </c>
      <c r="JA55" s="163">
        <v>1.2439</v>
      </c>
      <c r="JB55" s="164"/>
      <c r="JC55" s="163">
        <v>-5.84</v>
      </c>
      <c r="JD55" s="163">
        <v>-1.651</v>
      </c>
      <c r="JE55" s="163">
        <v>-1.6619999999999999</v>
      </c>
      <c r="JF55" s="163">
        <v>2.2400000000000002</v>
      </c>
      <c r="JG55" s="163">
        <v>2</v>
      </c>
      <c r="JH55" s="163">
        <v>-5.39</v>
      </c>
      <c r="JI55" s="163">
        <v>-8.3787000000000003</v>
      </c>
      <c r="JJ55" s="163">
        <v>5.0400999999999998</v>
      </c>
      <c r="JK55" s="163">
        <v>-12.3918</v>
      </c>
      <c r="JL55" s="163">
        <v>11.4</v>
      </c>
      <c r="JM55" s="163">
        <v>0.48799999999999999</v>
      </c>
      <c r="JN55" s="163">
        <v>0.27700000000000002</v>
      </c>
      <c r="JO55" s="163">
        <v>2.7313999999999998</v>
      </c>
      <c r="JP55" s="163">
        <v>2.883</v>
      </c>
      <c r="JQ55" s="163">
        <v>3.4333999999999998</v>
      </c>
      <c r="JR55" s="163">
        <v>3.2995000000000001</v>
      </c>
      <c r="JS55" s="163">
        <v>2.9207999999999998</v>
      </c>
      <c r="JT55" s="164"/>
      <c r="JU55" s="163">
        <v>24.5</v>
      </c>
      <c r="JV55" s="163">
        <v>2.1162000000000001</v>
      </c>
      <c r="JW55" s="163">
        <v>-0.04</v>
      </c>
      <c r="JX55" s="164"/>
      <c r="JY55" s="163">
        <v>-12.442399999999999</v>
      </c>
      <c r="JZ55" s="163">
        <v>-2.4611000000000001</v>
      </c>
      <c r="KA55" s="163">
        <v>-22.369499999999999</v>
      </c>
      <c r="KB55" s="163">
        <v>-11.9384</v>
      </c>
      <c r="KC55" s="163">
        <v>-5.3567999999999998</v>
      </c>
      <c r="KD55" s="163">
        <v>-19.999700000000001</v>
      </c>
      <c r="KE55" s="163">
        <v>-5.7857000000000003</v>
      </c>
      <c r="KF55" s="163">
        <v>-27.4</v>
      </c>
      <c r="KG55" s="163">
        <v>9.1</v>
      </c>
      <c r="KH55" s="164"/>
      <c r="KI55" s="163">
        <v>-69.661100000000005</v>
      </c>
    </row>
    <row r="56" spans="1:295" ht="18" customHeight="1" x14ac:dyDescent="0.3">
      <c r="A56" s="160" t="s">
        <v>694</v>
      </c>
      <c r="B56" s="160" t="s">
        <v>35</v>
      </c>
      <c r="C56" s="165">
        <v>0</v>
      </c>
      <c r="D56" s="165">
        <v>4.1611000000000002</v>
      </c>
      <c r="E56" s="165">
        <v>-9.2632999999999992</v>
      </c>
      <c r="F56" s="165">
        <v>7.3159000000000001</v>
      </c>
      <c r="G56" s="165">
        <v>7.1193999999999997</v>
      </c>
      <c r="H56" s="166"/>
      <c r="I56" s="165">
        <v>6.3135000000000003</v>
      </c>
      <c r="J56" s="166"/>
      <c r="K56" s="165">
        <v>5.1348000000000003</v>
      </c>
      <c r="L56" s="165">
        <v>1.1759999999999999</v>
      </c>
      <c r="M56" s="165">
        <v>2.6193</v>
      </c>
      <c r="N56" s="165">
        <v>-2.2200000000000002</v>
      </c>
      <c r="O56" s="166"/>
      <c r="P56" s="166"/>
      <c r="Q56" s="165">
        <v>0.82799999999999996</v>
      </c>
      <c r="R56" s="165">
        <v>-15.4</v>
      </c>
      <c r="S56" s="165">
        <v>3.0966</v>
      </c>
      <c r="T56" s="165">
        <v>-16.1206</v>
      </c>
      <c r="U56" s="165">
        <v>2.3315999999999999</v>
      </c>
      <c r="V56" s="165">
        <v>2.0255000000000001</v>
      </c>
      <c r="W56" s="165">
        <v>4.327</v>
      </c>
      <c r="X56" s="165">
        <v>2.1886999999999999</v>
      </c>
      <c r="Y56" s="165">
        <v>-1.66</v>
      </c>
      <c r="Z56" s="165">
        <v>2.5078999999999998</v>
      </c>
      <c r="AA56" s="166"/>
      <c r="AB56" s="165">
        <v>-0.93110000000000004</v>
      </c>
      <c r="AC56" s="166"/>
      <c r="AD56" s="166"/>
      <c r="AE56" s="165">
        <v>3.6339999999999999</v>
      </c>
      <c r="AF56" s="165">
        <v>-19.98</v>
      </c>
      <c r="AG56" s="165">
        <v>0</v>
      </c>
      <c r="AH56" s="165">
        <v>-0.96699999999999997</v>
      </c>
      <c r="AI56" s="165">
        <v>0.30499999999999999</v>
      </c>
      <c r="AJ56" s="165">
        <v>-14.27</v>
      </c>
      <c r="AK56" s="165">
        <v>-14.06</v>
      </c>
      <c r="AL56" s="166"/>
      <c r="AM56" s="166"/>
      <c r="AN56" s="166"/>
      <c r="AO56" s="165">
        <v>5.0534999999999997</v>
      </c>
      <c r="AP56" s="165">
        <v>4.5354000000000001</v>
      </c>
      <c r="AQ56" s="165">
        <v>13.791399999999999</v>
      </c>
      <c r="AR56" s="165">
        <v>14.949299999999999</v>
      </c>
      <c r="AS56" s="165">
        <v>-5.0807000000000002</v>
      </c>
      <c r="AT56" s="165">
        <v>-14.467599999999999</v>
      </c>
      <c r="AU56" s="165">
        <v>-15.6676</v>
      </c>
      <c r="AV56" s="165">
        <v>9.9321999999999999</v>
      </c>
      <c r="AW56" s="165">
        <v>11.293100000000001</v>
      </c>
      <c r="AX56" s="165">
        <v>-23.576799999999999</v>
      </c>
      <c r="AY56" s="165">
        <v>-21.433499999999999</v>
      </c>
      <c r="AZ56" s="165">
        <v>3.1686999999999999</v>
      </c>
      <c r="BA56" s="165">
        <v>19.7287</v>
      </c>
      <c r="BB56" s="165">
        <v>37.103499999999997</v>
      </c>
      <c r="BC56" s="165">
        <v>11.086399999999999</v>
      </c>
      <c r="BD56" s="165">
        <v>-4.7</v>
      </c>
      <c r="BE56" s="165">
        <v>-5.6</v>
      </c>
      <c r="BF56" s="165">
        <v>-22.749500000000001</v>
      </c>
      <c r="BG56" s="165">
        <v>-23.239699999999999</v>
      </c>
      <c r="BH56" s="165">
        <v>-0.83420000000000005</v>
      </c>
      <c r="BI56" s="166"/>
      <c r="BJ56" s="165">
        <v>0.54310000000000003</v>
      </c>
      <c r="BK56" s="165">
        <v>-1.5630999999999999</v>
      </c>
      <c r="BL56" s="166"/>
      <c r="BM56" s="165">
        <v>-0.98209999999999997</v>
      </c>
      <c r="BN56" s="165">
        <v>-125.06480000000001</v>
      </c>
      <c r="BO56" s="165">
        <v>3.0518999999999998</v>
      </c>
      <c r="BP56" s="165">
        <v>3.0823999999999998</v>
      </c>
      <c r="BQ56" s="165">
        <v>145.66540000000001</v>
      </c>
      <c r="BR56" s="165">
        <v>-181.5266</v>
      </c>
      <c r="BS56" s="166"/>
      <c r="BT56" s="166"/>
      <c r="BU56" s="166"/>
      <c r="BV56" s="165">
        <v>3.1436000000000002</v>
      </c>
      <c r="BW56" s="165">
        <v>5.65</v>
      </c>
      <c r="BX56" s="165">
        <v>1.48</v>
      </c>
      <c r="BY56" s="165">
        <v>-18.559999999999999</v>
      </c>
      <c r="BZ56" s="165">
        <v>-4.84</v>
      </c>
      <c r="CA56" s="165">
        <v>-24.1081</v>
      </c>
      <c r="CB56" s="165">
        <v>-24.1081</v>
      </c>
      <c r="CC56" s="165">
        <v>23.111599999999999</v>
      </c>
      <c r="CD56" s="165">
        <v>22.747800000000002</v>
      </c>
      <c r="CE56" s="165">
        <v>-4.0834999999999999</v>
      </c>
      <c r="CF56" s="166"/>
      <c r="CG56" s="165">
        <v>-12.922700000000001</v>
      </c>
      <c r="CH56" s="165">
        <v>0.6835</v>
      </c>
      <c r="CI56" s="165">
        <v>7.7519999999999998</v>
      </c>
      <c r="CJ56" s="166"/>
      <c r="CK56" s="166"/>
      <c r="CL56" s="165">
        <v>19.399999999999999</v>
      </c>
      <c r="CM56" s="165">
        <v>-10.5</v>
      </c>
      <c r="CN56" s="165">
        <v>0.17</v>
      </c>
      <c r="CO56" s="165">
        <v>23.5932</v>
      </c>
      <c r="CP56" s="165">
        <v>24.157599999999999</v>
      </c>
      <c r="CQ56" s="165">
        <v>22.556899999999999</v>
      </c>
      <c r="CR56" s="165">
        <v>78.491399999999999</v>
      </c>
      <c r="CS56" s="165">
        <v>78.166200000000003</v>
      </c>
      <c r="CT56" s="165">
        <v>-29.064900000000002</v>
      </c>
      <c r="CU56" s="165">
        <v>-48.0822</v>
      </c>
      <c r="CV56" s="165">
        <v>-32.221800000000002</v>
      </c>
      <c r="CW56" s="165">
        <v>2.0684999999999998</v>
      </c>
      <c r="CX56" s="165">
        <v>24.89</v>
      </c>
      <c r="CY56" s="165">
        <v>9.18</v>
      </c>
      <c r="CZ56" s="165">
        <v>1.4111</v>
      </c>
      <c r="DA56" s="165">
        <v>1.8585</v>
      </c>
      <c r="DB56" s="165">
        <v>-3.2</v>
      </c>
      <c r="DC56" s="166"/>
      <c r="DD56" s="165">
        <v>-9.8745999999999992</v>
      </c>
      <c r="DE56" s="165">
        <v>-9.7917000000000005</v>
      </c>
      <c r="DF56" s="165">
        <v>23.84</v>
      </c>
      <c r="DG56" s="165">
        <v>1.55E-2</v>
      </c>
      <c r="DH56" s="165">
        <v>-1.2494000000000001</v>
      </c>
      <c r="DI56" s="165">
        <v>26.4</v>
      </c>
      <c r="DJ56" s="166"/>
      <c r="DK56" s="165">
        <v>-4.5507999999999997</v>
      </c>
      <c r="DL56" s="165">
        <v>-2.2441</v>
      </c>
      <c r="DM56" s="165">
        <v>1.7398</v>
      </c>
      <c r="DN56" s="165">
        <v>3.9022999999999999</v>
      </c>
      <c r="DO56" s="165">
        <v>-1.98</v>
      </c>
      <c r="DP56" s="165">
        <v>-0.92</v>
      </c>
      <c r="DQ56" s="165">
        <v>1.085</v>
      </c>
      <c r="DR56" s="165">
        <v>-23.671299999999999</v>
      </c>
      <c r="DS56" s="166"/>
      <c r="DT56" s="165">
        <v>-1.59</v>
      </c>
      <c r="DU56" s="165">
        <v>5.69</v>
      </c>
      <c r="DV56" s="165">
        <v>12.01</v>
      </c>
      <c r="DW56" s="165">
        <v>-22.618200000000002</v>
      </c>
      <c r="DX56" s="165">
        <v>-11.3909</v>
      </c>
      <c r="DY56" s="165">
        <v>-33.894199999999998</v>
      </c>
      <c r="DZ56" s="165">
        <v>-34.209099999999999</v>
      </c>
      <c r="EA56" s="165">
        <v>-16.7117</v>
      </c>
      <c r="EB56" s="165">
        <v>-27.115500000000001</v>
      </c>
      <c r="EC56" s="165">
        <v>-35.376600000000003</v>
      </c>
      <c r="ED56" s="165">
        <v>-35.441200000000002</v>
      </c>
      <c r="EE56" s="165">
        <v>-5.7941000000000003</v>
      </c>
      <c r="EF56" s="165">
        <v>-27.9329</v>
      </c>
      <c r="EG56" s="165">
        <v>-7.3070000000000004</v>
      </c>
      <c r="EH56" s="165">
        <v>-228.43940000000001</v>
      </c>
      <c r="EI56" s="166"/>
      <c r="EJ56" s="166"/>
      <c r="EK56" s="165">
        <v>-3.1943000000000001</v>
      </c>
      <c r="EL56" s="165">
        <v>-2.7086000000000001</v>
      </c>
      <c r="EM56" s="165">
        <v>19.720700000000001</v>
      </c>
      <c r="EN56" s="165">
        <v>-12.806800000000001</v>
      </c>
      <c r="EO56" s="165">
        <v>-11.7597</v>
      </c>
      <c r="EP56" s="165">
        <v>7.1840000000000002</v>
      </c>
      <c r="EQ56" s="165">
        <v>-24.426200000000001</v>
      </c>
      <c r="ER56" s="165">
        <v>-24.215299999999999</v>
      </c>
      <c r="ES56" s="166"/>
      <c r="ET56" s="166"/>
      <c r="EU56" s="165">
        <v>-8.76</v>
      </c>
      <c r="EV56" s="165">
        <v>0.1</v>
      </c>
      <c r="EW56" s="165">
        <v>-1.1309</v>
      </c>
      <c r="EX56" s="165">
        <v>-9.0917999999999992</v>
      </c>
      <c r="EY56" s="165">
        <v>-11.853899999999999</v>
      </c>
      <c r="EZ56" s="165">
        <v>-0.99460000000000004</v>
      </c>
      <c r="FA56" s="165">
        <v>8.4235000000000007</v>
      </c>
      <c r="FB56" s="165">
        <v>17.599599999999999</v>
      </c>
      <c r="FC56" s="165">
        <v>-35.446599999999997</v>
      </c>
      <c r="FD56" s="166"/>
      <c r="FE56" s="165">
        <v>2.1158000000000001</v>
      </c>
      <c r="FF56" s="165">
        <v>2.2591000000000001</v>
      </c>
      <c r="FG56" s="165">
        <v>4.4745999999999997</v>
      </c>
      <c r="FH56" s="165">
        <v>5.6852</v>
      </c>
      <c r="FI56" s="165">
        <v>4.3417000000000003</v>
      </c>
      <c r="FJ56" s="165">
        <v>11.387</v>
      </c>
      <c r="FK56" s="165">
        <v>11.2196</v>
      </c>
      <c r="FL56" s="165">
        <v>-20.931999999999999</v>
      </c>
      <c r="FM56" s="165">
        <v>18.311199999999999</v>
      </c>
      <c r="FN56" s="165">
        <v>18.283799999999999</v>
      </c>
      <c r="FO56" s="165">
        <v>-11.566800000000001</v>
      </c>
      <c r="FP56" s="166"/>
      <c r="FQ56" s="165">
        <v>18.019100000000002</v>
      </c>
      <c r="FR56" s="165">
        <v>-17.149999999999999</v>
      </c>
      <c r="FS56" s="165">
        <v>-2.2097000000000002</v>
      </c>
      <c r="FT56" s="165">
        <v>0.2621</v>
      </c>
      <c r="FU56" s="165">
        <v>1.55</v>
      </c>
      <c r="FV56" s="165">
        <v>2.12</v>
      </c>
      <c r="FW56" s="165">
        <v>-18.589200000000002</v>
      </c>
      <c r="FX56" s="166"/>
      <c r="FY56" s="165">
        <v>1.214</v>
      </c>
      <c r="FZ56" s="165">
        <v>1E-3</v>
      </c>
      <c r="GA56" s="166"/>
      <c r="GB56" s="166">
        <v>-10.85</v>
      </c>
      <c r="GC56" s="165">
        <v>-10.8225</v>
      </c>
      <c r="GD56" s="165">
        <v>-3.8437999999999999</v>
      </c>
      <c r="GE56" s="166"/>
      <c r="GF56" s="165">
        <v>37.182899999999997</v>
      </c>
      <c r="GG56" s="166"/>
      <c r="GH56" s="165">
        <v>16.9648</v>
      </c>
      <c r="GI56" s="165">
        <v>-1.0988</v>
      </c>
      <c r="GJ56" s="165">
        <v>-1.107</v>
      </c>
      <c r="GK56" s="165">
        <v>2.4150999999999998</v>
      </c>
      <c r="GL56" s="166"/>
      <c r="GM56" s="166"/>
      <c r="GN56" s="165">
        <v>-12.0876</v>
      </c>
      <c r="GO56" s="165">
        <v>-0.15570000000000001</v>
      </c>
      <c r="GP56" s="165">
        <v>10.210599999999999</v>
      </c>
      <c r="GQ56" s="165">
        <v>-19.640599999999999</v>
      </c>
      <c r="GR56" s="165">
        <v>7.4108000000000001</v>
      </c>
      <c r="GS56" s="165">
        <v>7.2408999999999999</v>
      </c>
      <c r="GT56" s="165">
        <v>92.846199999999996</v>
      </c>
      <c r="GU56" s="165">
        <v>-5.3716999999999997</v>
      </c>
      <c r="GV56" s="165">
        <v>-11.805300000000001</v>
      </c>
      <c r="GW56" s="165">
        <v>13.6805</v>
      </c>
      <c r="GX56" s="165">
        <v>1.7912999999999999</v>
      </c>
      <c r="GY56" s="165">
        <v>4.9814999999999996</v>
      </c>
      <c r="GZ56" s="165">
        <v>4.9924999999999997</v>
      </c>
      <c r="HA56" s="165">
        <v>1.1777</v>
      </c>
      <c r="HB56" s="165">
        <v>22.876200000000001</v>
      </c>
      <c r="HC56" s="165">
        <v>24.157699999999998</v>
      </c>
      <c r="HD56" s="165">
        <v>5.03</v>
      </c>
      <c r="HE56" s="165">
        <v>-6.8319999999999999</v>
      </c>
      <c r="HF56" s="165">
        <v>22.809799999999999</v>
      </c>
      <c r="HG56" s="165">
        <v>28.0763</v>
      </c>
      <c r="HH56" s="165">
        <v>45.876899999999999</v>
      </c>
      <c r="HI56" s="165">
        <v>24.532800000000002</v>
      </c>
      <c r="HJ56" s="165">
        <v>24.0183</v>
      </c>
      <c r="HK56" s="165">
        <v>-11.3651</v>
      </c>
      <c r="HL56" s="165">
        <v>0</v>
      </c>
      <c r="HM56" s="165">
        <v>0</v>
      </c>
      <c r="HN56" s="165">
        <v>0</v>
      </c>
      <c r="HO56" s="166"/>
      <c r="HP56" s="166"/>
      <c r="HQ56" s="165">
        <v>-12.495799999999999</v>
      </c>
      <c r="HR56" s="165">
        <v>-11.935499999999999</v>
      </c>
      <c r="HS56" s="165">
        <v>1.1694</v>
      </c>
      <c r="HT56" s="165">
        <v>1.1153</v>
      </c>
      <c r="HU56" s="165">
        <v>7.87</v>
      </c>
      <c r="HV56" s="165">
        <v>7.92</v>
      </c>
      <c r="HW56" s="165">
        <v>-32.1</v>
      </c>
      <c r="HX56" s="165">
        <v>-32.1</v>
      </c>
      <c r="HY56" s="165">
        <v>1.1252</v>
      </c>
      <c r="HZ56" s="165">
        <v>-13.2</v>
      </c>
      <c r="IA56" s="166"/>
      <c r="IB56" s="165">
        <v>25.601500000000001</v>
      </c>
      <c r="IC56" s="165">
        <v>25.555700000000002</v>
      </c>
      <c r="ID56" s="165">
        <v>-21.7</v>
      </c>
      <c r="IE56" s="165">
        <v>-41</v>
      </c>
      <c r="IF56" s="165">
        <v>-2.8</v>
      </c>
      <c r="IG56" s="165">
        <v>-3.4</v>
      </c>
      <c r="IH56" s="166"/>
      <c r="II56" s="166"/>
      <c r="IJ56" s="165">
        <v>-86.974199999999996</v>
      </c>
      <c r="IK56" s="166"/>
      <c r="IL56" s="165">
        <v>-240.06620000000001</v>
      </c>
      <c r="IM56" s="166">
        <v>-8.3907000000000007</v>
      </c>
      <c r="IN56" s="166"/>
      <c r="IO56" s="166"/>
      <c r="IP56" s="166"/>
      <c r="IQ56" s="166"/>
      <c r="IR56" s="165">
        <v>135.54669999999999</v>
      </c>
      <c r="IS56" s="165">
        <v>42.408499999999997</v>
      </c>
      <c r="IT56" s="165">
        <v>27.3475</v>
      </c>
      <c r="IU56" s="165">
        <v>26.650200000000002</v>
      </c>
      <c r="IV56" s="165">
        <v>4.8964999999999996</v>
      </c>
      <c r="IW56" s="165">
        <v>178.72909999999999</v>
      </c>
      <c r="IX56" s="165">
        <v>-231.09299999999999</v>
      </c>
      <c r="IY56" s="165">
        <v>88.537000000000006</v>
      </c>
      <c r="IZ56" s="165">
        <v>-78.301699999999997</v>
      </c>
      <c r="JA56" s="165">
        <v>1.2659</v>
      </c>
      <c r="JB56" s="166"/>
      <c r="JC56" s="165">
        <v>-5.6</v>
      </c>
      <c r="JD56" s="165">
        <v>-1.4419999999999999</v>
      </c>
      <c r="JE56" s="165">
        <v>-1.454</v>
      </c>
      <c r="JF56" s="165">
        <v>0.72</v>
      </c>
      <c r="JG56" s="165">
        <v>3.12</v>
      </c>
      <c r="JH56" s="165">
        <v>-5.2350000000000003</v>
      </c>
      <c r="JI56" s="165">
        <v>-9.5200999999999993</v>
      </c>
      <c r="JJ56" s="165">
        <v>6.0380000000000003</v>
      </c>
      <c r="JK56" s="165">
        <v>-11.921900000000001</v>
      </c>
      <c r="JL56" s="165">
        <v>11.9</v>
      </c>
      <c r="JM56" s="165">
        <v>0.03</v>
      </c>
      <c r="JN56" s="165">
        <v>0.68400000000000005</v>
      </c>
      <c r="JO56" s="166"/>
      <c r="JP56" s="166"/>
      <c r="JQ56" s="165">
        <v>4.4348000000000001</v>
      </c>
      <c r="JR56" s="165">
        <v>4.1132999999999997</v>
      </c>
      <c r="JS56" s="165">
        <v>3.6272000000000002</v>
      </c>
      <c r="JT56" s="166"/>
      <c r="JU56" s="165">
        <v>25.5</v>
      </c>
      <c r="JV56" s="165">
        <v>2.5148000000000001</v>
      </c>
      <c r="JW56" s="165">
        <v>-0.04</v>
      </c>
      <c r="JX56" s="166"/>
      <c r="JY56" s="165">
        <v>-14.823499999999999</v>
      </c>
      <c r="JZ56" s="165">
        <v>-1.7827999999999999</v>
      </c>
      <c r="KA56" s="165">
        <v>-19.899899999999999</v>
      </c>
      <c r="KB56" s="165">
        <v>-13.963200000000001</v>
      </c>
      <c r="KC56" s="165">
        <v>-5.8555000000000001</v>
      </c>
      <c r="KD56" s="165">
        <v>-18.252800000000001</v>
      </c>
      <c r="KE56" s="165">
        <v>-6.1429999999999998</v>
      </c>
      <c r="KF56" s="165">
        <v>-26.6</v>
      </c>
      <c r="KG56" s="165">
        <v>9.1999999999999993</v>
      </c>
      <c r="KH56" s="166"/>
      <c r="KI56" s="165">
        <v>-69.863</v>
      </c>
    </row>
    <row r="57" spans="1:295" x14ac:dyDescent="0.3">
      <c r="A57" s="223" t="s">
        <v>706</v>
      </c>
      <c r="B57" s="223"/>
      <c r="C57" s="167">
        <v>0</v>
      </c>
      <c r="D57" s="167">
        <v>5.4767000000000001</v>
      </c>
      <c r="E57" s="167">
        <v>-5.2839</v>
      </c>
      <c r="F57" s="167">
        <v>12.867699999999999</v>
      </c>
      <c r="G57" s="167">
        <v>10.2095</v>
      </c>
      <c r="H57" s="167">
        <v>0</v>
      </c>
      <c r="I57" s="167">
        <v>12.952</v>
      </c>
      <c r="J57" s="167">
        <v>0</v>
      </c>
      <c r="K57" s="167">
        <v>13.9255</v>
      </c>
      <c r="L57" s="167">
        <v>5.8068</v>
      </c>
      <c r="M57" s="167">
        <v>7.2202000000000002</v>
      </c>
      <c r="N57" s="167">
        <v>6.66</v>
      </c>
      <c r="O57" s="167">
        <v>-17.600000000000001</v>
      </c>
      <c r="P57" s="167">
        <v>2.2000000000000002</v>
      </c>
      <c r="Q57" s="167">
        <v>4.968</v>
      </c>
      <c r="R57" s="167">
        <v>-11</v>
      </c>
      <c r="S57" s="167">
        <v>3.9901</v>
      </c>
      <c r="T57" s="167">
        <v>-4.5734000000000004</v>
      </c>
      <c r="U57" s="167">
        <v>6.1246</v>
      </c>
      <c r="V57" s="167">
        <v>6.1741000000000001</v>
      </c>
      <c r="W57" s="167">
        <v>10.668200000000001</v>
      </c>
      <c r="X57" s="167">
        <v>2.9803999999999999</v>
      </c>
      <c r="Y57" s="167">
        <v>-1.3285</v>
      </c>
      <c r="Z57" s="167">
        <v>2.7587999999999999</v>
      </c>
      <c r="AA57" s="167">
        <v>0</v>
      </c>
      <c r="AB57" s="167">
        <v>-0.30249999999999999</v>
      </c>
      <c r="AC57" s="167">
        <v>0</v>
      </c>
      <c r="AD57" s="167">
        <v>-0.83799999999999997</v>
      </c>
      <c r="AE57" s="167">
        <v>4.63</v>
      </c>
      <c r="AF57" s="167">
        <v>-2.2200000000000002</v>
      </c>
      <c r="AG57" s="167">
        <v>0</v>
      </c>
      <c r="AH57" s="167">
        <v>-0.46899999999999997</v>
      </c>
      <c r="AI57" s="167">
        <v>0.36</v>
      </c>
      <c r="AJ57" s="167">
        <v>0</v>
      </c>
      <c r="AK57" s="167">
        <v>-13</v>
      </c>
      <c r="AL57" s="167">
        <v>-10</v>
      </c>
      <c r="AM57" s="167">
        <v>0</v>
      </c>
      <c r="AN57" s="167">
        <v>-7.35</v>
      </c>
      <c r="AO57" s="167">
        <v>7.3244999999999996</v>
      </c>
      <c r="AP57" s="167">
        <v>4.5614999999999997</v>
      </c>
      <c r="AQ57" s="167">
        <v>19.186599999999999</v>
      </c>
      <c r="AR57" s="167">
        <v>20.925899999999999</v>
      </c>
      <c r="AS57" s="167">
        <v>5.6658999999999997</v>
      </c>
      <c r="AT57" s="167">
        <v>-9.2431999999999999</v>
      </c>
      <c r="AU57" s="167">
        <v>-9.1135000000000002</v>
      </c>
      <c r="AV57" s="167">
        <v>23.015499999999999</v>
      </c>
      <c r="AW57" s="167">
        <v>27.2193</v>
      </c>
      <c r="AX57" s="167">
        <v>-16.075099999999999</v>
      </c>
      <c r="AY57" s="167">
        <v>-13.395899999999999</v>
      </c>
      <c r="AZ57" s="167">
        <v>5.5359999999999996</v>
      </c>
      <c r="BA57" s="167">
        <v>27.8429</v>
      </c>
      <c r="BB57" s="167">
        <v>52.332999999999998</v>
      </c>
      <c r="BC57" s="167">
        <v>16.568100000000001</v>
      </c>
      <c r="BD57" s="167">
        <v>-2.2999999999999998</v>
      </c>
      <c r="BE57" s="167">
        <v>-2.5</v>
      </c>
      <c r="BF57" s="167">
        <v>-15.941800000000001</v>
      </c>
      <c r="BG57" s="167">
        <v>-15.3835</v>
      </c>
      <c r="BH57" s="167">
        <v>-0.83420000000000005</v>
      </c>
      <c r="BI57" s="167">
        <v>0</v>
      </c>
      <c r="BJ57" s="167">
        <v>9.3298000000000005</v>
      </c>
      <c r="BK57" s="167">
        <v>2.0999999999999999E-3</v>
      </c>
      <c r="BL57" s="167">
        <v>1.1893</v>
      </c>
      <c r="BM57" s="167">
        <v>0.75639999999999996</v>
      </c>
      <c r="BN57" s="167">
        <v>-15.1067</v>
      </c>
      <c r="BO57" s="167">
        <v>15.1677</v>
      </c>
      <c r="BP57" s="167">
        <v>15.3813</v>
      </c>
      <c r="BQ57" s="167">
        <v>156.0942</v>
      </c>
      <c r="BR57" s="167">
        <v>-119.89700000000001</v>
      </c>
      <c r="BS57" s="167">
        <v>0</v>
      </c>
      <c r="BT57" s="167">
        <v>0</v>
      </c>
      <c r="BU57" s="167">
        <v>0</v>
      </c>
      <c r="BV57" s="167">
        <v>10.239000000000001</v>
      </c>
      <c r="BW57" s="167">
        <v>7.66</v>
      </c>
      <c r="BX57" s="167">
        <v>3.89</v>
      </c>
      <c r="BY57" s="167">
        <v>-14.06</v>
      </c>
      <c r="BZ57" s="167">
        <v>-1.19</v>
      </c>
      <c r="CA57" s="167">
        <v>-19.285599999999999</v>
      </c>
      <c r="CB57" s="167">
        <v>-19.419599999999999</v>
      </c>
      <c r="CC57" s="167">
        <v>29.9787</v>
      </c>
      <c r="CD57" s="167">
        <v>29.639900000000001</v>
      </c>
      <c r="CE57" s="167">
        <v>-1.2343</v>
      </c>
      <c r="CF57" s="167">
        <v>0</v>
      </c>
      <c r="CG57" s="167">
        <v>-12.922700000000001</v>
      </c>
      <c r="CH57" s="167">
        <v>8.6247000000000007</v>
      </c>
      <c r="CI57" s="167">
        <v>10.356</v>
      </c>
      <c r="CJ57" s="167">
        <v>0</v>
      </c>
      <c r="CK57" s="167">
        <v>0</v>
      </c>
      <c r="CL57" s="167">
        <v>35.700000000000003</v>
      </c>
      <c r="CM57" s="167">
        <v>22</v>
      </c>
      <c r="CN57" s="167">
        <v>0.51</v>
      </c>
      <c r="CO57" s="167">
        <v>30.385000000000002</v>
      </c>
      <c r="CP57" s="167">
        <v>30.8796</v>
      </c>
      <c r="CQ57" s="167">
        <v>28.904</v>
      </c>
      <c r="CR57" s="167">
        <v>81.9726</v>
      </c>
      <c r="CS57" s="167">
        <v>82.424899999999994</v>
      </c>
      <c r="CT57" s="167">
        <v>-18.9815</v>
      </c>
      <c r="CU57" s="167">
        <v>-32.869900000000001</v>
      </c>
      <c r="CV57" s="167">
        <v>-21.5641</v>
      </c>
      <c r="CW57" s="167">
        <v>3.5735000000000001</v>
      </c>
      <c r="CX57" s="167">
        <v>34.81</v>
      </c>
      <c r="CY57" s="167">
        <v>17.899999999999999</v>
      </c>
      <c r="CZ57" s="167">
        <v>5.0049000000000001</v>
      </c>
      <c r="DA57" s="167">
        <v>5.1787999999999998</v>
      </c>
      <c r="DB57" s="167">
        <v>-2.91</v>
      </c>
      <c r="DC57" s="167">
        <v>0</v>
      </c>
      <c r="DD57" s="167">
        <v>5.9223999999999997</v>
      </c>
      <c r="DE57" s="167">
        <v>6.3090000000000002</v>
      </c>
      <c r="DF57" s="167">
        <v>39.163699999999999</v>
      </c>
      <c r="DG57" s="167">
        <v>1.61E-2</v>
      </c>
      <c r="DH57" s="167">
        <v>-1.0964</v>
      </c>
      <c r="DI57" s="167">
        <v>31.2</v>
      </c>
      <c r="DJ57" s="167">
        <v>30</v>
      </c>
      <c r="DK57" s="167">
        <v>-2.2644000000000002</v>
      </c>
      <c r="DL57" s="167">
        <v>2.2498999999999998</v>
      </c>
      <c r="DM57" s="167">
        <v>10.8873</v>
      </c>
      <c r="DN57" s="167">
        <v>10.210900000000001</v>
      </c>
      <c r="DO57" s="167">
        <v>2.65</v>
      </c>
      <c r="DP57" s="167">
        <v>-0.43</v>
      </c>
      <c r="DQ57" s="167">
        <v>3.8439999999999999</v>
      </c>
      <c r="DR57" s="167">
        <v>-3.1301999999999999</v>
      </c>
      <c r="DS57" s="167">
        <v>0</v>
      </c>
      <c r="DT57" s="167">
        <v>-0.66</v>
      </c>
      <c r="DU57" s="167">
        <v>12.54</v>
      </c>
      <c r="DV57" s="167">
        <v>17.39</v>
      </c>
      <c r="DW57" s="167">
        <v>-5.3455000000000004</v>
      </c>
      <c r="DX57" s="167">
        <v>-2.5182000000000002</v>
      </c>
      <c r="DY57" s="167">
        <v>-30.702200000000001</v>
      </c>
      <c r="DZ57" s="167">
        <v>-30.309100000000001</v>
      </c>
      <c r="EA57" s="167">
        <v>-9.5649999999999995</v>
      </c>
      <c r="EB57" s="167">
        <v>-13.680300000000001</v>
      </c>
      <c r="EC57" s="167">
        <v>-23.664200000000001</v>
      </c>
      <c r="ED57" s="167">
        <v>-24.145299999999999</v>
      </c>
      <c r="EE57" s="167">
        <v>1.3642000000000001</v>
      </c>
      <c r="EF57" s="167">
        <v>-24.611699999999999</v>
      </c>
      <c r="EG57" s="167">
        <v>-7.3070000000000004</v>
      </c>
      <c r="EH57" s="167">
        <v>-174.55770000000001</v>
      </c>
      <c r="EI57" s="167">
        <v>35.276600000000002</v>
      </c>
      <c r="EJ57" s="167">
        <v>0</v>
      </c>
      <c r="EK57" s="167">
        <v>-3.1320000000000001</v>
      </c>
      <c r="EL57" s="167">
        <v>-2.7086000000000001</v>
      </c>
      <c r="EM57" s="167">
        <v>27.028300000000002</v>
      </c>
      <c r="EN57" s="167">
        <v>10.404999999999999</v>
      </c>
      <c r="EO57" s="167">
        <v>9.1163000000000007</v>
      </c>
      <c r="EP57" s="167">
        <v>9.7439999999999998</v>
      </c>
      <c r="EQ57" s="167">
        <v>-20.268699999999999</v>
      </c>
      <c r="ER57" s="167">
        <v>-19.8857</v>
      </c>
      <c r="ES57" s="167">
        <v>12.788399999999999</v>
      </c>
      <c r="ET57" s="167">
        <v>0</v>
      </c>
      <c r="EU57" s="167">
        <v>-3.32</v>
      </c>
      <c r="EV57" s="167">
        <v>0.1</v>
      </c>
      <c r="EW57" s="167">
        <v>1.2472000000000001</v>
      </c>
      <c r="EX57" s="167">
        <v>27.003900000000002</v>
      </c>
      <c r="EY57" s="167">
        <v>-8.8940999999999999</v>
      </c>
      <c r="EZ57" s="167">
        <v>1.9615</v>
      </c>
      <c r="FA57" s="167">
        <v>10.5654</v>
      </c>
      <c r="FB57" s="167">
        <v>26.27</v>
      </c>
      <c r="FC57" s="167">
        <v>-21.675599999999999</v>
      </c>
      <c r="FD57" s="167">
        <v>0</v>
      </c>
      <c r="FE57" s="167">
        <v>3.4676</v>
      </c>
      <c r="FF57" s="167">
        <v>3.6230000000000002</v>
      </c>
      <c r="FG57" s="167">
        <v>7.3384999999999998</v>
      </c>
      <c r="FH57" s="167">
        <v>5.9092000000000002</v>
      </c>
      <c r="FI57" s="167">
        <v>4.6607000000000003</v>
      </c>
      <c r="FJ57" s="167">
        <v>19.927299999999999</v>
      </c>
      <c r="FK57" s="167">
        <v>20.094799999999999</v>
      </c>
      <c r="FL57" s="167">
        <v>-13.898899999999999</v>
      </c>
      <c r="FM57" s="167">
        <v>25.681899999999999</v>
      </c>
      <c r="FN57" s="167">
        <v>25.819400000000002</v>
      </c>
      <c r="FO57" s="167">
        <v>-5.5983999999999998</v>
      </c>
      <c r="FP57" s="167">
        <v>0</v>
      </c>
      <c r="FQ57" s="167">
        <v>24.210599999999999</v>
      </c>
      <c r="FR57" s="167">
        <v>-16</v>
      </c>
      <c r="FS57" s="167">
        <v>-0.79969999999999997</v>
      </c>
      <c r="FT57" s="167">
        <v>0.35</v>
      </c>
      <c r="FU57" s="167">
        <v>2.02</v>
      </c>
      <c r="FV57" s="167">
        <v>5.33</v>
      </c>
      <c r="FW57" s="167">
        <v>-14.3156</v>
      </c>
      <c r="FX57" s="167">
        <v>2.1122000000000001</v>
      </c>
      <c r="FY57" s="167">
        <v>2.3780000000000001</v>
      </c>
      <c r="FZ57" s="167">
        <v>1.333</v>
      </c>
      <c r="GA57" s="167">
        <v>2.8174000000000001</v>
      </c>
      <c r="GB57" s="167">
        <v>-2.8</v>
      </c>
      <c r="GC57" s="167">
        <v>-2.0520999999999998</v>
      </c>
      <c r="GD57" s="167">
        <v>4.7637999999999998</v>
      </c>
      <c r="GE57" s="167">
        <v>-4.4000000000000004</v>
      </c>
      <c r="GF57" s="167">
        <v>49.743099999999998</v>
      </c>
      <c r="GG57" s="167">
        <v>0</v>
      </c>
      <c r="GH57" s="167">
        <v>27.744499999999999</v>
      </c>
      <c r="GI57" s="167">
        <v>-0.6512</v>
      </c>
      <c r="GJ57" s="167">
        <v>0</v>
      </c>
      <c r="GK57" s="167">
        <v>3.6368</v>
      </c>
      <c r="GL57" s="167">
        <v>0</v>
      </c>
      <c r="GM57" s="167">
        <v>0</v>
      </c>
      <c r="GN57" s="167">
        <v>-11.8925</v>
      </c>
      <c r="GO57" s="167">
        <v>3.8391000000000002</v>
      </c>
      <c r="GP57" s="167">
        <v>11.7639</v>
      </c>
      <c r="GQ57" s="167">
        <v>-14.383800000000001</v>
      </c>
      <c r="GR57" s="167">
        <v>10.008900000000001</v>
      </c>
      <c r="GS57" s="167">
        <v>9.5835000000000008</v>
      </c>
      <c r="GT57" s="167">
        <v>123.92529999999999</v>
      </c>
      <c r="GU57" s="167">
        <v>-1.7871999999999999</v>
      </c>
      <c r="GV57" s="167">
        <v>-10.664199999999999</v>
      </c>
      <c r="GW57" s="167">
        <v>14.1432</v>
      </c>
      <c r="GX57" s="167">
        <v>4.5529999999999999</v>
      </c>
      <c r="GY57" s="167">
        <v>7.2594000000000003</v>
      </c>
      <c r="GZ57" s="167">
        <v>7.3971999999999998</v>
      </c>
      <c r="HA57" s="167">
        <v>4</v>
      </c>
      <c r="HB57" s="167">
        <v>27.3065</v>
      </c>
      <c r="HC57" s="167">
        <v>27.163599999999999</v>
      </c>
      <c r="HD57" s="167">
        <v>7.12</v>
      </c>
      <c r="HE57" s="167">
        <v>4.3232999999999997</v>
      </c>
      <c r="HF57" s="167">
        <v>36.5319</v>
      </c>
      <c r="HG57" s="167">
        <v>30.135400000000001</v>
      </c>
      <c r="HH57" s="167">
        <v>58.682299999999998</v>
      </c>
      <c r="HI57" s="167">
        <v>26.460799999999999</v>
      </c>
      <c r="HJ57" s="167">
        <v>27.5687</v>
      </c>
      <c r="HK57" s="167">
        <v>-6.4856999999999996</v>
      </c>
      <c r="HL57" s="167">
        <v>0</v>
      </c>
      <c r="HM57" s="167">
        <v>0</v>
      </c>
      <c r="HN57" s="167">
        <v>0</v>
      </c>
      <c r="HO57" s="167">
        <v>51.210900000000002</v>
      </c>
      <c r="HP57" s="167">
        <v>50.182200000000002</v>
      </c>
      <c r="HQ57" s="167">
        <v>-6.6124999999999998</v>
      </c>
      <c r="HR57" s="167">
        <v>-5.9973000000000001</v>
      </c>
      <c r="HS57" s="167">
        <v>9.2195</v>
      </c>
      <c r="HT57" s="167">
        <v>9.6029999999999998</v>
      </c>
      <c r="HU57" s="167">
        <v>32</v>
      </c>
      <c r="HV57" s="167">
        <v>31.92</v>
      </c>
      <c r="HW57" s="167">
        <v>-25.9</v>
      </c>
      <c r="HX57" s="167">
        <v>-26.3</v>
      </c>
      <c r="HY57" s="167">
        <v>1.1782999999999999</v>
      </c>
      <c r="HZ57" s="167">
        <v>3.44</v>
      </c>
      <c r="IA57" s="167">
        <v>84.825100000000006</v>
      </c>
      <c r="IB57" s="167">
        <v>30.154800000000002</v>
      </c>
      <c r="IC57" s="167">
        <v>29.846699999999998</v>
      </c>
      <c r="ID57" s="167">
        <v>0.8</v>
      </c>
      <c r="IE57" s="167">
        <v>-34.1</v>
      </c>
      <c r="IF57" s="167">
        <v>19.3</v>
      </c>
      <c r="IG57" s="167">
        <v>18.3</v>
      </c>
      <c r="IH57" s="167">
        <v>-15.113799999999999</v>
      </c>
      <c r="II57" s="167">
        <v>-15.213100000000001</v>
      </c>
      <c r="IJ57" s="167">
        <v>-80.414000000000001</v>
      </c>
      <c r="IK57" s="167">
        <v>30.455200000000001</v>
      </c>
      <c r="IL57" s="167">
        <v>-218.5865</v>
      </c>
      <c r="IM57" s="167">
        <v>5.5319000000000003</v>
      </c>
      <c r="IN57" s="167">
        <v>-5.8543000000000003</v>
      </c>
      <c r="IO57" s="167">
        <v>112.6948</v>
      </c>
      <c r="IP57" s="167">
        <v>120.2704</v>
      </c>
      <c r="IQ57" s="167">
        <v>128.47980000000001</v>
      </c>
      <c r="IR57" s="167">
        <v>138.93520000000001</v>
      </c>
      <c r="IS57" s="167">
        <v>52.886000000000003</v>
      </c>
      <c r="IT57" s="167">
        <v>34.1783</v>
      </c>
      <c r="IU57" s="167">
        <v>32.905099999999997</v>
      </c>
      <c r="IV57" s="167">
        <v>21.992100000000001</v>
      </c>
      <c r="IW57" s="167">
        <v>188.20920000000001</v>
      </c>
      <c r="IX57" s="167">
        <v>-210.40029999999999</v>
      </c>
      <c r="IY57" s="167">
        <v>107.2957</v>
      </c>
      <c r="IZ57" s="167">
        <v>-37.286700000000003</v>
      </c>
      <c r="JA57" s="167">
        <v>4.8768000000000002</v>
      </c>
      <c r="JB57" s="167">
        <v>0</v>
      </c>
      <c r="JC57" s="167">
        <v>-4.6399999999999997</v>
      </c>
      <c r="JD57" s="167">
        <v>0.96</v>
      </c>
      <c r="JE57" s="167">
        <v>0.95499999999999996</v>
      </c>
      <c r="JF57" s="167">
        <v>7.36</v>
      </c>
      <c r="JG57" s="167">
        <v>3.12</v>
      </c>
      <c r="JH57" s="167">
        <v>-2.3025000000000002</v>
      </c>
      <c r="JI57" s="167">
        <v>-1.0819000000000001</v>
      </c>
      <c r="JJ57" s="167">
        <v>10.402100000000001</v>
      </c>
      <c r="JK57" s="167">
        <v>-8.3207000000000004</v>
      </c>
      <c r="JL57" s="167">
        <v>12.9</v>
      </c>
      <c r="JM57" s="167">
        <v>3.3639999999999999</v>
      </c>
      <c r="JN57" s="167">
        <v>2.4860000000000002</v>
      </c>
      <c r="JO57" s="167">
        <v>2.7526000000000002</v>
      </c>
      <c r="JP57" s="167">
        <v>3.1680000000000001</v>
      </c>
      <c r="JQ57" s="167">
        <v>4.8312999999999997</v>
      </c>
      <c r="JR57" s="167">
        <v>5.4042000000000003</v>
      </c>
      <c r="JS57" s="167">
        <v>5.1859000000000002</v>
      </c>
      <c r="JT57" s="167">
        <v>0</v>
      </c>
      <c r="JU57" s="167">
        <v>30.2</v>
      </c>
      <c r="JV57" s="167">
        <v>3.6850999999999998</v>
      </c>
      <c r="JW57" s="167">
        <v>1.1399999999999999</v>
      </c>
      <c r="JX57" s="167">
        <v>0</v>
      </c>
      <c r="JY57" s="167">
        <v>-5.9062000000000001</v>
      </c>
      <c r="JZ57" s="167">
        <v>-0.46579999999999999</v>
      </c>
      <c r="KA57" s="167">
        <v>-19.845500000000001</v>
      </c>
      <c r="KB57" s="167">
        <v>-5.4793000000000003</v>
      </c>
      <c r="KC57" s="167">
        <v>-2.8605999999999998</v>
      </c>
      <c r="KD57" s="167">
        <v>-17.694299999999998</v>
      </c>
      <c r="KE57" s="167">
        <v>-1.7195</v>
      </c>
      <c r="KF57" s="167">
        <v>-20.2</v>
      </c>
      <c r="KG57" s="167">
        <v>16</v>
      </c>
      <c r="KH57" s="167">
        <v>0</v>
      </c>
      <c r="KI57" s="167">
        <v>-26.4</v>
      </c>
    </row>
    <row r="58" spans="1:295" x14ac:dyDescent="0.3">
      <c r="A58" s="223" t="s">
        <v>707</v>
      </c>
      <c r="B58" s="223"/>
      <c r="C58" s="167">
        <v>0</v>
      </c>
      <c r="D58" s="167">
        <v>0.78200000000000003</v>
      </c>
      <c r="E58" s="167">
        <v>-10.234400000000001</v>
      </c>
      <c r="F58" s="167">
        <v>1.7834000000000001</v>
      </c>
      <c r="G58" s="167">
        <v>4.5098000000000003</v>
      </c>
      <c r="H58" s="167">
        <v>0</v>
      </c>
      <c r="I58" s="167">
        <v>-4.5999999999999999E-3</v>
      </c>
      <c r="J58" s="167">
        <v>0</v>
      </c>
      <c r="K58" s="167">
        <v>3.1695000000000002</v>
      </c>
      <c r="L58" s="167">
        <v>0.30099999999999999</v>
      </c>
      <c r="M58" s="167">
        <v>1.6991000000000001</v>
      </c>
      <c r="N58" s="167">
        <v>-17.760000000000002</v>
      </c>
      <c r="O58" s="167">
        <v>-26.4</v>
      </c>
      <c r="P58" s="167">
        <v>-6.6</v>
      </c>
      <c r="Q58" s="167">
        <v>0</v>
      </c>
      <c r="R58" s="167">
        <v>-17.600000000000001</v>
      </c>
      <c r="S58" s="167">
        <v>2.6558999999999999</v>
      </c>
      <c r="T58" s="167">
        <v>-16.1206</v>
      </c>
      <c r="U58" s="167">
        <v>1.9061999999999999</v>
      </c>
      <c r="V58" s="167">
        <v>1.8474999999999999</v>
      </c>
      <c r="W58" s="167">
        <v>3.6107999999999998</v>
      </c>
      <c r="X58" s="167">
        <v>0.88660000000000005</v>
      </c>
      <c r="Y58" s="167">
        <v>-1.7141</v>
      </c>
      <c r="Z58" s="167">
        <v>1.8201000000000001</v>
      </c>
      <c r="AA58" s="167">
        <v>0</v>
      </c>
      <c r="AB58" s="167">
        <v>-1.1449</v>
      </c>
      <c r="AC58" s="167">
        <v>-1.837</v>
      </c>
      <c r="AD58" s="167">
        <v>-1.8979999999999999</v>
      </c>
      <c r="AE58" s="167">
        <v>2.31</v>
      </c>
      <c r="AF58" s="167">
        <v>-26.64</v>
      </c>
      <c r="AG58" s="167">
        <v>0</v>
      </c>
      <c r="AH58" s="167">
        <v>-3.8439999999999999</v>
      </c>
      <c r="AI58" s="167">
        <v>0.28499999999999998</v>
      </c>
      <c r="AJ58" s="167">
        <v>-16.100000000000001</v>
      </c>
      <c r="AK58" s="167">
        <v>-16.91</v>
      </c>
      <c r="AL58" s="167">
        <v>-10</v>
      </c>
      <c r="AM58" s="167">
        <v>-13.03</v>
      </c>
      <c r="AN58" s="167">
        <v>-12.97</v>
      </c>
      <c r="AO58" s="167">
        <v>2.2854999999999999</v>
      </c>
      <c r="AP58" s="167">
        <v>3.3891</v>
      </c>
      <c r="AQ58" s="167">
        <v>6.2828999999999997</v>
      </c>
      <c r="AR58" s="167">
        <v>8.0825999999999993</v>
      </c>
      <c r="AS58" s="167">
        <v>-24.300899999999999</v>
      </c>
      <c r="AT58" s="167">
        <v>-19.022200000000002</v>
      </c>
      <c r="AU58" s="167">
        <v>-19.899999999999999</v>
      </c>
      <c r="AV58" s="167">
        <v>0.67249999999999999</v>
      </c>
      <c r="AW58" s="167">
        <v>0.74790000000000001</v>
      </c>
      <c r="AX58" s="167">
        <v>-31.212499999999999</v>
      </c>
      <c r="AY58" s="167">
        <v>-29.3371</v>
      </c>
      <c r="AZ58" s="167">
        <v>0.8014</v>
      </c>
      <c r="BA58" s="167">
        <v>3.2989000000000002</v>
      </c>
      <c r="BB58" s="167">
        <v>-41.225700000000003</v>
      </c>
      <c r="BC58" s="167">
        <v>4.7615999999999996</v>
      </c>
      <c r="BD58" s="167">
        <v>-6.5</v>
      </c>
      <c r="BE58" s="167">
        <v>-6.8</v>
      </c>
      <c r="BF58" s="167">
        <v>-26.4481</v>
      </c>
      <c r="BG58" s="167">
        <v>-26.440200000000001</v>
      </c>
      <c r="BH58" s="167">
        <v>-2.2967</v>
      </c>
      <c r="BI58" s="167">
        <v>0</v>
      </c>
      <c r="BJ58" s="167">
        <v>-5.6841999999999997</v>
      </c>
      <c r="BK58" s="167">
        <v>-2.0207000000000002</v>
      </c>
      <c r="BL58" s="167">
        <v>-0.2606</v>
      </c>
      <c r="BM58" s="167">
        <v>-1.2362</v>
      </c>
      <c r="BN58" s="167">
        <v>-133.67099999999999</v>
      </c>
      <c r="BO58" s="167">
        <v>-9.4606999999999992</v>
      </c>
      <c r="BP58" s="167">
        <v>-9.4301999999999992</v>
      </c>
      <c r="BQ58" s="167">
        <v>90.608599999999996</v>
      </c>
      <c r="BR58" s="167">
        <v>-186.9873</v>
      </c>
      <c r="BS58" s="167">
        <v>0</v>
      </c>
      <c r="BT58" s="167">
        <v>0</v>
      </c>
      <c r="BU58" s="167">
        <v>0</v>
      </c>
      <c r="BV58" s="167">
        <v>-3.3929999999999998</v>
      </c>
      <c r="BW58" s="167">
        <v>5.05</v>
      </c>
      <c r="BX58" s="167">
        <v>0.33</v>
      </c>
      <c r="BY58" s="167">
        <v>-21.91</v>
      </c>
      <c r="BZ58" s="167">
        <v>-7.37</v>
      </c>
      <c r="CA58" s="167">
        <v>-30.939900000000002</v>
      </c>
      <c r="CB58" s="167">
        <v>-31.073899999999998</v>
      </c>
      <c r="CC58" s="167">
        <v>22.841000000000001</v>
      </c>
      <c r="CD58" s="167">
        <v>21.808700000000002</v>
      </c>
      <c r="CE58" s="167">
        <v>-7.2481</v>
      </c>
      <c r="CF58" s="167">
        <v>0</v>
      </c>
      <c r="CG58" s="167">
        <v>-29.131799999999998</v>
      </c>
      <c r="CH58" s="167">
        <v>-5.5986000000000002</v>
      </c>
      <c r="CI58" s="167">
        <v>-8.5197000000000003</v>
      </c>
      <c r="CJ58" s="167">
        <v>0</v>
      </c>
      <c r="CK58" s="167">
        <v>0</v>
      </c>
      <c r="CL58" s="167">
        <v>-5.8</v>
      </c>
      <c r="CM58" s="167">
        <v>-17.399999999999999</v>
      </c>
      <c r="CN58" s="167">
        <v>-0.44</v>
      </c>
      <c r="CO58" s="167">
        <v>13.910600000000001</v>
      </c>
      <c r="CP58" s="167">
        <v>14.4712</v>
      </c>
      <c r="CQ58" s="167">
        <v>13.1309</v>
      </c>
      <c r="CR58" s="167">
        <v>58.546500000000002</v>
      </c>
      <c r="CS58" s="167">
        <v>58.777099999999997</v>
      </c>
      <c r="CT58" s="167">
        <v>-31.5487</v>
      </c>
      <c r="CU58" s="167">
        <v>-56.307000000000002</v>
      </c>
      <c r="CV58" s="167">
        <v>-34.176400000000001</v>
      </c>
      <c r="CW58" s="167">
        <v>1.6725000000000001</v>
      </c>
      <c r="CX58" s="167">
        <v>22.31</v>
      </c>
      <c r="CY58" s="167">
        <v>9.18</v>
      </c>
      <c r="CZ58" s="167">
        <v>1.4111</v>
      </c>
      <c r="DA58" s="167">
        <v>1.7608999999999999</v>
      </c>
      <c r="DB58" s="167">
        <v>-5.72</v>
      </c>
      <c r="DC58" s="167">
        <v>0</v>
      </c>
      <c r="DD58" s="167">
        <v>-12.243399999999999</v>
      </c>
      <c r="DE58" s="167">
        <v>-12.2797</v>
      </c>
      <c r="DF58" s="167">
        <v>2.1291000000000002</v>
      </c>
      <c r="DG58" s="167">
        <v>1.5100000000000001E-2</v>
      </c>
      <c r="DH58" s="167">
        <v>-2.8130000000000002</v>
      </c>
      <c r="DI58" s="167">
        <v>19.399999999999999</v>
      </c>
      <c r="DJ58" s="167">
        <v>18.7</v>
      </c>
      <c r="DK58" s="167">
        <v>-6.1755000000000004</v>
      </c>
      <c r="DL58" s="167">
        <v>-4.1142000000000003</v>
      </c>
      <c r="DM58" s="167">
        <v>1.1089</v>
      </c>
      <c r="DN58" s="167">
        <v>1.4902</v>
      </c>
      <c r="DO58" s="167">
        <v>-4.01</v>
      </c>
      <c r="DP58" s="167">
        <v>-3.13</v>
      </c>
      <c r="DQ58" s="167">
        <v>-0.60450000000000004</v>
      </c>
      <c r="DR58" s="167">
        <v>-49.897799999999997</v>
      </c>
      <c r="DS58" s="167">
        <v>0</v>
      </c>
      <c r="DT58" s="167">
        <v>-2</v>
      </c>
      <c r="DU58" s="167">
        <v>3.09</v>
      </c>
      <c r="DV58" s="167">
        <v>9.51</v>
      </c>
      <c r="DW58" s="167">
        <v>-32.9636</v>
      </c>
      <c r="DX58" s="167">
        <v>-23.5273</v>
      </c>
      <c r="DY58" s="167">
        <v>-41.198599999999999</v>
      </c>
      <c r="DZ58" s="167">
        <v>-40.9</v>
      </c>
      <c r="EA58" s="167">
        <v>-21.685199999999998</v>
      </c>
      <c r="EB58" s="167">
        <v>-29.8355</v>
      </c>
      <c r="EC58" s="167">
        <v>-37.6021</v>
      </c>
      <c r="ED58" s="167">
        <v>-37.653599999999997</v>
      </c>
      <c r="EE58" s="167">
        <v>-27.3462</v>
      </c>
      <c r="EF58" s="167">
        <v>-35.685200000000002</v>
      </c>
      <c r="EG58" s="167">
        <v>-11.678000000000001</v>
      </c>
      <c r="EH58" s="167">
        <v>-237.83850000000001</v>
      </c>
      <c r="EI58" s="167">
        <v>-38.518700000000003</v>
      </c>
      <c r="EJ58" s="167">
        <v>0</v>
      </c>
      <c r="EK58" s="167">
        <v>-8.5467999999999993</v>
      </c>
      <c r="EL58" s="167">
        <v>-7.2187999999999999</v>
      </c>
      <c r="EM58" s="167">
        <v>8.0198</v>
      </c>
      <c r="EN58" s="167">
        <v>-14.712999999999999</v>
      </c>
      <c r="EO58" s="167">
        <v>-14.2796</v>
      </c>
      <c r="EP58" s="167">
        <v>-17.411999999999999</v>
      </c>
      <c r="EQ58" s="167">
        <v>-26.8217</v>
      </c>
      <c r="ER58" s="167">
        <v>-26.746300000000002</v>
      </c>
      <c r="ES58" s="167">
        <v>0</v>
      </c>
      <c r="ET58" s="167">
        <v>0</v>
      </c>
      <c r="EU58" s="167">
        <v>-9.07</v>
      </c>
      <c r="EV58" s="167">
        <v>-0.1</v>
      </c>
      <c r="EW58" s="167">
        <v>-1.1612</v>
      </c>
      <c r="EX58" s="167">
        <v>-13.3996</v>
      </c>
      <c r="EY58" s="167">
        <v>-13.645</v>
      </c>
      <c r="EZ58" s="167">
        <v>-2.9634999999999998</v>
      </c>
      <c r="FA58" s="167">
        <v>4.6417999999999999</v>
      </c>
      <c r="FB58" s="167">
        <v>5.0613999999999999</v>
      </c>
      <c r="FC58" s="167">
        <v>-40.9283</v>
      </c>
      <c r="FD58" s="167">
        <v>0</v>
      </c>
      <c r="FE58" s="167">
        <v>1.1201000000000001</v>
      </c>
      <c r="FF58" s="167">
        <v>1.2455000000000001</v>
      </c>
      <c r="FG58" s="167">
        <v>0</v>
      </c>
      <c r="FH58" s="167">
        <v>0</v>
      </c>
      <c r="FI58" s="167">
        <v>0</v>
      </c>
      <c r="FJ58" s="167">
        <v>7.0331999999999999</v>
      </c>
      <c r="FK58" s="167">
        <v>7.2005999999999997</v>
      </c>
      <c r="FL58" s="167">
        <v>-30.142099999999999</v>
      </c>
      <c r="FM58" s="167">
        <v>12.2705</v>
      </c>
      <c r="FN58" s="167">
        <v>12.051600000000001</v>
      </c>
      <c r="FO58" s="167">
        <v>-16.896100000000001</v>
      </c>
      <c r="FP58" s="167">
        <v>0</v>
      </c>
      <c r="FQ58" s="167">
        <v>14.947699999999999</v>
      </c>
      <c r="FR58" s="167">
        <v>-20.22</v>
      </c>
      <c r="FS58" s="167">
        <v>-3.2149000000000001</v>
      </c>
      <c r="FT58" s="167">
        <v>0.22639999999999999</v>
      </c>
      <c r="FU58" s="167">
        <v>0.45</v>
      </c>
      <c r="FV58" s="167">
        <v>-0.19</v>
      </c>
      <c r="FW58" s="167">
        <v>-24.578700000000001</v>
      </c>
      <c r="FX58" s="167">
        <v>0</v>
      </c>
      <c r="FY58" s="167">
        <v>1.1870000000000001</v>
      </c>
      <c r="FZ58" s="167">
        <v>-5.2999999999999999E-2</v>
      </c>
      <c r="GA58" s="167">
        <v>1.4093</v>
      </c>
      <c r="GB58" s="167">
        <v>-11.24</v>
      </c>
      <c r="GC58" s="167">
        <v>-17.907800000000002</v>
      </c>
      <c r="GD58" s="167">
        <v>-11.023899999999999</v>
      </c>
      <c r="GE58" s="167">
        <v>-6.03</v>
      </c>
      <c r="GF58" s="167">
        <v>28.029900000000001</v>
      </c>
      <c r="GG58" s="167">
        <v>0</v>
      </c>
      <c r="GH58" s="167">
        <v>16.619399999999999</v>
      </c>
      <c r="GI58" s="167">
        <v>-6.8106999999999998</v>
      </c>
      <c r="GJ58" s="167">
        <v>-7.1444999999999999</v>
      </c>
      <c r="GK58" s="167">
        <v>1.8279000000000001</v>
      </c>
      <c r="GL58" s="167">
        <v>0</v>
      </c>
      <c r="GM58" s="167">
        <v>0</v>
      </c>
      <c r="GN58" s="167">
        <v>-18.373000000000001</v>
      </c>
      <c r="GO58" s="167">
        <v>-17.416</v>
      </c>
      <c r="GP58" s="167">
        <v>6.4462000000000002</v>
      </c>
      <c r="GQ58" s="167">
        <v>-20.827400000000001</v>
      </c>
      <c r="GR58" s="167">
        <v>4.8902000000000001</v>
      </c>
      <c r="GS58" s="167">
        <v>5.3663999999999996</v>
      </c>
      <c r="GT58" s="167">
        <v>65.245199999999997</v>
      </c>
      <c r="GU58" s="167">
        <v>-8.8566000000000003</v>
      </c>
      <c r="GV58" s="167">
        <v>-14.2182</v>
      </c>
      <c r="GW58" s="167">
        <v>12.400600000000001</v>
      </c>
      <c r="GX58" s="167">
        <v>1.4881</v>
      </c>
      <c r="GY58" s="167">
        <v>4.7252000000000001</v>
      </c>
      <c r="GZ58" s="167">
        <v>4.6919000000000004</v>
      </c>
      <c r="HA58" s="167">
        <v>0.74939999999999996</v>
      </c>
      <c r="HB58" s="167">
        <v>10.798299999999999</v>
      </c>
      <c r="HC58" s="167">
        <v>12.393599999999999</v>
      </c>
      <c r="HD58" s="167">
        <v>-9.64</v>
      </c>
      <c r="HE58" s="167">
        <v>-12.0082</v>
      </c>
      <c r="HF58" s="167">
        <v>7.1944999999999997</v>
      </c>
      <c r="HG58" s="167">
        <v>-11.9138</v>
      </c>
      <c r="HH58" s="167">
        <v>34.158700000000003</v>
      </c>
      <c r="HI58" s="167">
        <v>1.3897999999999999</v>
      </c>
      <c r="HJ58" s="167">
        <v>0</v>
      </c>
      <c r="HK58" s="167">
        <v>-12.015000000000001</v>
      </c>
      <c r="HL58" s="167">
        <v>0</v>
      </c>
      <c r="HM58" s="167">
        <v>-11.4876</v>
      </c>
      <c r="HN58" s="167">
        <v>-11.8375</v>
      </c>
      <c r="HO58" s="167">
        <v>8.5541</v>
      </c>
      <c r="HP58" s="167">
        <v>12.0692</v>
      </c>
      <c r="HQ58" s="167">
        <v>-22.048500000000001</v>
      </c>
      <c r="HR58" s="167">
        <v>-21.598099999999999</v>
      </c>
      <c r="HS58" s="167">
        <v>-6.9120999999999997</v>
      </c>
      <c r="HT58" s="167">
        <v>-6.6840999999999999</v>
      </c>
      <c r="HU58" s="167">
        <v>7.22</v>
      </c>
      <c r="HV58" s="167">
        <v>7.24</v>
      </c>
      <c r="HW58" s="167">
        <v>-34.799999999999997</v>
      </c>
      <c r="HX58" s="167">
        <v>-34.299999999999997</v>
      </c>
      <c r="HY58" s="167">
        <v>0.77359999999999995</v>
      </c>
      <c r="HZ58" s="167">
        <v>-15.12</v>
      </c>
      <c r="IA58" s="167">
        <v>0</v>
      </c>
      <c r="IB58" s="167">
        <v>18.538799999999998</v>
      </c>
      <c r="IC58" s="167">
        <v>18.357299999999999</v>
      </c>
      <c r="ID58" s="167">
        <v>-22.1</v>
      </c>
      <c r="IE58" s="167">
        <v>-43.5</v>
      </c>
      <c r="IF58" s="167">
        <v>-8.5</v>
      </c>
      <c r="IG58" s="167">
        <v>-9.4</v>
      </c>
      <c r="IH58" s="167">
        <v>-19.869199999999999</v>
      </c>
      <c r="II58" s="167">
        <v>-20.026</v>
      </c>
      <c r="IJ58" s="167">
        <v>-153.35980000000001</v>
      </c>
      <c r="IK58" s="167">
        <v>-22.454799999999999</v>
      </c>
      <c r="IL58" s="167">
        <v>-240.1138</v>
      </c>
      <c r="IM58" s="167">
        <v>-11.1172</v>
      </c>
      <c r="IN58" s="167">
        <v>-26.030999999999999</v>
      </c>
      <c r="IO58" s="167">
        <v>50.207500000000003</v>
      </c>
      <c r="IP58" s="167">
        <v>51.422800000000002</v>
      </c>
      <c r="IQ58" s="167">
        <v>84.947800000000001</v>
      </c>
      <c r="IR58" s="167">
        <v>87.785899999999998</v>
      </c>
      <c r="IS58" s="167">
        <v>-24.111000000000001</v>
      </c>
      <c r="IT58" s="167">
        <v>16.7959</v>
      </c>
      <c r="IU58" s="167">
        <v>15.232200000000001</v>
      </c>
      <c r="IV58" s="167">
        <v>-18.339099999999998</v>
      </c>
      <c r="IW58" s="167">
        <v>105.4464</v>
      </c>
      <c r="IX58" s="167">
        <v>-236.52510000000001</v>
      </c>
      <c r="IY58" s="167">
        <v>43.281500000000001</v>
      </c>
      <c r="IZ58" s="167">
        <v>-90.503699999999995</v>
      </c>
      <c r="JA58" s="167">
        <v>-1.0535000000000001</v>
      </c>
      <c r="JB58" s="167">
        <v>0</v>
      </c>
      <c r="JC58" s="167">
        <v>-9.68</v>
      </c>
      <c r="JD58" s="167">
        <v>-2.0270000000000001</v>
      </c>
      <c r="JE58" s="167">
        <v>-2.0350000000000001</v>
      </c>
      <c r="JF58" s="167">
        <v>0.72</v>
      </c>
      <c r="JG58" s="167">
        <v>-3.92</v>
      </c>
      <c r="JH58" s="167">
        <v>-5.7214999999999998</v>
      </c>
      <c r="JI58" s="167">
        <v>-9.5200999999999993</v>
      </c>
      <c r="JJ58" s="167">
        <v>2.6688000000000001</v>
      </c>
      <c r="JK58" s="167">
        <v>-17.1099</v>
      </c>
      <c r="JL58" s="167">
        <v>6.4</v>
      </c>
      <c r="JM58" s="167">
        <v>-3.3359999999999999</v>
      </c>
      <c r="JN58" s="167">
        <v>-3.3340000000000001</v>
      </c>
      <c r="JO58" s="167">
        <v>2.4910999999999999</v>
      </c>
      <c r="JP58" s="167">
        <v>2.8056999999999999</v>
      </c>
      <c r="JQ58" s="167">
        <v>3.1850000000000001</v>
      </c>
      <c r="JR58" s="167">
        <v>3.2578999999999998</v>
      </c>
      <c r="JS58" s="167">
        <v>2.7248999999999999</v>
      </c>
      <c r="JT58" s="167">
        <v>0</v>
      </c>
      <c r="JU58" s="167">
        <v>19</v>
      </c>
      <c r="JV58" s="167">
        <v>-8.5800000000000001E-2</v>
      </c>
      <c r="JW58" s="167">
        <v>-0.09</v>
      </c>
      <c r="JX58" s="167">
        <v>0</v>
      </c>
      <c r="JY58" s="167">
        <v>-16.741499999999998</v>
      </c>
      <c r="JZ58" s="167">
        <v>-5.2481999999999998</v>
      </c>
      <c r="KA58" s="167">
        <v>-26.5474</v>
      </c>
      <c r="KB58" s="167">
        <v>-16.320499999999999</v>
      </c>
      <c r="KC58" s="167">
        <v>-7.2538</v>
      </c>
      <c r="KD58" s="167">
        <v>-26.3842</v>
      </c>
      <c r="KE58" s="167">
        <v>-6.3639000000000001</v>
      </c>
      <c r="KF58" s="167">
        <v>-32.4</v>
      </c>
      <c r="KG58" s="167">
        <v>3.1</v>
      </c>
      <c r="KH58" s="167">
        <v>0</v>
      </c>
      <c r="KI58" s="167">
        <v>-91.705100000000002</v>
      </c>
    </row>
    <row r="59" spans="1:295" x14ac:dyDescent="0.3">
      <c r="A59" s="223" t="s">
        <v>708</v>
      </c>
      <c r="B59" s="223"/>
      <c r="C59" s="167">
        <v>0</v>
      </c>
      <c r="D59" s="167">
        <v>2.237997916666667</v>
      </c>
      <c r="E59" s="167">
        <v>-6.8841083333333337</v>
      </c>
      <c r="F59" s="167">
        <v>6.4249937499999996</v>
      </c>
      <c r="G59" s="167">
        <v>7.7790833333333342</v>
      </c>
      <c r="H59" s="167">
        <v>0</v>
      </c>
      <c r="I59" s="167">
        <v>6.2405041666666667</v>
      </c>
      <c r="J59" s="167">
        <v>0</v>
      </c>
      <c r="K59" s="167">
        <v>8.0856375000000007</v>
      </c>
      <c r="L59" s="167">
        <v>2.8253979166666667</v>
      </c>
      <c r="M59" s="167">
        <v>4.2516541666666674</v>
      </c>
      <c r="N59" s="167">
        <v>-3.9312499999999999</v>
      </c>
      <c r="O59" s="167">
        <v>-21.89268292682927</v>
      </c>
      <c r="P59" s="167">
        <v>-1.0620689655172413</v>
      </c>
      <c r="Q59" s="167">
        <v>2.2716923076923075</v>
      </c>
      <c r="R59" s="167">
        <v>-14.335483870967742</v>
      </c>
      <c r="S59" s="167">
        <v>3.2613854166666667</v>
      </c>
      <c r="T59" s="167">
        <v>-9.8839062500000008</v>
      </c>
      <c r="U59" s="167">
        <v>3.5874104166666672</v>
      </c>
      <c r="V59" s="167">
        <v>3.5075625000000001</v>
      </c>
      <c r="W59" s="167">
        <v>6.4323437500000002</v>
      </c>
      <c r="X59" s="167">
        <v>2.1846458333333336</v>
      </c>
      <c r="Y59" s="167">
        <v>-1.5857458333333334</v>
      </c>
      <c r="Z59" s="167">
        <v>2.3919958333333331</v>
      </c>
      <c r="AA59" s="167">
        <v>0</v>
      </c>
      <c r="AB59" s="167">
        <v>-0.77040833333333336</v>
      </c>
      <c r="AC59" s="167">
        <v>-0.96399999999999997</v>
      </c>
      <c r="AD59" s="167">
        <v>-1.2554358974358975</v>
      </c>
      <c r="AE59" s="167">
        <v>3.2276250000000002</v>
      </c>
      <c r="AF59" s="167">
        <v>-15.678750000000001</v>
      </c>
      <c r="AG59" s="167">
        <v>0</v>
      </c>
      <c r="AH59" s="167">
        <v>-2.0296666666666665</v>
      </c>
      <c r="AI59" s="167">
        <v>0.30820833333333336</v>
      </c>
      <c r="AJ59" s="167">
        <v>-5.348958333333333</v>
      </c>
      <c r="AK59" s="167">
        <v>-14.634166666666667</v>
      </c>
      <c r="AL59" s="167">
        <v>-10</v>
      </c>
      <c r="AM59" s="167">
        <v>-8.0407142857142855</v>
      </c>
      <c r="AN59" s="167">
        <v>-10.301538461538463</v>
      </c>
      <c r="AO59" s="167">
        <v>4.7194666666666674</v>
      </c>
      <c r="AP59" s="167">
        <v>4.0361979166666666</v>
      </c>
      <c r="AQ59" s="167">
        <v>12.545845833333333</v>
      </c>
      <c r="AR59" s="167">
        <v>13.849724999999999</v>
      </c>
      <c r="AS59" s="167">
        <v>-10.602614583333333</v>
      </c>
      <c r="AT59" s="167">
        <v>-14.852712500000001</v>
      </c>
      <c r="AU59" s="167">
        <v>-14.962825</v>
      </c>
      <c r="AV59" s="167">
        <v>8.6792187500000004</v>
      </c>
      <c r="AW59" s="167">
        <v>9.5743541666666658</v>
      </c>
      <c r="AX59" s="167">
        <v>-24.090314583333331</v>
      </c>
      <c r="AY59" s="167">
        <v>-21.988833333333332</v>
      </c>
      <c r="AZ59" s="167">
        <v>2.5686749999999998</v>
      </c>
      <c r="BA59" s="167">
        <v>13.983966666666667</v>
      </c>
      <c r="BB59" s="167">
        <v>10.617133333333333</v>
      </c>
      <c r="BC59" s="167">
        <v>13.526137500000001</v>
      </c>
      <c r="BD59" s="167">
        <v>-5.3812499999999996</v>
      </c>
      <c r="BE59" s="167">
        <v>-5.7854166666666673</v>
      </c>
      <c r="BF59" s="167">
        <v>-21.005360416666665</v>
      </c>
      <c r="BG59" s="167">
        <v>-21.101958333333332</v>
      </c>
      <c r="BH59" s="167">
        <v>-1.8180833333333333</v>
      </c>
      <c r="BI59" s="167">
        <v>0</v>
      </c>
      <c r="BJ59" s="167">
        <v>0.18353541666666667</v>
      </c>
      <c r="BK59" s="167">
        <v>-1.2061395833333335</v>
      </c>
      <c r="BL59" s="167">
        <v>0.10855714285714287</v>
      </c>
      <c r="BM59" s="167">
        <v>-0.40142708333333332</v>
      </c>
      <c r="BN59" s="167">
        <v>-92.982877083333321</v>
      </c>
      <c r="BO59" s="167">
        <v>5.3044979166666666</v>
      </c>
      <c r="BP59" s="167">
        <v>5.3197583333333336</v>
      </c>
      <c r="BQ59" s="167">
        <v>122.13744375</v>
      </c>
      <c r="BR59" s="167">
        <v>-159.63844166666667</v>
      </c>
      <c r="BS59" s="167">
        <v>0</v>
      </c>
      <c r="BT59" s="167">
        <v>0</v>
      </c>
      <c r="BU59" s="167">
        <v>0</v>
      </c>
      <c r="BV59" s="167">
        <v>4.718051428571429</v>
      </c>
      <c r="BW59" s="167">
        <v>6.3829166666666666</v>
      </c>
      <c r="BX59" s="167">
        <v>2.3756249999999999</v>
      </c>
      <c r="BY59" s="167">
        <v>-17.529583333333335</v>
      </c>
      <c r="BZ59" s="167">
        <v>-3.8922916666666669</v>
      </c>
      <c r="CA59" s="167">
        <v>-25.216024999999998</v>
      </c>
      <c r="CB59" s="167">
        <v>-25.268097872340423</v>
      </c>
      <c r="CC59" s="167">
        <v>26.027752083333333</v>
      </c>
      <c r="CD59" s="167">
        <v>25.648283333333332</v>
      </c>
      <c r="CE59" s="167">
        <v>-4.5664833333333332</v>
      </c>
      <c r="CF59" s="167">
        <v>0</v>
      </c>
      <c r="CG59" s="167">
        <v>-20.833124999999999</v>
      </c>
      <c r="CH59" s="167">
        <v>-1.6546444444444446</v>
      </c>
      <c r="CI59" s="167">
        <v>-1.3487499999999999E-2</v>
      </c>
      <c r="CJ59" s="167">
        <v>0</v>
      </c>
      <c r="CK59" s="167">
        <v>0</v>
      </c>
      <c r="CL59" s="167">
        <v>8.4770833333333329</v>
      </c>
      <c r="CM59" s="167">
        <v>5.0416666666666661</v>
      </c>
      <c r="CN59" s="167">
        <v>-2.7291666666666665E-2</v>
      </c>
      <c r="CO59" s="167">
        <v>20.639129166666667</v>
      </c>
      <c r="CP59" s="167">
        <v>20.761772916666665</v>
      </c>
      <c r="CQ59" s="167">
        <v>19.448041666666665</v>
      </c>
      <c r="CR59" s="167">
        <v>71.265995833333335</v>
      </c>
      <c r="CS59" s="167">
        <v>71.376383333333337</v>
      </c>
      <c r="CT59" s="167">
        <v>-24.877231250000001</v>
      </c>
      <c r="CU59" s="167">
        <v>-45.600879166666672</v>
      </c>
      <c r="CV59" s="167">
        <v>-27.684625</v>
      </c>
      <c r="CW59" s="167">
        <v>2.7297270833333336</v>
      </c>
      <c r="CX59" s="167">
        <v>27.244166666666665</v>
      </c>
      <c r="CY59" s="167">
        <v>13.384791666666667</v>
      </c>
      <c r="CZ59" s="167">
        <v>3.2503125000000002</v>
      </c>
      <c r="DA59" s="167">
        <v>3.5756458333333336</v>
      </c>
      <c r="DB59" s="167">
        <v>-4.683958333333333</v>
      </c>
      <c r="DC59" s="167">
        <v>0</v>
      </c>
      <c r="DD59" s="167">
        <v>-2.2970583333333336</v>
      </c>
      <c r="DE59" s="167">
        <v>-2.0982750000000001</v>
      </c>
      <c r="DF59" s="167">
        <v>16.154329166666667</v>
      </c>
      <c r="DG59" s="167">
        <v>1.5647916666666668E-2</v>
      </c>
      <c r="DH59" s="167">
        <v>-2.0683750000000001</v>
      </c>
      <c r="DI59" s="167">
        <v>23.321052631578951</v>
      </c>
      <c r="DJ59" s="167">
        <v>23.58</v>
      </c>
      <c r="DK59" s="167">
        <v>-4.2247062499999997</v>
      </c>
      <c r="DL59" s="167">
        <v>-0.81913541666666667</v>
      </c>
      <c r="DM59" s="167">
        <v>5.2358020833333336</v>
      </c>
      <c r="DN59" s="167">
        <v>6.1559104166666669</v>
      </c>
      <c r="DO59" s="167">
        <v>-0.43437500000000001</v>
      </c>
      <c r="DP59" s="167">
        <v>-1.7429166666666667</v>
      </c>
      <c r="DQ59" s="167">
        <v>1.561625</v>
      </c>
      <c r="DR59" s="167">
        <v>-26.009862500000001</v>
      </c>
      <c r="DS59" s="167">
        <v>0</v>
      </c>
      <c r="DT59" s="167">
        <v>-1.1954166666666668</v>
      </c>
      <c r="DU59" s="167">
        <v>6.9839583333333337</v>
      </c>
      <c r="DV59" s="167">
        <v>13.719374999999999</v>
      </c>
      <c r="DW59" s="167">
        <v>-16.717424999999999</v>
      </c>
      <c r="DX59" s="167">
        <v>-12.726324999999999</v>
      </c>
      <c r="DY59" s="167">
        <v>-34.839925000000001</v>
      </c>
      <c r="DZ59" s="167">
        <v>-34.697347916666665</v>
      </c>
      <c r="EA59" s="167">
        <v>-14.610225714285715</v>
      </c>
      <c r="EB59" s="167">
        <v>-22.820252083333337</v>
      </c>
      <c r="EC59" s="167">
        <v>-31.019810416666669</v>
      </c>
      <c r="ED59" s="167">
        <v>-31.15765</v>
      </c>
      <c r="EE59" s="167">
        <v>-8.7928625</v>
      </c>
      <c r="EF59" s="167">
        <v>-29.432952083333333</v>
      </c>
      <c r="EG59" s="167">
        <v>-9.7916249999999998</v>
      </c>
      <c r="EH59" s="167">
        <v>-205.48041041666667</v>
      </c>
      <c r="EI59" s="167">
        <v>-6.2347666666666663</v>
      </c>
      <c r="EJ59" s="167">
        <v>0</v>
      </c>
      <c r="EK59" s="167">
        <v>-5.4377958333333334</v>
      </c>
      <c r="EL59" s="167">
        <v>-4.7673104166666667</v>
      </c>
      <c r="EM59" s="167">
        <v>15.88730625</v>
      </c>
      <c r="EN59" s="167">
        <v>-3.9908229166666667</v>
      </c>
      <c r="EO59" s="167">
        <v>-4.1916166666666665</v>
      </c>
      <c r="EP59" s="167">
        <v>-9.5904166666666679</v>
      </c>
      <c r="EQ59" s="167">
        <v>-23.933308333333336</v>
      </c>
      <c r="ER59" s="167">
        <v>-23.646966666666668</v>
      </c>
      <c r="ES59" s="167">
        <v>9.371276470588235</v>
      </c>
      <c r="ET59" s="167">
        <v>0</v>
      </c>
      <c r="EU59" s="167">
        <v>-6.5731250000000001</v>
      </c>
      <c r="EV59" s="167">
        <v>2.0833333333333336E-2</v>
      </c>
      <c r="EW59" s="167">
        <v>0.18055416666666665</v>
      </c>
      <c r="EX59" s="167">
        <v>6.2034541666666669</v>
      </c>
      <c r="EY59" s="167">
        <v>-11.96490625</v>
      </c>
      <c r="EZ59" s="167">
        <v>-1.0571229166666667</v>
      </c>
      <c r="FA59" s="167">
        <v>7.6893479166666667</v>
      </c>
      <c r="FB59" s="167">
        <v>14.334893750000001</v>
      </c>
      <c r="FC59" s="167">
        <v>-30.522493749999999</v>
      </c>
      <c r="FD59" s="167">
        <v>0</v>
      </c>
      <c r="FE59" s="167">
        <v>2.6843124999999999</v>
      </c>
      <c r="FF59" s="167">
        <v>2.7662604166666669</v>
      </c>
      <c r="FG59" s="167">
        <v>1.2714191489361704</v>
      </c>
      <c r="FH59" s="167">
        <v>1.5694553191489362</v>
      </c>
      <c r="FI59" s="167">
        <v>1.2366999999999999</v>
      </c>
      <c r="FJ59" s="167">
        <v>12.831339583333333</v>
      </c>
      <c r="FK59" s="167">
        <v>12.981356249999999</v>
      </c>
      <c r="FL59" s="167">
        <v>-19.236541666666668</v>
      </c>
      <c r="FM59" s="167">
        <v>18.223004166666666</v>
      </c>
      <c r="FN59" s="167">
        <v>18.09561875</v>
      </c>
      <c r="FO59" s="167">
        <v>-9.3385708333333337</v>
      </c>
      <c r="FP59" s="167">
        <v>0</v>
      </c>
      <c r="FQ59" s="167">
        <v>18.718243749999999</v>
      </c>
      <c r="FR59" s="167">
        <v>-17.813749999999999</v>
      </c>
      <c r="FS59" s="167">
        <v>-2.2187125000000001</v>
      </c>
      <c r="FT59" s="167">
        <v>0.28390416666666668</v>
      </c>
      <c r="FU59" s="167">
        <v>1.4320833333333334</v>
      </c>
      <c r="FV59" s="167">
        <v>2.2591666666666668</v>
      </c>
      <c r="FW59" s="167">
        <v>-18.462147916666666</v>
      </c>
      <c r="FX59" s="167">
        <v>0.33447777777777776</v>
      </c>
      <c r="FY59" s="167">
        <v>1.9055625</v>
      </c>
      <c r="FZ59" s="167">
        <v>0.33635416666666668</v>
      </c>
      <c r="GA59" s="167">
        <v>2.1133500000000001</v>
      </c>
      <c r="GB59" s="167">
        <v>-8.4266666666666659</v>
      </c>
      <c r="GC59" s="167">
        <v>-9.0169041666666665</v>
      </c>
      <c r="GD59" s="167">
        <v>-2.4594270833333334</v>
      </c>
      <c r="GE59" s="167">
        <v>-5.3905128205128205</v>
      </c>
      <c r="GF59" s="167">
        <v>42.763527083333337</v>
      </c>
      <c r="GG59" s="167">
        <v>0</v>
      </c>
      <c r="GH59" s="167">
        <v>21.188083333333335</v>
      </c>
      <c r="GI59" s="167">
        <v>-2.9760916666666666</v>
      </c>
      <c r="GJ59" s="167">
        <v>-3.0920874999999999</v>
      </c>
      <c r="GK59" s="167">
        <v>2.5864604166666667</v>
      </c>
      <c r="GL59" s="167">
        <v>0</v>
      </c>
      <c r="GM59" s="167">
        <v>0</v>
      </c>
      <c r="GN59" s="167">
        <v>-14.212580952380952</v>
      </c>
      <c r="GO59" s="167">
        <v>-1.0691124999999999</v>
      </c>
      <c r="GP59" s="167">
        <v>9.2544374999999999</v>
      </c>
      <c r="GQ59" s="167">
        <v>-18.453341666666667</v>
      </c>
      <c r="GR59" s="167">
        <v>7.5315854166666671</v>
      </c>
      <c r="GS59" s="167">
        <v>7.3877354166666667</v>
      </c>
      <c r="GT59" s="167">
        <v>78.91648541666666</v>
      </c>
      <c r="GU59" s="167">
        <v>-6.6177062500000003</v>
      </c>
      <c r="GV59" s="167">
        <v>-12.262197916666667</v>
      </c>
      <c r="GW59" s="167">
        <v>13.272</v>
      </c>
      <c r="GX59" s="167">
        <v>2.5125851063829789</v>
      </c>
      <c r="GY59" s="167">
        <v>5.7316812500000003</v>
      </c>
      <c r="GZ59" s="167">
        <v>5.7919041666666669</v>
      </c>
      <c r="HA59" s="167">
        <v>1.84398</v>
      </c>
      <c r="HB59" s="167">
        <v>18.942739583333331</v>
      </c>
      <c r="HC59" s="167">
        <v>20.214010416666667</v>
      </c>
      <c r="HD59" s="167">
        <v>-2.0256249999999998</v>
      </c>
      <c r="HE59" s="167">
        <v>-3.897943181818182</v>
      </c>
      <c r="HF59" s="167">
        <v>19.341445833333335</v>
      </c>
      <c r="HG59" s="167">
        <v>8.6057104166666658</v>
      </c>
      <c r="HH59" s="167">
        <v>49.373495833333337</v>
      </c>
      <c r="HI59" s="167">
        <v>16.244577083333333</v>
      </c>
      <c r="HJ59" s="167">
        <v>16.503527083333331</v>
      </c>
      <c r="HK59" s="167">
        <v>-9.6290312500000006</v>
      </c>
      <c r="HL59" s="167">
        <v>0</v>
      </c>
      <c r="HM59" s="167">
        <v>-3.0269958333333333</v>
      </c>
      <c r="HN59" s="167">
        <v>-2.9505083333333335</v>
      </c>
      <c r="HO59" s="167">
        <v>33.630173333333332</v>
      </c>
      <c r="HP59" s="167">
        <v>33.782621428571431</v>
      </c>
      <c r="HQ59" s="167">
        <v>-13.237816666666665</v>
      </c>
      <c r="HR59" s="167">
        <v>-12.6098625</v>
      </c>
      <c r="HS59" s="167">
        <v>2.8506958333333334</v>
      </c>
      <c r="HT59" s="167">
        <v>2.8674437500000001</v>
      </c>
      <c r="HU59" s="167">
        <v>18.109375</v>
      </c>
      <c r="HV59" s="167">
        <v>18.087291666666665</v>
      </c>
      <c r="HW59" s="167">
        <v>-30.916666666666668</v>
      </c>
      <c r="HX59" s="167">
        <v>-31.03125</v>
      </c>
      <c r="HY59" s="167">
        <v>0.98239583333333336</v>
      </c>
      <c r="HZ59" s="167">
        <v>-7.3833333333333337</v>
      </c>
      <c r="IA59" s="167">
        <v>65.909621874999999</v>
      </c>
      <c r="IB59" s="167">
        <v>24.307704166666664</v>
      </c>
      <c r="IC59" s="167">
        <v>24.272781250000001</v>
      </c>
      <c r="ID59" s="167">
        <v>-16.844186046511627</v>
      </c>
      <c r="IE59" s="167">
        <v>-39.043750000000003</v>
      </c>
      <c r="IF59" s="167">
        <v>-1.6666666666666666E-2</v>
      </c>
      <c r="IG59" s="167">
        <v>-0.66458333333333341</v>
      </c>
      <c r="IH59" s="167">
        <v>-17.816163157894739</v>
      </c>
      <c r="II59" s="167">
        <v>-17.761975</v>
      </c>
      <c r="IJ59" s="167">
        <v>-119.29522916666667</v>
      </c>
      <c r="IK59" s="167">
        <v>1.1511897435897436</v>
      </c>
      <c r="IL59" s="167">
        <v>-231.7215770833333</v>
      </c>
      <c r="IM59" s="167">
        <v>-5.2901875</v>
      </c>
      <c r="IN59" s="167">
        <v>-15.567135897435898</v>
      </c>
      <c r="IO59" s="167">
        <v>85.325182051282056</v>
      </c>
      <c r="IP59" s="167">
        <v>81.414823076923071</v>
      </c>
      <c r="IQ59" s="167">
        <v>105.54594615384613</v>
      </c>
      <c r="IR59" s="167">
        <v>121.36239583333332</v>
      </c>
      <c r="IS59" s="167">
        <v>22.45049375</v>
      </c>
      <c r="IT59" s="167">
        <v>27.17086875</v>
      </c>
      <c r="IU59" s="167">
        <v>26.135189583333336</v>
      </c>
      <c r="IV59" s="167">
        <v>5.0097958333333334</v>
      </c>
      <c r="IW59" s="167">
        <v>155.66574166666666</v>
      </c>
      <c r="IX59" s="167">
        <v>-226.60341111111109</v>
      </c>
      <c r="IY59" s="167">
        <v>78.504766666666669</v>
      </c>
      <c r="IZ59" s="167">
        <v>-64.755729166666669</v>
      </c>
      <c r="JA59" s="167">
        <v>1.01934375</v>
      </c>
      <c r="JB59" s="167">
        <v>0</v>
      </c>
      <c r="JC59" s="167">
        <v>-7.4516666666666671</v>
      </c>
      <c r="JD59" s="167">
        <v>-0.81</v>
      </c>
      <c r="JE59" s="167">
        <v>-0.81706250000000002</v>
      </c>
      <c r="JF59" s="167">
        <v>4.4266666666666667</v>
      </c>
      <c r="JG59" s="167">
        <v>-1.1483333333333334</v>
      </c>
      <c r="JH59" s="167">
        <v>-3.891304166666667</v>
      </c>
      <c r="JI59" s="167">
        <v>-4.5969708333333337</v>
      </c>
      <c r="JJ59" s="167">
        <v>6.0362749999999998</v>
      </c>
      <c r="JK59" s="167">
        <v>-14.075177083333333</v>
      </c>
      <c r="JL59" s="167">
        <v>9.0020833333333332</v>
      </c>
      <c r="JM59" s="167">
        <v>-5.9645833333333335E-2</v>
      </c>
      <c r="JN59" s="167">
        <v>4.9416666666666671E-2</v>
      </c>
      <c r="JO59" s="167">
        <v>2.6138333333333335</v>
      </c>
      <c r="JP59" s="167">
        <v>2.9628000000000001</v>
      </c>
      <c r="JQ59" s="167">
        <v>3.9852958333333337</v>
      </c>
      <c r="JR59" s="167">
        <v>4.0017187500000002</v>
      </c>
      <c r="JS59" s="167">
        <v>3.6984604166666668</v>
      </c>
      <c r="JT59" s="167">
        <v>0</v>
      </c>
      <c r="JU59" s="167">
        <v>25.34375</v>
      </c>
      <c r="JV59" s="167">
        <v>1.7876479166666666</v>
      </c>
      <c r="JW59" s="167">
        <v>0.435</v>
      </c>
      <c r="JX59" s="167">
        <v>0</v>
      </c>
      <c r="JY59" s="167">
        <v>-11.338727083333334</v>
      </c>
      <c r="JZ59" s="167">
        <v>-2.482391666666667</v>
      </c>
      <c r="KA59" s="167">
        <v>-22.930791666666668</v>
      </c>
      <c r="KB59" s="167">
        <v>-10.993668749999999</v>
      </c>
      <c r="KC59" s="167">
        <v>-5.1147416666666663</v>
      </c>
      <c r="KD59" s="167">
        <v>-21.602922916666667</v>
      </c>
      <c r="KE59" s="167">
        <v>-4.2459708333333328</v>
      </c>
      <c r="KF59" s="167">
        <v>-27.206250000000001</v>
      </c>
      <c r="KG59" s="167">
        <v>10.591666666666665</v>
      </c>
      <c r="KH59" s="167">
        <v>0</v>
      </c>
      <c r="KI59" s="167">
        <v>-80.15754583333333</v>
      </c>
    </row>
    <row r="60" spans="1:295" x14ac:dyDescent="0.3">
      <c r="A60" s="223" t="s">
        <v>2191</v>
      </c>
      <c r="B60" s="223"/>
      <c r="C60" s="158" t="s">
        <v>134</v>
      </c>
      <c r="D60" s="158" t="s">
        <v>134</v>
      </c>
      <c r="E60" s="158" t="s">
        <v>134</v>
      </c>
      <c r="F60" s="158" t="s">
        <v>134</v>
      </c>
      <c r="G60" s="158" t="s">
        <v>134</v>
      </c>
      <c r="H60" s="158" t="s">
        <v>2192</v>
      </c>
      <c r="I60" s="158" t="s">
        <v>134</v>
      </c>
      <c r="J60" s="158" t="s">
        <v>134</v>
      </c>
      <c r="K60" s="158" t="s">
        <v>2192</v>
      </c>
      <c r="L60" s="158" t="s">
        <v>134</v>
      </c>
      <c r="M60" s="158" t="s">
        <v>134</v>
      </c>
      <c r="N60" s="158" t="s">
        <v>134</v>
      </c>
      <c r="O60" s="158" t="s">
        <v>134</v>
      </c>
      <c r="P60" s="158" t="s">
        <v>134</v>
      </c>
      <c r="Q60" s="158" t="s">
        <v>134</v>
      </c>
      <c r="R60" s="158" t="s">
        <v>134</v>
      </c>
      <c r="S60" s="158" t="s">
        <v>134</v>
      </c>
      <c r="T60" s="158" t="s">
        <v>134</v>
      </c>
      <c r="U60" s="158" t="s">
        <v>134</v>
      </c>
      <c r="V60" s="158" t="s">
        <v>134</v>
      </c>
      <c r="W60" s="158" t="s">
        <v>134</v>
      </c>
      <c r="X60" s="158" t="s">
        <v>2192</v>
      </c>
      <c r="Y60" s="158" t="s">
        <v>2192</v>
      </c>
      <c r="Z60" s="158" t="s">
        <v>2192</v>
      </c>
      <c r="AA60" s="158" t="s">
        <v>134</v>
      </c>
      <c r="AB60" s="158" t="s">
        <v>2192</v>
      </c>
      <c r="AC60" s="158" t="s">
        <v>134</v>
      </c>
      <c r="AD60" s="158" t="s">
        <v>134</v>
      </c>
      <c r="AE60" s="158" t="s">
        <v>2192</v>
      </c>
      <c r="AF60" s="158" t="s">
        <v>134</v>
      </c>
      <c r="AG60" s="158" t="s">
        <v>134</v>
      </c>
      <c r="AH60" s="158" t="s">
        <v>134</v>
      </c>
      <c r="AI60" s="158" t="s">
        <v>134</v>
      </c>
      <c r="AJ60" s="158" t="s">
        <v>134</v>
      </c>
      <c r="AK60" s="158" t="s">
        <v>134</v>
      </c>
      <c r="AL60" s="158" t="s">
        <v>2192</v>
      </c>
      <c r="AM60" s="158" t="s">
        <v>134</v>
      </c>
      <c r="AN60" s="158" t="s">
        <v>134</v>
      </c>
      <c r="AO60" s="158" t="s">
        <v>134</v>
      </c>
      <c r="AP60" s="158" t="s">
        <v>2192</v>
      </c>
      <c r="AQ60" s="158" t="s">
        <v>134</v>
      </c>
      <c r="AR60" s="158" t="s">
        <v>134</v>
      </c>
      <c r="AS60" s="158" t="s">
        <v>134</v>
      </c>
      <c r="AT60" s="158" t="s">
        <v>134</v>
      </c>
      <c r="AU60" s="158" t="s">
        <v>134</v>
      </c>
      <c r="AV60" s="158" t="s">
        <v>2192</v>
      </c>
      <c r="AW60" s="158" t="s">
        <v>2192</v>
      </c>
      <c r="AX60" s="158" t="s">
        <v>134</v>
      </c>
      <c r="AY60" s="158" t="s">
        <v>134</v>
      </c>
      <c r="AZ60" s="158" t="s">
        <v>134</v>
      </c>
      <c r="BA60" s="158" t="s">
        <v>134</v>
      </c>
      <c r="BB60" s="158" t="s">
        <v>134</v>
      </c>
      <c r="BC60" s="158" t="s">
        <v>2192</v>
      </c>
      <c r="BD60" s="158" t="s">
        <v>2192</v>
      </c>
      <c r="BE60" s="158" t="s">
        <v>2192</v>
      </c>
      <c r="BF60" s="158" t="s">
        <v>134</v>
      </c>
      <c r="BG60" s="158" t="s">
        <v>134</v>
      </c>
      <c r="BH60" s="158" t="s">
        <v>2192</v>
      </c>
      <c r="BI60" s="158" t="s">
        <v>2192</v>
      </c>
      <c r="BJ60" s="158" t="s">
        <v>2192</v>
      </c>
      <c r="BK60" s="158" t="s">
        <v>2192</v>
      </c>
      <c r="BL60" s="158" t="s">
        <v>2192</v>
      </c>
      <c r="BM60" s="158" t="s">
        <v>2192</v>
      </c>
      <c r="BN60" s="158" t="s">
        <v>134</v>
      </c>
      <c r="BO60" s="158" t="s">
        <v>134</v>
      </c>
      <c r="BP60" s="158" t="s">
        <v>134</v>
      </c>
      <c r="BQ60" s="158" t="s">
        <v>2192</v>
      </c>
      <c r="BR60" s="158" t="s">
        <v>2192</v>
      </c>
      <c r="BS60" s="158" t="s">
        <v>2192</v>
      </c>
      <c r="BT60" s="158" t="s">
        <v>2192</v>
      </c>
      <c r="BU60" s="158" t="s">
        <v>2192</v>
      </c>
      <c r="BV60" s="158" t="s">
        <v>2192</v>
      </c>
      <c r="BW60" s="158" t="s">
        <v>2192</v>
      </c>
      <c r="BX60" s="158" t="s">
        <v>329</v>
      </c>
      <c r="BY60" s="158" t="s">
        <v>2192</v>
      </c>
      <c r="BZ60" s="158" t="s">
        <v>2192</v>
      </c>
      <c r="CA60" s="158" t="s">
        <v>2192</v>
      </c>
      <c r="CB60" s="158" t="s">
        <v>2192</v>
      </c>
      <c r="CC60" s="158" t="s">
        <v>2192</v>
      </c>
      <c r="CD60" s="158" t="s">
        <v>2192</v>
      </c>
      <c r="CE60" s="158" t="s">
        <v>2192</v>
      </c>
      <c r="CF60" s="158" t="s">
        <v>2192</v>
      </c>
      <c r="CG60" s="158" t="s">
        <v>2192</v>
      </c>
      <c r="CH60" s="158" t="s">
        <v>2192</v>
      </c>
      <c r="CI60" s="158" t="s">
        <v>2192</v>
      </c>
      <c r="CJ60" s="158" t="s">
        <v>2192</v>
      </c>
      <c r="CK60" s="158" t="s">
        <v>2192</v>
      </c>
      <c r="CL60" s="158" t="s">
        <v>2192</v>
      </c>
      <c r="CM60" s="158" t="s">
        <v>2192</v>
      </c>
      <c r="CN60" s="158" t="s">
        <v>2192</v>
      </c>
      <c r="CO60" s="158" t="s">
        <v>2192</v>
      </c>
      <c r="CP60" s="158" t="s">
        <v>2192</v>
      </c>
      <c r="CQ60" s="158" t="s">
        <v>2192</v>
      </c>
      <c r="CR60" s="158" t="s">
        <v>2192</v>
      </c>
      <c r="CS60" s="158" t="s">
        <v>2192</v>
      </c>
      <c r="CT60" s="158" t="s">
        <v>2192</v>
      </c>
      <c r="CU60" s="158" t="s">
        <v>2192</v>
      </c>
      <c r="CV60" s="158" t="s">
        <v>2192</v>
      </c>
      <c r="CW60" s="158" t="s">
        <v>2192</v>
      </c>
      <c r="CX60" s="158" t="s">
        <v>2192</v>
      </c>
      <c r="CY60" s="158" t="s">
        <v>2192</v>
      </c>
      <c r="CZ60" s="158" t="s">
        <v>2192</v>
      </c>
      <c r="DA60" s="158" t="s">
        <v>2192</v>
      </c>
      <c r="DB60" s="158" t="s">
        <v>2192</v>
      </c>
      <c r="DC60" s="158" t="s">
        <v>2192</v>
      </c>
      <c r="DD60" s="158" t="s">
        <v>2192</v>
      </c>
      <c r="DE60" s="158" t="s">
        <v>2192</v>
      </c>
      <c r="DF60" s="158" t="s">
        <v>2192</v>
      </c>
      <c r="DG60" s="158" t="s">
        <v>2192</v>
      </c>
      <c r="DH60" s="158" t="s">
        <v>2192</v>
      </c>
      <c r="DI60" s="158" t="s">
        <v>2192</v>
      </c>
      <c r="DJ60" s="158" t="s">
        <v>2192</v>
      </c>
      <c r="DK60" s="158" t="s">
        <v>2192</v>
      </c>
      <c r="DL60" s="158" t="s">
        <v>2192</v>
      </c>
      <c r="DM60" s="158" t="s">
        <v>2192</v>
      </c>
      <c r="DN60" s="158" t="s">
        <v>2192</v>
      </c>
      <c r="DO60" s="158" t="s">
        <v>2192</v>
      </c>
      <c r="DP60" s="158" t="s">
        <v>2192</v>
      </c>
      <c r="DQ60" s="158" t="s">
        <v>2192</v>
      </c>
      <c r="DR60" s="158" t="s">
        <v>2192</v>
      </c>
      <c r="DS60" s="158" t="s">
        <v>2192</v>
      </c>
      <c r="DT60" s="158" t="s">
        <v>2192</v>
      </c>
      <c r="DU60" s="158" t="s">
        <v>2192</v>
      </c>
      <c r="DV60" s="158" t="s">
        <v>2192</v>
      </c>
      <c r="DW60" s="158" t="s">
        <v>2192</v>
      </c>
      <c r="DX60" s="158" t="s">
        <v>2192</v>
      </c>
      <c r="DY60" s="158" t="s">
        <v>2192</v>
      </c>
      <c r="DZ60" s="158" t="s">
        <v>2192</v>
      </c>
      <c r="EA60" s="158" t="s">
        <v>2192</v>
      </c>
      <c r="EB60" s="158" t="s">
        <v>2192</v>
      </c>
      <c r="EC60" s="158" t="s">
        <v>2192</v>
      </c>
      <c r="ED60" s="158" t="s">
        <v>2192</v>
      </c>
      <c r="EE60" s="158" t="s">
        <v>2192</v>
      </c>
      <c r="EF60" s="158" t="s">
        <v>2192</v>
      </c>
      <c r="EG60" s="158" t="s">
        <v>2192</v>
      </c>
      <c r="EH60" s="158" t="s">
        <v>2192</v>
      </c>
      <c r="EI60" s="158" t="s">
        <v>2192</v>
      </c>
      <c r="EJ60" s="158" t="s">
        <v>2192</v>
      </c>
      <c r="EK60" s="158" t="s">
        <v>2192</v>
      </c>
      <c r="EL60" s="158" t="s">
        <v>2192</v>
      </c>
      <c r="EM60" s="158" t="s">
        <v>2192</v>
      </c>
      <c r="EN60" s="158" t="s">
        <v>2192</v>
      </c>
      <c r="EO60" s="158" t="s">
        <v>2192</v>
      </c>
      <c r="EP60" s="158" t="s">
        <v>2192</v>
      </c>
      <c r="EQ60" s="158" t="s">
        <v>2192</v>
      </c>
      <c r="ER60" s="158" t="s">
        <v>2192</v>
      </c>
      <c r="ES60" s="158" t="s">
        <v>2192</v>
      </c>
      <c r="ET60" s="158" t="s">
        <v>2192</v>
      </c>
      <c r="EU60" s="158" t="s">
        <v>2192</v>
      </c>
      <c r="EV60" s="158" t="s">
        <v>2192</v>
      </c>
      <c r="EW60" s="158" t="s">
        <v>2192</v>
      </c>
      <c r="EX60" s="158" t="s">
        <v>2192</v>
      </c>
      <c r="EY60" s="158" t="s">
        <v>2192</v>
      </c>
      <c r="EZ60" s="158" t="s">
        <v>2192</v>
      </c>
      <c r="FA60" s="158" t="s">
        <v>2192</v>
      </c>
      <c r="FB60" s="158" t="s">
        <v>2192</v>
      </c>
      <c r="FC60" s="158" t="s">
        <v>2192</v>
      </c>
      <c r="FD60" s="158" t="s">
        <v>2192</v>
      </c>
      <c r="FE60" s="158" t="s">
        <v>2192</v>
      </c>
      <c r="FF60" s="158" t="s">
        <v>2192</v>
      </c>
      <c r="FG60" s="158" t="s">
        <v>2192</v>
      </c>
      <c r="FH60" s="158" t="s">
        <v>2192</v>
      </c>
      <c r="FI60" s="158" t="s">
        <v>2192</v>
      </c>
      <c r="FJ60" s="158" t="s">
        <v>2192</v>
      </c>
      <c r="FK60" s="158" t="s">
        <v>2192</v>
      </c>
      <c r="FL60" s="158" t="s">
        <v>2192</v>
      </c>
      <c r="FM60" s="158" t="s">
        <v>2192</v>
      </c>
      <c r="FN60" s="158" t="s">
        <v>2192</v>
      </c>
      <c r="FO60" s="158" t="s">
        <v>2192</v>
      </c>
      <c r="FP60" s="158" t="s">
        <v>2192</v>
      </c>
      <c r="FQ60" s="158" t="s">
        <v>2192</v>
      </c>
      <c r="FR60" s="158" t="s">
        <v>2192</v>
      </c>
      <c r="FS60" s="158" t="s">
        <v>2192</v>
      </c>
      <c r="FT60" s="158" t="s">
        <v>2192</v>
      </c>
      <c r="FU60" s="158" t="s">
        <v>2192</v>
      </c>
      <c r="FV60" s="158" t="s">
        <v>2192</v>
      </c>
      <c r="FW60" s="158" t="s">
        <v>2192</v>
      </c>
      <c r="FX60" s="158" t="s">
        <v>2192</v>
      </c>
      <c r="FY60" s="158" t="s">
        <v>2192</v>
      </c>
      <c r="FZ60" s="158" t="s">
        <v>2192</v>
      </c>
      <c r="GA60" s="158" t="s">
        <v>2192</v>
      </c>
      <c r="GB60" s="158" t="s">
        <v>2192</v>
      </c>
      <c r="GC60" s="158" t="s">
        <v>2192</v>
      </c>
      <c r="GD60" s="158" t="s">
        <v>2192</v>
      </c>
      <c r="GE60" s="158" t="s">
        <v>2192</v>
      </c>
      <c r="GF60" s="158" t="s">
        <v>2192</v>
      </c>
      <c r="GG60" s="158" t="s">
        <v>2192</v>
      </c>
      <c r="GH60" s="158" t="s">
        <v>2192</v>
      </c>
      <c r="GI60" s="158" t="s">
        <v>2192</v>
      </c>
      <c r="GJ60" s="158" t="s">
        <v>2192</v>
      </c>
      <c r="GK60" s="158" t="s">
        <v>2192</v>
      </c>
      <c r="GL60" s="158" t="s">
        <v>2192</v>
      </c>
      <c r="GM60" s="158" t="s">
        <v>2192</v>
      </c>
      <c r="GN60" s="158" t="s">
        <v>2192</v>
      </c>
      <c r="GO60" s="158" t="s">
        <v>2192</v>
      </c>
      <c r="GP60" s="158" t="s">
        <v>2192</v>
      </c>
      <c r="GQ60" s="158" t="s">
        <v>2192</v>
      </c>
      <c r="GR60" s="158" t="s">
        <v>2192</v>
      </c>
      <c r="GS60" s="158" t="s">
        <v>2192</v>
      </c>
      <c r="GT60" s="158" t="s">
        <v>2192</v>
      </c>
      <c r="GU60" s="158" t="s">
        <v>2192</v>
      </c>
      <c r="GV60" s="158" t="s">
        <v>2192</v>
      </c>
      <c r="GW60" s="158" t="s">
        <v>2192</v>
      </c>
      <c r="GX60" s="158" t="s">
        <v>2192</v>
      </c>
      <c r="GY60" s="158" t="s">
        <v>2192</v>
      </c>
      <c r="GZ60" s="158" t="s">
        <v>2192</v>
      </c>
      <c r="HA60" s="158" t="s">
        <v>2192</v>
      </c>
      <c r="HB60" s="158" t="s">
        <v>2192</v>
      </c>
      <c r="HC60" s="158" t="s">
        <v>2192</v>
      </c>
      <c r="HD60" s="158" t="s">
        <v>2192</v>
      </c>
      <c r="HE60" s="158" t="s">
        <v>329</v>
      </c>
      <c r="HF60" s="158" t="s">
        <v>329</v>
      </c>
      <c r="HG60" s="158" t="s">
        <v>329</v>
      </c>
      <c r="HH60" s="158" t="s">
        <v>329</v>
      </c>
      <c r="HI60" s="158" t="s">
        <v>329</v>
      </c>
      <c r="HJ60" s="158" t="s">
        <v>329</v>
      </c>
      <c r="HK60" s="158" t="s">
        <v>329</v>
      </c>
      <c r="HL60" s="158" t="s">
        <v>329</v>
      </c>
      <c r="HM60" s="158" t="s">
        <v>329</v>
      </c>
      <c r="HN60" s="158" t="s">
        <v>329</v>
      </c>
      <c r="HO60" s="158" t="s">
        <v>329</v>
      </c>
      <c r="HP60" s="158" t="s">
        <v>329</v>
      </c>
      <c r="HQ60" s="158" t="s">
        <v>329</v>
      </c>
      <c r="HR60" s="158" t="s">
        <v>329</v>
      </c>
      <c r="HS60" s="158" t="s">
        <v>329</v>
      </c>
      <c r="HT60" s="158" t="s">
        <v>329</v>
      </c>
      <c r="HU60" s="158" t="s">
        <v>329</v>
      </c>
      <c r="HV60" s="158" t="s">
        <v>329</v>
      </c>
      <c r="HW60" s="158" t="s">
        <v>329</v>
      </c>
      <c r="HX60" s="158" t="s">
        <v>329</v>
      </c>
      <c r="HY60" s="158" t="s">
        <v>329</v>
      </c>
      <c r="HZ60" s="158" t="s">
        <v>329</v>
      </c>
      <c r="IA60" s="158" t="s">
        <v>329</v>
      </c>
      <c r="IB60" s="158" t="s">
        <v>329</v>
      </c>
      <c r="IC60" s="158" t="s">
        <v>329</v>
      </c>
      <c r="ID60" s="158" t="s">
        <v>329</v>
      </c>
      <c r="IE60" s="158" t="s">
        <v>329</v>
      </c>
      <c r="IF60" s="158" t="s">
        <v>329</v>
      </c>
      <c r="IG60" s="158" t="s">
        <v>329</v>
      </c>
      <c r="IH60" s="158" t="s">
        <v>329</v>
      </c>
      <c r="II60" s="158" t="s">
        <v>329</v>
      </c>
      <c r="IJ60" s="158" t="s">
        <v>329</v>
      </c>
      <c r="IK60" s="158" t="s">
        <v>329</v>
      </c>
      <c r="IL60" s="158" t="s">
        <v>329</v>
      </c>
      <c r="IM60" s="158" t="s">
        <v>329</v>
      </c>
      <c r="IN60" s="158" t="s">
        <v>329</v>
      </c>
      <c r="IO60" s="158" t="s">
        <v>329</v>
      </c>
      <c r="IP60" s="158" t="s">
        <v>329</v>
      </c>
      <c r="IQ60" s="158" t="s">
        <v>329</v>
      </c>
      <c r="IR60" s="158" t="s">
        <v>134</v>
      </c>
      <c r="IS60" s="158" t="s">
        <v>2192</v>
      </c>
      <c r="IT60" s="158" t="s">
        <v>329</v>
      </c>
      <c r="IU60" s="158" t="s">
        <v>329</v>
      </c>
      <c r="IV60" s="158" t="s">
        <v>329</v>
      </c>
      <c r="IW60" s="158" t="s">
        <v>134</v>
      </c>
      <c r="IX60" s="158" t="s">
        <v>134</v>
      </c>
      <c r="IY60" s="158" t="s">
        <v>134</v>
      </c>
      <c r="IZ60" s="158" t="s">
        <v>134</v>
      </c>
      <c r="JA60" s="158" t="s">
        <v>2192</v>
      </c>
      <c r="JB60" s="158" t="s">
        <v>329</v>
      </c>
      <c r="JC60" s="158" t="s">
        <v>2192</v>
      </c>
      <c r="JD60" s="158" t="s">
        <v>329</v>
      </c>
      <c r="JE60" s="158" t="s">
        <v>329</v>
      </c>
      <c r="JF60" s="158" t="s">
        <v>329</v>
      </c>
      <c r="JG60" s="158" t="s">
        <v>329</v>
      </c>
      <c r="JH60" s="158" t="s">
        <v>2192</v>
      </c>
      <c r="JI60" s="158" t="s">
        <v>2192</v>
      </c>
      <c r="JJ60" s="158" t="s">
        <v>2192</v>
      </c>
      <c r="JK60" s="158" t="s">
        <v>2192</v>
      </c>
      <c r="JL60" s="158" t="s">
        <v>329</v>
      </c>
      <c r="JM60" s="158" t="s">
        <v>2192</v>
      </c>
      <c r="JN60" s="158" t="s">
        <v>2192</v>
      </c>
      <c r="JO60" s="158" t="s">
        <v>329</v>
      </c>
      <c r="JP60" s="158" t="s">
        <v>329</v>
      </c>
      <c r="JQ60" s="158" t="s">
        <v>329</v>
      </c>
      <c r="JR60" s="158" t="s">
        <v>329</v>
      </c>
      <c r="JS60" s="158" t="s">
        <v>2192</v>
      </c>
      <c r="JT60" s="158" t="s">
        <v>2192</v>
      </c>
      <c r="JU60" s="158" t="s">
        <v>329</v>
      </c>
      <c r="JV60" s="158" t="s">
        <v>329</v>
      </c>
      <c r="JW60" s="158" t="s">
        <v>329</v>
      </c>
      <c r="JX60" s="158" t="s">
        <v>329</v>
      </c>
      <c r="JY60" s="158" t="s">
        <v>329</v>
      </c>
      <c r="JZ60" s="158" t="s">
        <v>329</v>
      </c>
      <c r="KA60" s="158" t="s">
        <v>329</v>
      </c>
      <c r="KB60" s="158" t="s">
        <v>329</v>
      </c>
      <c r="KC60" s="158" t="s">
        <v>329</v>
      </c>
      <c r="KD60" s="158" t="s">
        <v>329</v>
      </c>
      <c r="KE60" s="158" t="s">
        <v>329</v>
      </c>
      <c r="KF60" s="158" t="s">
        <v>329</v>
      </c>
      <c r="KG60" s="158" t="s">
        <v>329</v>
      </c>
      <c r="KH60" s="158" t="s">
        <v>2192</v>
      </c>
      <c r="KI60" s="158" t="s">
        <v>2192</v>
      </c>
    </row>
    <row r="61" spans="1:295" ht="27" customHeight="1" x14ac:dyDescent="0.3">
      <c r="A61" s="223" t="s">
        <v>3</v>
      </c>
      <c r="B61" s="223"/>
      <c r="C61" s="224" t="s">
        <v>283</v>
      </c>
      <c r="D61" s="224"/>
      <c r="E61" s="224"/>
      <c r="F61" s="224"/>
      <c r="G61" s="224"/>
      <c r="H61" s="224"/>
      <c r="I61" s="224"/>
      <c r="J61" s="224"/>
      <c r="K61" s="224"/>
      <c r="L61" s="224"/>
      <c r="M61" s="224"/>
      <c r="N61" s="224" t="s">
        <v>2193</v>
      </c>
      <c r="O61" s="224"/>
      <c r="P61" s="224"/>
      <c r="Q61" s="224"/>
      <c r="R61" s="224"/>
      <c r="S61" s="224" t="s">
        <v>343</v>
      </c>
      <c r="T61" s="224" t="s">
        <v>283</v>
      </c>
      <c r="U61" s="224"/>
      <c r="V61" s="224"/>
      <c r="W61" s="224"/>
      <c r="X61" s="224" t="s">
        <v>719</v>
      </c>
      <c r="Y61" s="224"/>
      <c r="Z61" s="224"/>
      <c r="AA61" s="224" t="s">
        <v>14</v>
      </c>
      <c r="AB61" s="224" t="s">
        <v>283</v>
      </c>
      <c r="AC61" s="224" t="s">
        <v>2194</v>
      </c>
      <c r="AD61" s="224"/>
      <c r="AE61" s="224" t="s">
        <v>283</v>
      </c>
      <c r="AF61" s="224" t="s">
        <v>2193</v>
      </c>
      <c r="AG61" s="224"/>
      <c r="AH61" s="224" t="s">
        <v>238</v>
      </c>
      <c r="AI61" s="224"/>
      <c r="AJ61" s="224" t="s">
        <v>2194</v>
      </c>
      <c r="AK61" s="224"/>
      <c r="AL61" s="224"/>
      <c r="AM61" s="224"/>
      <c r="AN61" s="224"/>
      <c r="AO61" s="224" t="s">
        <v>2195</v>
      </c>
      <c r="AP61" s="224" t="s">
        <v>2196</v>
      </c>
      <c r="AQ61" s="224" t="s">
        <v>283</v>
      </c>
      <c r="AR61" s="224"/>
      <c r="AS61" s="224"/>
      <c r="AT61" s="224"/>
      <c r="AU61" s="224"/>
      <c r="AV61" s="224"/>
      <c r="AW61" s="224"/>
      <c r="AX61" s="224"/>
      <c r="AY61" s="224"/>
      <c r="AZ61" s="224"/>
      <c r="BA61" s="224" t="s">
        <v>23</v>
      </c>
      <c r="BB61" s="224" t="s">
        <v>343</v>
      </c>
      <c r="BC61" s="224" t="s">
        <v>760</v>
      </c>
      <c r="BD61" s="224" t="s">
        <v>98</v>
      </c>
      <c r="BE61" s="224"/>
      <c r="BF61" s="224" t="s">
        <v>283</v>
      </c>
      <c r="BG61" s="224"/>
      <c r="BH61" s="224"/>
      <c r="BI61" s="224"/>
      <c r="BJ61" s="224"/>
      <c r="BK61" s="224"/>
      <c r="BL61" s="224"/>
      <c r="BM61" s="224"/>
      <c r="BN61" s="224" t="s">
        <v>343</v>
      </c>
      <c r="BO61" s="224"/>
      <c r="BP61" s="224"/>
      <c r="BQ61" s="224"/>
      <c r="BR61" s="224"/>
      <c r="BS61" s="224"/>
      <c r="BT61" s="224" t="s">
        <v>14</v>
      </c>
      <c r="BU61" s="224"/>
      <c r="BV61" s="224" t="s">
        <v>343</v>
      </c>
      <c r="BW61" s="224" t="s">
        <v>2197</v>
      </c>
      <c r="BX61" s="224"/>
      <c r="BY61" s="224"/>
      <c r="BZ61" s="224"/>
      <c r="CA61" s="224" t="s">
        <v>283</v>
      </c>
      <c r="CB61" s="224"/>
      <c r="CC61" s="224" t="s">
        <v>2198</v>
      </c>
      <c r="CD61" s="224"/>
      <c r="CE61" s="224" t="s">
        <v>83</v>
      </c>
      <c r="CF61" s="224" t="s">
        <v>283</v>
      </c>
      <c r="CG61" s="224"/>
      <c r="CH61" s="224"/>
      <c r="CI61" s="224"/>
      <c r="CJ61" s="224" t="s">
        <v>760</v>
      </c>
      <c r="CK61" s="224"/>
      <c r="CL61" s="224" t="s">
        <v>2197</v>
      </c>
      <c r="CM61" s="224"/>
      <c r="CN61" s="224"/>
      <c r="CO61" s="224" t="s">
        <v>283</v>
      </c>
      <c r="CP61" s="224"/>
      <c r="CQ61" s="224"/>
      <c r="CR61" s="224"/>
      <c r="CS61" s="224"/>
      <c r="CT61" s="224"/>
      <c r="CU61" s="224"/>
      <c r="CV61" s="224"/>
      <c r="CW61" s="224" t="s">
        <v>2198</v>
      </c>
      <c r="CX61" s="224" t="s">
        <v>2197</v>
      </c>
      <c r="CY61" s="224"/>
      <c r="CZ61" s="224" t="s">
        <v>2199</v>
      </c>
      <c r="DA61" s="224"/>
      <c r="DB61" s="224"/>
      <c r="DC61" s="224"/>
      <c r="DD61" s="224" t="s">
        <v>283</v>
      </c>
      <c r="DE61" s="224"/>
      <c r="DF61" s="224"/>
      <c r="DG61" s="224" t="s">
        <v>2199</v>
      </c>
      <c r="DH61" s="224"/>
      <c r="DI61" s="224" t="s">
        <v>743</v>
      </c>
      <c r="DJ61" s="224"/>
      <c r="DK61" s="224" t="s">
        <v>435</v>
      </c>
      <c r="DL61" s="224" t="s">
        <v>2199</v>
      </c>
      <c r="DM61" s="224"/>
      <c r="DN61" s="224"/>
      <c r="DO61" s="224"/>
      <c r="DP61" s="224" t="s">
        <v>435</v>
      </c>
      <c r="DQ61" s="224" t="s">
        <v>2199</v>
      </c>
      <c r="DR61" s="224" t="s">
        <v>435</v>
      </c>
      <c r="DS61" s="224" t="s">
        <v>2199</v>
      </c>
      <c r="DT61" s="224"/>
      <c r="DU61" s="224"/>
      <c r="DV61" s="224"/>
      <c r="DW61" s="224" t="s">
        <v>283</v>
      </c>
      <c r="DX61" s="224" t="s">
        <v>435</v>
      </c>
      <c r="DY61" s="224" t="s">
        <v>283</v>
      </c>
      <c r="DZ61" s="224"/>
      <c r="EA61" s="224"/>
      <c r="EB61" s="224"/>
      <c r="EC61" s="224"/>
      <c r="ED61" s="224"/>
      <c r="EE61" s="224" t="s">
        <v>343</v>
      </c>
      <c r="EF61" s="224"/>
      <c r="EG61" s="224" t="s">
        <v>2199</v>
      </c>
      <c r="EH61" s="224" t="s">
        <v>343</v>
      </c>
      <c r="EI61" s="224" t="s">
        <v>2200</v>
      </c>
      <c r="EJ61" s="224" t="s">
        <v>435</v>
      </c>
      <c r="EK61" s="224" t="s">
        <v>283</v>
      </c>
      <c r="EL61" s="224"/>
      <c r="EM61" s="224"/>
      <c r="EN61" s="224"/>
      <c r="EO61" s="224"/>
      <c r="EP61" s="224"/>
      <c r="EQ61" s="224"/>
      <c r="ER61" s="224"/>
      <c r="ES61" s="224"/>
      <c r="ET61" s="224" t="s">
        <v>738</v>
      </c>
      <c r="EU61" s="224"/>
      <c r="EV61" s="224"/>
      <c r="EW61" s="224" t="s">
        <v>283</v>
      </c>
      <c r="EX61" s="224"/>
      <c r="EY61" s="224"/>
      <c r="EZ61" s="224"/>
      <c r="FA61" s="224"/>
      <c r="FB61" s="224"/>
      <c r="FC61" s="224"/>
      <c r="FD61" s="224"/>
      <c r="FE61" s="224"/>
      <c r="FF61" s="224"/>
      <c r="FG61" s="224" t="s">
        <v>750</v>
      </c>
      <c r="FH61" s="224"/>
      <c r="FI61" s="224"/>
      <c r="FJ61" s="224" t="s">
        <v>283</v>
      </c>
      <c r="FK61" s="224"/>
      <c r="FL61" s="224"/>
      <c r="FM61" s="224"/>
      <c r="FN61" s="224"/>
      <c r="FO61" s="224"/>
      <c r="FP61" s="224" t="s">
        <v>23</v>
      </c>
      <c r="FQ61" s="224" t="s">
        <v>98</v>
      </c>
      <c r="FR61" s="224"/>
      <c r="FS61" s="224"/>
      <c r="FT61" s="224"/>
      <c r="FU61" s="224"/>
      <c r="FV61" s="224"/>
      <c r="FW61" s="224" t="s">
        <v>2198</v>
      </c>
      <c r="FX61" s="224" t="s">
        <v>478</v>
      </c>
      <c r="FY61" s="224"/>
      <c r="FZ61" s="224"/>
      <c r="GA61" s="224" t="s">
        <v>435</v>
      </c>
      <c r="GB61" s="224" t="s">
        <v>2194</v>
      </c>
      <c r="GC61" s="224" t="s">
        <v>23</v>
      </c>
      <c r="GD61" s="224" t="s">
        <v>283</v>
      </c>
      <c r="GE61" s="224" t="s">
        <v>98</v>
      </c>
      <c r="GF61" s="224" t="s">
        <v>23</v>
      </c>
      <c r="GG61" s="224" t="s">
        <v>2194</v>
      </c>
      <c r="GH61" s="224" t="s">
        <v>283</v>
      </c>
      <c r="GI61" s="224" t="s">
        <v>23</v>
      </c>
      <c r="GJ61" s="224" t="s">
        <v>283</v>
      </c>
      <c r="GK61" s="224"/>
      <c r="GL61" s="224" t="s">
        <v>2201</v>
      </c>
      <c r="GM61" s="224" t="s">
        <v>283</v>
      </c>
      <c r="GN61" s="224" t="s">
        <v>98</v>
      </c>
      <c r="GO61" s="224" t="s">
        <v>283</v>
      </c>
      <c r="GP61" s="224"/>
      <c r="GQ61" s="224"/>
      <c r="GR61" s="224" t="s">
        <v>252</v>
      </c>
      <c r="GS61" s="224"/>
      <c r="GT61" s="224" t="s">
        <v>23</v>
      </c>
      <c r="GU61" s="224"/>
      <c r="GV61" s="224" t="s">
        <v>283</v>
      </c>
      <c r="GW61" s="224" t="s">
        <v>23</v>
      </c>
      <c r="GX61" s="224" t="s">
        <v>439</v>
      </c>
      <c r="GY61" s="224" t="s">
        <v>283</v>
      </c>
      <c r="GZ61" s="224"/>
      <c r="HA61" s="224" t="s">
        <v>439</v>
      </c>
      <c r="HB61" s="224" t="s">
        <v>343</v>
      </c>
      <c r="HC61" s="224"/>
      <c r="HD61" s="224"/>
      <c r="HE61" s="224"/>
      <c r="HF61" s="224"/>
      <c r="HG61" s="224"/>
      <c r="HH61" s="224"/>
      <c r="HI61" s="224"/>
      <c r="HJ61" s="224"/>
      <c r="HK61" s="224"/>
      <c r="HL61" s="224"/>
      <c r="HM61" s="224" t="s">
        <v>2202</v>
      </c>
      <c r="HN61" s="224"/>
      <c r="HO61" s="224" t="s">
        <v>343</v>
      </c>
      <c r="HP61" s="224"/>
      <c r="HQ61" s="224" t="s">
        <v>2203</v>
      </c>
      <c r="HR61" s="224"/>
      <c r="HS61" s="224" t="s">
        <v>343</v>
      </c>
      <c r="HT61" s="224"/>
      <c r="HU61" s="224" t="s">
        <v>261</v>
      </c>
      <c r="HV61" s="224"/>
      <c r="HW61" s="224" t="s">
        <v>2204</v>
      </c>
      <c r="HX61" s="224"/>
      <c r="HY61" s="224" t="s">
        <v>261</v>
      </c>
      <c r="HZ61" s="224" t="s">
        <v>283</v>
      </c>
      <c r="IA61" s="224" t="s">
        <v>137</v>
      </c>
      <c r="IB61" s="224" t="s">
        <v>50</v>
      </c>
      <c r="IC61" s="224"/>
      <c r="ID61" s="224" t="s">
        <v>2203</v>
      </c>
      <c r="IE61" s="224"/>
      <c r="IF61" s="224"/>
      <c r="IG61" s="224"/>
      <c r="IH61" s="224" t="s">
        <v>50</v>
      </c>
      <c r="II61" s="224"/>
      <c r="IJ61" s="224" t="s">
        <v>343</v>
      </c>
      <c r="IK61" s="224" t="s">
        <v>137</v>
      </c>
      <c r="IL61" s="224" t="s">
        <v>343</v>
      </c>
      <c r="IM61" s="224" t="s">
        <v>137</v>
      </c>
      <c r="IN61" s="224"/>
      <c r="IO61" s="224"/>
      <c r="IP61" s="224"/>
      <c r="IQ61" s="224"/>
      <c r="IR61" s="224" t="s">
        <v>343</v>
      </c>
      <c r="IS61" s="224" t="s">
        <v>2200</v>
      </c>
      <c r="IT61" s="224" t="s">
        <v>261</v>
      </c>
      <c r="IU61" s="224"/>
      <c r="IV61" s="224" t="s">
        <v>137</v>
      </c>
      <c r="IW61" s="224" t="s">
        <v>343</v>
      </c>
      <c r="IX61" s="224"/>
      <c r="IY61" s="224"/>
      <c r="IZ61" s="224"/>
      <c r="JA61" s="224" t="s">
        <v>283</v>
      </c>
      <c r="JB61" s="224" t="s">
        <v>783</v>
      </c>
      <c r="JC61" s="224" t="s">
        <v>283</v>
      </c>
      <c r="JD61" s="224" t="s">
        <v>37</v>
      </c>
      <c r="JE61" s="224"/>
      <c r="JF61" s="224" t="s">
        <v>283</v>
      </c>
      <c r="JG61" s="224"/>
      <c r="JH61" s="224"/>
      <c r="JI61" s="224"/>
      <c r="JJ61" s="224"/>
      <c r="JK61" s="224"/>
      <c r="JL61" s="224" t="s">
        <v>2204</v>
      </c>
      <c r="JM61" s="224" t="s">
        <v>98</v>
      </c>
      <c r="JN61" s="224"/>
      <c r="JO61" s="224" t="s">
        <v>777</v>
      </c>
      <c r="JP61" s="224"/>
      <c r="JQ61" s="224" t="s">
        <v>779</v>
      </c>
      <c r="JR61" s="224"/>
      <c r="JS61" s="224"/>
      <c r="JT61" s="224" t="s">
        <v>283</v>
      </c>
      <c r="JU61" s="224" t="s">
        <v>2203</v>
      </c>
      <c r="JV61" s="224" t="s">
        <v>428</v>
      </c>
      <c r="JW61" s="224" t="s">
        <v>2205</v>
      </c>
      <c r="JX61" s="224"/>
      <c r="JY61" s="224" t="s">
        <v>343</v>
      </c>
      <c r="JZ61" s="224"/>
      <c r="KA61" s="224"/>
      <c r="KB61" s="224"/>
      <c r="KC61" s="224"/>
      <c r="KD61" s="224"/>
      <c r="KE61" s="224"/>
      <c r="KF61" s="224" t="s">
        <v>2203</v>
      </c>
      <c r="KG61" s="224"/>
      <c r="KH61" s="224" t="s">
        <v>343</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2206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2207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89" t="s">
        <v>0</v>
      </c>
      <c r="C3" s="190"/>
      <c r="D3" s="190"/>
      <c r="E3" s="190"/>
      <c r="F3" s="190"/>
      <c r="G3" s="190"/>
      <c r="H3" s="1"/>
      <c r="I3" s="1"/>
      <c r="J3" s="1"/>
      <c r="K3" s="1"/>
      <c r="L3" s="1"/>
      <c r="M3" s="1"/>
    </row>
    <row r="4" spans="1:13" ht="30" customHeight="1" x14ac:dyDescent="0.3">
      <c r="A4" s="225" t="s">
        <v>2499</v>
      </c>
      <c r="B4" s="226"/>
      <c r="C4" s="226"/>
      <c r="D4" s="226"/>
      <c r="E4" s="226"/>
      <c r="F4" s="226"/>
      <c r="G4" s="226"/>
      <c r="H4" s="226"/>
      <c r="I4" s="226"/>
      <c r="J4" s="226"/>
      <c r="K4" s="226"/>
      <c r="L4" s="226"/>
      <c r="M4" s="226"/>
    </row>
    <row r="5" spans="1:13" ht="19.95" hidden="1" customHeight="1" x14ac:dyDescent="0.3">
      <c r="A5" s="223" t="s">
        <v>1552</v>
      </c>
      <c r="B5" s="223"/>
      <c r="C5" s="158">
        <v>43763</v>
      </c>
      <c r="D5" s="158">
        <v>43764</v>
      </c>
      <c r="E5" s="158">
        <v>42746</v>
      </c>
      <c r="F5" s="158">
        <v>42741</v>
      </c>
      <c r="G5" s="158">
        <v>43825</v>
      </c>
      <c r="H5" s="158"/>
      <c r="I5" s="158">
        <v>43822</v>
      </c>
      <c r="J5" s="158">
        <v>43823</v>
      </c>
      <c r="K5" s="158">
        <v>43839</v>
      </c>
      <c r="L5" s="158">
        <v>43749</v>
      </c>
      <c r="M5" s="158"/>
    </row>
    <row r="6" spans="1:13" ht="27" customHeight="1" x14ac:dyDescent="0.3">
      <c r="A6" s="223" t="s">
        <v>17</v>
      </c>
      <c r="B6" s="223"/>
      <c r="C6" s="224" t="s">
        <v>2500</v>
      </c>
      <c r="D6" s="224"/>
      <c r="E6" s="224"/>
      <c r="F6" s="224"/>
      <c r="G6" s="224"/>
      <c r="H6" s="224"/>
      <c r="I6" s="224" t="s">
        <v>2501</v>
      </c>
      <c r="J6" s="224"/>
      <c r="K6" s="224"/>
      <c r="L6" s="224"/>
      <c r="M6" s="224"/>
    </row>
    <row r="7" spans="1:13" ht="27" customHeight="1" x14ac:dyDescent="0.3">
      <c r="A7" s="157" t="s">
        <v>30</v>
      </c>
      <c r="B7" s="157" t="s">
        <v>416</v>
      </c>
      <c r="C7" s="158" t="s">
        <v>2502</v>
      </c>
      <c r="D7" s="158" t="s">
        <v>2503</v>
      </c>
      <c r="E7" s="158" t="s">
        <v>2504</v>
      </c>
      <c r="F7" s="158" t="s">
        <v>2505</v>
      </c>
      <c r="G7" s="158" t="s">
        <v>2506</v>
      </c>
      <c r="H7" s="158" t="s">
        <v>800</v>
      </c>
      <c r="I7" s="158" t="s">
        <v>2507</v>
      </c>
      <c r="J7" s="158" t="s">
        <v>2508</v>
      </c>
      <c r="K7" s="158" t="s">
        <v>2509</v>
      </c>
      <c r="L7" s="158" t="s">
        <v>2510</v>
      </c>
      <c r="M7" s="158" t="s">
        <v>800</v>
      </c>
    </row>
    <row r="8" spans="1:13" ht="18" customHeight="1" x14ac:dyDescent="0.3">
      <c r="A8" s="160" t="s">
        <v>34</v>
      </c>
      <c r="B8" s="160" t="s">
        <v>647</v>
      </c>
      <c r="C8" s="161">
        <v>0</v>
      </c>
      <c r="D8" s="161">
        <v>52.58</v>
      </c>
      <c r="E8" s="161">
        <v>32.686</v>
      </c>
      <c r="F8" s="161">
        <v>34.304000000000002</v>
      </c>
      <c r="G8" s="161">
        <v>416.51920000000001</v>
      </c>
      <c r="H8" s="161">
        <v>536.08920000000001</v>
      </c>
      <c r="I8" s="161">
        <v>226.34829999999999</v>
      </c>
      <c r="J8" s="161">
        <v>224.31280000000001</v>
      </c>
      <c r="K8" s="161">
        <v>464.70280000000002</v>
      </c>
      <c r="L8" s="161">
        <v>381.95319999999998</v>
      </c>
      <c r="M8" s="161">
        <v>1297.3171</v>
      </c>
    </row>
    <row r="9" spans="1:13" ht="18" customHeight="1" x14ac:dyDescent="0.3">
      <c r="A9" s="160" t="s">
        <v>34</v>
      </c>
      <c r="B9" s="160" t="s">
        <v>648</v>
      </c>
      <c r="C9" s="163">
        <v>0</v>
      </c>
      <c r="D9" s="163">
        <v>59.98</v>
      </c>
      <c r="E9" s="163">
        <v>36.570900000000002</v>
      </c>
      <c r="F9" s="163">
        <v>36.187100000000001</v>
      </c>
      <c r="G9" s="163">
        <v>446.65190000000001</v>
      </c>
      <c r="H9" s="163">
        <v>579.38990000000001</v>
      </c>
      <c r="I9" s="163">
        <v>231.68299999999999</v>
      </c>
      <c r="J9" s="163">
        <v>230.94669999999999</v>
      </c>
      <c r="K9" s="163">
        <v>475.96929999999998</v>
      </c>
      <c r="L9" s="163">
        <v>395.47750000000002</v>
      </c>
      <c r="M9" s="163">
        <v>1334.0764999999999</v>
      </c>
    </row>
    <row r="10" spans="1:13" ht="18" customHeight="1" x14ac:dyDescent="0.3">
      <c r="A10" s="160" t="s">
        <v>34</v>
      </c>
      <c r="B10" s="160" t="s">
        <v>649</v>
      </c>
      <c r="C10" s="163">
        <v>0</v>
      </c>
      <c r="D10" s="163">
        <v>56.93</v>
      </c>
      <c r="E10" s="163">
        <v>34.695399999999999</v>
      </c>
      <c r="F10" s="163">
        <v>34.842799999999997</v>
      </c>
      <c r="G10" s="163">
        <v>443.49369999999999</v>
      </c>
      <c r="H10" s="163">
        <v>569.96190000000001</v>
      </c>
      <c r="I10" s="163">
        <v>234.39879999999999</v>
      </c>
      <c r="J10" s="163">
        <v>230.12049999999999</v>
      </c>
      <c r="K10" s="163">
        <v>489.1807</v>
      </c>
      <c r="L10" s="163">
        <v>397.02409999999998</v>
      </c>
      <c r="M10" s="163">
        <v>1350.7240999999999</v>
      </c>
    </row>
    <row r="11" spans="1:13" ht="18" customHeight="1" x14ac:dyDescent="0.3">
      <c r="A11" s="160" t="s">
        <v>34</v>
      </c>
      <c r="B11" s="160" t="s">
        <v>650</v>
      </c>
      <c r="C11" s="163">
        <v>0</v>
      </c>
      <c r="D11" s="163">
        <v>53.73</v>
      </c>
      <c r="E11" s="163">
        <v>34.963299999999997</v>
      </c>
      <c r="F11" s="163">
        <v>34.5809</v>
      </c>
      <c r="G11" s="163">
        <v>440.52949999999998</v>
      </c>
      <c r="H11" s="163">
        <v>563.80370000000005</v>
      </c>
      <c r="I11" s="163">
        <v>238.34059999999999</v>
      </c>
      <c r="J11" s="163">
        <v>237.86429999999999</v>
      </c>
      <c r="K11" s="163">
        <v>508.9008</v>
      </c>
      <c r="L11" s="163">
        <v>414.2054</v>
      </c>
      <c r="M11" s="163">
        <v>1399.3110999999999</v>
      </c>
    </row>
    <row r="12" spans="1:13" ht="18" customHeight="1" x14ac:dyDescent="0.3">
      <c r="A12" s="160" t="s">
        <v>34</v>
      </c>
      <c r="B12" s="160" t="s">
        <v>651</v>
      </c>
      <c r="C12" s="163">
        <v>0</v>
      </c>
      <c r="D12" s="163">
        <v>52.81</v>
      </c>
      <c r="E12" s="163">
        <v>35.9011</v>
      </c>
      <c r="F12" s="163">
        <v>34.678699999999999</v>
      </c>
      <c r="G12" s="163">
        <v>447.14359999999999</v>
      </c>
      <c r="H12" s="163">
        <v>570.53340000000003</v>
      </c>
      <c r="I12" s="163">
        <v>235.18440000000001</v>
      </c>
      <c r="J12" s="163">
        <v>234.26589999999999</v>
      </c>
      <c r="K12" s="163">
        <v>517.25750000000005</v>
      </c>
      <c r="L12" s="163">
        <v>419.45639999999997</v>
      </c>
      <c r="M12" s="163">
        <v>1406.1641999999999</v>
      </c>
    </row>
    <row r="13" spans="1:13" ht="18" customHeight="1" x14ac:dyDescent="0.3">
      <c r="A13" s="160" t="s">
        <v>34</v>
      </c>
      <c r="B13" s="160" t="s">
        <v>652</v>
      </c>
      <c r="C13" s="163">
        <v>0</v>
      </c>
      <c r="D13" s="163">
        <v>46.63</v>
      </c>
      <c r="E13" s="163">
        <v>30.944600000000001</v>
      </c>
      <c r="F13" s="163">
        <v>31.467700000000001</v>
      </c>
      <c r="G13" s="163">
        <v>410.36239999999998</v>
      </c>
      <c r="H13" s="163">
        <v>519.40470000000005</v>
      </c>
      <c r="I13" s="163">
        <v>238.4622</v>
      </c>
      <c r="J13" s="163">
        <v>236.60839999999999</v>
      </c>
      <c r="K13" s="163">
        <v>523.96320000000003</v>
      </c>
      <c r="L13" s="163">
        <v>424.68920000000003</v>
      </c>
      <c r="M13" s="163">
        <v>1423.723</v>
      </c>
    </row>
    <row r="14" spans="1:13" ht="18" customHeight="1" x14ac:dyDescent="0.3">
      <c r="A14" s="160" t="s">
        <v>34</v>
      </c>
      <c r="B14" s="160" t="s">
        <v>653</v>
      </c>
      <c r="C14" s="163">
        <v>0</v>
      </c>
      <c r="D14" s="163">
        <v>54.26</v>
      </c>
      <c r="E14" s="163">
        <v>36.034999999999997</v>
      </c>
      <c r="F14" s="163">
        <v>35.210500000000003</v>
      </c>
      <c r="G14" s="163">
        <v>434.93540000000002</v>
      </c>
      <c r="H14" s="163">
        <v>560.44090000000006</v>
      </c>
      <c r="I14" s="163">
        <v>246.5488</v>
      </c>
      <c r="J14" s="163">
        <v>245.3092</v>
      </c>
      <c r="K14" s="163">
        <v>514.71</v>
      </c>
      <c r="L14" s="163">
        <v>420.14440000000002</v>
      </c>
      <c r="M14" s="163">
        <v>1426.7123999999999</v>
      </c>
    </row>
    <row r="15" spans="1:13" ht="18" customHeight="1" x14ac:dyDescent="0.3">
      <c r="A15" s="160" t="s">
        <v>34</v>
      </c>
      <c r="B15" s="160" t="s">
        <v>654</v>
      </c>
      <c r="C15" s="165">
        <v>0</v>
      </c>
      <c r="D15" s="165">
        <v>55.6</v>
      </c>
      <c r="E15" s="165">
        <v>35.9011</v>
      </c>
      <c r="F15" s="165">
        <v>36.6629</v>
      </c>
      <c r="G15" s="165">
        <v>433.07229999999998</v>
      </c>
      <c r="H15" s="165">
        <v>561.23630000000003</v>
      </c>
      <c r="I15" s="165">
        <v>250.75540000000001</v>
      </c>
      <c r="J15" s="165">
        <v>249.8349</v>
      </c>
      <c r="K15" s="165">
        <v>515.08019999999999</v>
      </c>
      <c r="L15" s="165">
        <v>421.90260000000001</v>
      </c>
      <c r="M15" s="165">
        <v>1437.5731000000001</v>
      </c>
    </row>
    <row r="16" spans="1:13" ht="18" customHeight="1" x14ac:dyDescent="0.3">
      <c r="A16" s="160" t="s">
        <v>34</v>
      </c>
      <c r="B16" s="160" t="s">
        <v>655</v>
      </c>
      <c r="C16" s="161">
        <v>0</v>
      </c>
      <c r="D16" s="161">
        <v>50.46</v>
      </c>
      <c r="E16" s="161">
        <v>33.221899999999998</v>
      </c>
      <c r="F16" s="161">
        <v>33.178199999999997</v>
      </c>
      <c r="G16" s="161">
        <v>418.30399999999997</v>
      </c>
      <c r="H16" s="161">
        <v>535.16409999999996</v>
      </c>
      <c r="I16" s="161">
        <v>256.2287</v>
      </c>
      <c r="J16" s="161">
        <v>254.12110000000001</v>
      </c>
      <c r="K16" s="161">
        <v>525.39149999999995</v>
      </c>
      <c r="L16" s="161">
        <v>421.1302</v>
      </c>
      <c r="M16" s="161">
        <v>1456.8715</v>
      </c>
    </row>
    <row r="17" spans="1:13" ht="18" customHeight="1" x14ac:dyDescent="0.3">
      <c r="A17" s="160" t="s">
        <v>34</v>
      </c>
      <c r="B17" s="160" t="s">
        <v>656</v>
      </c>
      <c r="C17" s="163">
        <v>0</v>
      </c>
      <c r="D17" s="163">
        <v>55.75</v>
      </c>
      <c r="E17" s="163">
        <v>37.642499999999998</v>
      </c>
      <c r="F17" s="163">
        <v>38.6496</v>
      </c>
      <c r="G17" s="163">
        <v>429.49160000000001</v>
      </c>
      <c r="H17" s="163">
        <v>561.53369999999995</v>
      </c>
      <c r="I17" s="163">
        <v>255.88659999999999</v>
      </c>
      <c r="J17" s="163">
        <v>256.26620000000003</v>
      </c>
      <c r="K17" s="163">
        <v>511.19450000000001</v>
      </c>
      <c r="L17" s="163">
        <v>420.81619999999998</v>
      </c>
      <c r="M17" s="163">
        <v>1444.1635000000001</v>
      </c>
    </row>
    <row r="18" spans="1:13" ht="18" customHeight="1" x14ac:dyDescent="0.3">
      <c r="A18" s="160" t="s">
        <v>34</v>
      </c>
      <c r="B18" s="160" t="s">
        <v>657</v>
      </c>
      <c r="C18" s="163">
        <v>0</v>
      </c>
      <c r="D18" s="163">
        <v>53.94</v>
      </c>
      <c r="E18" s="163">
        <v>34.963299999999997</v>
      </c>
      <c r="F18" s="163">
        <v>33.980600000000003</v>
      </c>
      <c r="G18" s="163">
        <v>427.02949999999998</v>
      </c>
      <c r="H18" s="163">
        <v>549.91340000000002</v>
      </c>
      <c r="I18" s="163">
        <v>255.4906</v>
      </c>
      <c r="J18" s="163">
        <v>255.67400000000001</v>
      </c>
      <c r="K18" s="163">
        <v>515.25490000000002</v>
      </c>
      <c r="L18" s="163">
        <v>423.91239999999999</v>
      </c>
      <c r="M18" s="163">
        <v>1450.3318999999999</v>
      </c>
    </row>
    <row r="19" spans="1:13" ht="18" customHeight="1" x14ac:dyDescent="0.3">
      <c r="A19" s="160" t="s">
        <v>34</v>
      </c>
      <c r="B19" s="160" t="s">
        <v>658</v>
      </c>
      <c r="C19" s="163">
        <v>0</v>
      </c>
      <c r="D19" s="163">
        <v>54.54</v>
      </c>
      <c r="E19" s="163">
        <v>35.097299999999997</v>
      </c>
      <c r="F19" s="163">
        <v>34.7667</v>
      </c>
      <c r="G19" s="163">
        <v>432.52</v>
      </c>
      <c r="H19" s="163">
        <v>556.92399999999998</v>
      </c>
      <c r="I19" s="163">
        <v>261.33240000000001</v>
      </c>
      <c r="J19" s="163">
        <v>256.58409999999998</v>
      </c>
      <c r="K19" s="163">
        <v>519.79399999999998</v>
      </c>
      <c r="L19" s="163">
        <v>423.54570000000001</v>
      </c>
      <c r="M19" s="163">
        <v>1461.2562</v>
      </c>
    </row>
    <row r="20" spans="1:13" ht="18" customHeight="1" x14ac:dyDescent="0.3">
      <c r="A20" s="160" t="s">
        <v>34</v>
      </c>
      <c r="B20" s="160" t="s">
        <v>659</v>
      </c>
      <c r="C20" s="163">
        <v>0</v>
      </c>
      <c r="D20" s="163">
        <v>64.819999999999993</v>
      </c>
      <c r="E20" s="163">
        <v>45.278199999999998</v>
      </c>
      <c r="F20" s="163">
        <v>44.861400000000003</v>
      </c>
      <c r="G20" s="163">
        <v>448.05200000000002</v>
      </c>
      <c r="H20" s="163">
        <v>603.01160000000004</v>
      </c>
      <c r="I20" s="163">
        <v>253.9759</v>
      </c>
      <c r="J20" s="163">
        <v>252.27889999999999</v>
      </c>
      <c r="K20" s="163">
        <v>495.19369999999998</v>
      </c>
      <c r="L20" s="163">
        <v>409.6875</v>
      </c>
      <c r="M20" s="163">
        <v>1411.136</v>
      </c>
    </row>
    <row r="21" spans="1:13" ht="18" customHeight="1" x14ac:dyDescent="0.3">
      <c r="A21" s="160" t="s">
        <v>34</v>
      </c>
      <c r="B21" s="160" t="s">
        <v>660</v>
      </c>
      <c r="C21" s="163">
        <v>0</v>
      </c>
      <c r="D21" s="163">
        <v>55.82</v>
      </c>
      <c r="E21" s="163">
        <v>37.776499999999999</v>
      </c>
      <c r="F21" s="163">
        <v>37.092599999999997</v>
      </c>
      <c r="G21" s="163">
        <v>429.43290000000002</v>
      </c>
      <c r="H21" s="163">
        <v>560.12199999999996</v>
      </c>
      <c r="I21" s="163">
        <v>230.30539999999999</v>
      </c>
      <c r="J21" s="163">
        <v>228.8835</v>
      </c>
      <c r="K21" s="163">
        <v>431.48610000000002</v>
      </c>
      <c r="L21" s="163">
        <v>346.25479999999999</v>
      </c>
      <c r="M21" s="163">
        <v>1236.9297999999999</v>
      </c>
    </row>
    <row r="22" spans="1:13" ht="18" customHeight="1" x14ac:dyDescent="0.3">
      <c r="A22" s="160" t="s">
        <v>34</v>
      </c>
      <c r="B22" s="160" t="s">
        <v>661</v>
      </c>
      <c r="C22" s="163">
        <v>0</v>
      </c>
      <c r="D22" s="163">
        <v>55.29</v>
      </c>
      <c r="E22" s="163">
        <v>35.499200000000002</v>
      </c>
      <c r="F22" s="163">
        <v>35.665399999999998</v>
      </c>
      <c r="G22" s="163">
        <v>433.8066</v>
      </c>
      <c r="H22" s="163">
        <v>560.26120000000003</v>
      </c>
      <c r="I22" s="163">
        <v>201.17750000000001</v>
      </c>
      <c r="J22" s="163">
        <v>200.57050000000001</v>
      </c>
      <c r="K22" s="163">
        <v>344.17189999999999</v>
      </c>
      <c r="L22" s="163">
        <v>273.22019999999998</v>
      </c>
      <c r="M22" s="163">
        <v>1019.1401</v>
      </c>
    </row>
    <row r="23" spans="1:13" ht="18" customHeight="1" x14ac:dyDescent="0.3">
      <c r="A23" s="160" t="s">
        <v>34</v>
      </c>
      <c r="B23" s="160" t="s">
        <v>662</v>
      </c>
      <c r="C23" s="165">
        <v>0</v>
      </c>
      <c r="D23" s="165">
        <v>57.26</v>
      </c>
      <c r="E23" s="165">
        <v>34.963299999999997</v>
      </c>
      <c r="F23" s="165">
        <v>34.9788</v>
      </c>
      <c r="G23" s="165">
        <v>443.03699999999998</v>
      </c>
      <c r="H23" s="165">
        <v>570.23910000000001</v>
      </c>
      <c r="I23" s="165">
        <v>176.33590000000001</v>
      </c>
      <c r="J23" s="165">
        <v>175.9495</v>
      </c>
      <c r="K23" s="165">
        <v>299.66090000000003</v>
      </c>
      <c r="L23" s="165">
        <v>234.74690000000001</v>
      </c>
      <c r="M23" s="165">
        <v>886.69320000000005</v>
      </c>
    </row>
    <row r="24" spans="1:13" ht="18" customHeight="1" x14ac:dyDescent="0.3">
      <c r="A24" s="160" t="s">
        <v>34</v>
      </c>
      <c r="B24" s="160" t="s">
        <v>663</v>
      </c>
      <c r="C24" s="161">
        <v>0</v>
      </c>
      <c r="D24" s="161">
        <v>62.75</v>
      </c>
      <c r="E24" s="161">
        <v>35.365200000000002</v>
      </c>
      <c r="F24" s="161">
        <v>35.118899999999996</v>
      </c>
      <c r="G24" s="161">
        <v>474.19659999999999</v>
      </c>
      <c r="H24" s="161">
        <v>607.4307</v>
      </c>
      <c r="I24" s="161">
        <v>176.72300000000001</v>
      </c>
      <c r="J24" s="161">
        <v>176.25960000000001</v>
      </c>
      <c r="K24" s="161">
        <v>298.39109999999999</v>
      </c>
      <c r="L24" s="161">
        <v>231.07919999999999</v>
      </c>
      <c r="M24" s="161">
        <v>882.4529</v>
      </c>
    </row>
    <row r="25" spans="1:13" ht="18" customHeight="1" x14ac:dyDescent="0.3">
      <c r="A25" s="160" t="s">
        <v>34</v>
      </c>
      <c r="B25" s="160" t="s">
        <v>664</v>
      </c>
      <c r="C25" s="163">
        <v>0</v>
      </c>
      <c r="D25" s="163">
        <v>64.739999999999995</v>
      </c>
      <c r="E25" s="163">
        <v>37.508600000000001</v>
      </c>
      <c r="F25" s="163">
        <v>37.018000000000001</v>
      </c>
      <c r="G25" s="163">
        <v>489.44940000000003</v>
      </c>
      <c r="H25" s="163">
        <v>628.71600000000001</v>
      </c>
      <c r="I25" s="163">
        <v>176.84829999999999</v>
      </c>
      <c r="J25" s="163">
        <v>177.01320000000001</v>
      </c>
      <c r="K25" s="163">
        <v>298.67469999999997</v>
      </c>
      <c r="L25" s="163">
        <v>231.3126</v>
      </c>
      <c r="M25" s="163">
        <v>883.84879999999998</v>
      </c>
    </row>
    <row r="26" spans="1:13" ht="18" customHeight="1" x14ac:dyDescent="0.3">
      <c r="A26" s="160" t="s">
        <v>34</v>
      </c>
      <c r="B26" s="160" t="s">
        <v>665</v>
      </c>
      <c r="C26" s="163">
        <v>0</v>
      </c>
      <c r="D26" s="163">
        <v>64.790000000000006</v>
      </c>
      <c r="E26" s="163">
        <v>39.518000000000001</v>
      </c>
      <c r="F26" s="163">
        <v>39.198900000000002</v>
      </c>
      <c r="G26" s="163">
        <v>498.61739999999998</v>
      </c>
      <c r="H26" s="163">
        <v>642.12429999999995</v>
      </c>
      <c r="I26" s="163">
        <v>180.87299999999999</v>
      </c>
      <c r="J26" s="163">
        <v>180.7372</v>
      </c>
      <c r="K26" s="163">
        <v>296.17649999999998</v>
      </c>
      <c r="L26" s="163">
        <v>230.9134</v>
      </c>
      <c r="M26" s="163">
        <v>888.70010000000002</v>
      </c>
    </row>
    <row r="27" spans="1:13" ht="18" customHeight="1" x14ac:dyDescent="0.3">
      <c r="A27" s="160" t="s">
        <v>34</v>
      </c>
      <c r="B27" s="160" t="s">
        <v>666</v>
      </c>
      <c r="C27" s="163">
        <v>0</v>
      </c>
      <c r="D27" s="163">
        <v>63.05</v>
      </c>
      <c r="E27" s="163">
        <v>36.570900000000002</v>
      </c>
      <c r="F27" s="163">
        <v>35.940199999999997</v>
      </c>
      <c r="G27" s="163">
        <v>493.62630000000001</v>
      </c>
      <c r="H27" s="163">
        <v>629.18740000000003</v>
      </c>
      <c r="I27" s="163">
        <v>183.262</v>
      </c>
      <c r="J27" s="163">
        <v>182.63839999999999</v>
      </c>
      <c r="K27" s="163">
        <v>295.59829999999999</v>
      </c>
      <c r="L27" s="163">
        <v>229.09649999999999</v>
      </c>
      <c r="M27" s="163">
        <v>890.59519999999998</v>
      </c>
    </row>
    <row r="28" spans="1:13" ht="18" customHeight="1" x14ac:dyDescent="0.3">
      <c r="A28" s="160" t="s">
        <v>34</v>
      </c>
      <c r="B28" s="160" t="s">
        <v>667</v>
      </c>
      <c r="C28" s="163">
        <v>0</v>
      </c>
      <c r="D28" s="163">
        <v>59.37</v>
      </c>
      <c r="E28" s="163">
        <v>34.159599999999998</v>
      </c>
      <c r="F28" s="163">
        <v>33.463700000000003</v>
      </c>
      <c r="G28" s="163">
        <v>490.15699999999998</v>
      </c>
      <c r="H28" s="163">
        <v>617.15030000000002</v>
      </c>
      <c r="I28" s="163">
        <v>173.88560000000001</v>
      </c>
      <c r="J28" s="163">
        <v>172.43389999999999</v>
      </c>
      <c r="K28" s="163">
        <v>272.31389999999999</v>
      </c>
      <c r="L28" s="163">
        <v>213.45339999999999</v>
      </c>
      <c r="M28" s="163">
        <v>832.08680000000004</v>
      </c>
    </row>
    <row r="29" spans="1:13" ht="18" customHeight="1" x14ac:dyDescent="0.3">
      <c r="A29" s="160" t="s">
        <v>34</v>
      </c>
      <c r="B29" s="160" t="s">
        <v>668</v>
      </c>
      <c r="C29" s="163">
        <v>0</v>
      </c>
      <c r="D29" s="163">
        <v>58.26</v>
      </c>
      <c r="E29" s="163">
        <v>33.8917</v>
      </c>
      <c r="F29" s="163">
        <v>29.578299999999999</v>
      </c>
      <c r="G29" s="163">
        <v>470.79509999999999</v>
      </c>
      <c r="H29" s="163">
        <v>592.52509999999995</v>
      </c>
      <c r="I29" s="163">
        <v>185.21270000000001</v>
      </c>
      <c r="J29" s="163">
        <v>183.14930000000001</v>
      </c>
      <c r="K29" s="163">
        <v>261.3338</v>
      </c>
      <c r="L29" s="163">
        <v>174.71879999999999</v>
      </c>
      <c r="M29" s="163">
        <v>804.41459999999995</v>
      </c>
    </row>
    <row r="30" spans="1:13" ht="18" customHeight="1" x14ac:dyDescent="0.3">
      <c r="A30" s="160" t="s">
        <v>34</v>
      </c>
      <c r="B30" s="160" t="s">
        <v>669</v>
      </c>
      <c r="C30" s="163">
        <v>0</v>
      </c>
      <c r="D30" s="163">
        <v>59.26</v>
      </c>
      <c r="E30" s="163">
        <v>33.7577</v>
      </c>
      <c r="F30" s="163">
        <v>32.597299999999997</v>
      </c>
      <c r="G30" s="163">
        <v>478.42860000000002</v>
      </c>
      <c r="H30" s="163">
        <v>604.04359999999997</v>
      </c>
      <c r="I30" s="163">
        <v>183.46360000000001</v>
      </c>
      <c r="J30" s="163">
        <v>181.9907</v>
      </c>
      <c r="K30" s="163">
        <v>267.23099999999999</v>
      </c>
      <c r="L30" s="163">
        <v>180.32239999999999</v>
      </c>
      <c r="M30" s="163">
        <v>813.0077</v>
      </c>
    </row>
    <row r="31" spans="1:13" ht="18" customHeight="1" x14ac:dyDescent="0.3">
      <c r="A31" s="160" t="s">
        <v>34</v>
      </c>
      <c r="B31" s="160" t="s">
        <v>670</v>
      </c>
      <c r="C31" s="165">
        <v>0</v>
      </c>
      <c r="D31" s="165">
        <v>58.44</v>
      </c>
      <c r="E31" s="165">
        <v>33.087899999999998</v>
      </c>
      <c r="F31" s="165">
        <v>33.6601</v>
      </c>
      <c r="G31" s="165">
        <v>487.29570000000001</v>
      </c>
      <c r="H31" s="165">
        <v>612.4837</v>
      </c>
      <c r="I31" s="165">
        <v>177.4263</v>
      </c>
      <c r="J31" s="165">
        <v>177.8569</v>
      </c>
      <c r="K31" s="165">
        <v>261.78739999999999</v>
      </c>
      <c r="L31" s="165">
        <v>173.5856</v>
      </c>
      <c r="M31" s="165">
        <v>790.65620000000001</v>
      </c>
    </row>
    <row r="32" spans="1:13" ht="18" customHeight="1" x14ac:dyDescent="0.3">
      <c r="A32" s="160" t="s">
        <v>34</v>
      </c>
      <c r="B32" s="160" t="s">
        <v>671</v>
      </c>
      <c r="C32" s="161">
        <v>0</v>
      </c>
      <c r="D32" s="161">
        <v>59.66</v>
      </c>
      <c r="E32" s="161">
        <v>33.7577</v>
      </c>
      <c r="F32" s="161">
        <v>33.682000000000002</v>
      </c>
      <c r="G32" s="161">
        <v>488.75080000000003</v>
      </c>
      <c r="H32" s="161">
        <v>615.85050000000001</v>
      </c>
      <c r="I32" s="161">
        <v>170.7062</v>
      </c>
      <c r="J32" s="161">
        <v>169.37110000000001</v>
      </c>
      <c r="K32" s="161">
        <v>273.13069999999999</v>
      </c>
      <c r="L32" s="161">
        <v>185.50139999999999</v>
      </c>
      <c r="M32" s="161">
        <v>798.70939999999996</v>
      </c>
    </row>
    <row r="33" spans="1:13" ht="18" customHeight="1" x14ac:dyDescent="0.3">
      <c r="A33" s="160" t="s">
        <v>34</v>
      </c>
      <c r="B33" s="160" t="s">
        <v>672</v>
      </c>
      <c r="C33" s="163">
        <v>0</v>
      </c>
      <c r="D33" s="163">
        <v>53.87</v>
      </c>
      <c r="E33" s="163">
        <v>29.605</v>
      </c>
      <c r="F33" s="163">
        <v>29.2196</v>
      </c>
      <c r="G33" s="163">
        <v>467.416</v>
      </c>
      <c r="H33" s="163">
        <v>580.11059999999998</v>
      </c>
      <c r="I33" s="163">
        <v>157.6926</v>
      </c>
      <c r="J33" s="163">
        <v>156.73769999999999</v>
      </c>
      <c r="K33" s="163">
        <v>268.15230000000003</v>
      </c>
      <c r="L33" s="163">
        <v>180.75550000000001</v>
      </c>
      <c r="M33" s="163">
        <v>763.33810000000005</v>
      </c>
    </row>
    <row r="34" spans="1:13" ht="18" customHeight="1" x14ac:dyDescent="0.3">
      <c r="A34" s="160" t="s">
        <v>34</v>
      </c>
      <c r="B34" s="160" t="s">
        <v>673</v>
      </c>
      <c r="C34" s="163">
        <v>0</v>
      </c>
      <c r="D34" s="163">
        <v>51.83</v>
      </c>
      <c r="E34" s="163">
        <v>27.997499999999999</v>
      </c>
      <c r="F34" s="163">
        <v>27.338100000000001</v>
      </c>
      <c r="G34" s="163">
        <v>462.70670000000001</v>
      </c>
      <c r="H34" s="163">
        <v>569.8723</v>
      </c>
      <c r="I34" s="163">
        <v>153.934</v>
      </c>
      <c r="J34" s="163">
        <v>153.31469999999999</v>
      </c>
      <c r="K34" s="163">
        <v>260.55130000000003</v>
      </c>
      <c r="L34" s="163">
        <v>168.3621</v>
      </c>
      <c r="M34" s="163">
        <v>736.16210000000001</v>
      </c>
    </row>
    <row r="35" spans="1:13" ht="18" customHeight="1" x14ac:dyDescent="0.3">
      <c r="A35" s="160" t="s">
        <v>34</v>
      </c>
      <c r="B35" s="160" t="s">
        <v>674</v>
      </c>
      <c r="C35" s="163">
        <v>0</v>
      </c>
      <c r="D35" s="163">
        <v>50.38</v>
      </c>
      <c r="E35" s="163">
        <v>27.729500000000002</v>
      </c>
      <c r="F35" s="163">
        <v>26.565100000000001</v>
      </c>
      <c r="G35" s="163">
        <v>461.30180000000001</v>
      </c>
      <c r="H35" s="163">
        <v>565.97640000000001</v>
      </c>
      <c r="I35" s="163">
        <v>161.91409999999999</v>
      </c>
      <c r="J35" s="163">
        <v>158.98500000000001</v>
      </c>
      <c r="K35" s="163">
        <v>275.52800000000002</v>
      </c>
      <c r="L35" s="163">
        <v>180.24369999999999</v>
      </c>
      <c r="M35" s="163">
        <v>776.67079999999999</v>
      </c>
    </row>
    <row r="36" spans="1:13" ht="18" customHeight="1" x14ac:dyDescent="0.3">
      <c r="A36" s="160" t="s">
        <v>34</v>
      </c>
      <c r="B36" s="160" t="s">
        <v>675</v>
      </c>
      <c r="C36" s="163">
        <v>0</v>
      </c>
      <c r="D36" s="163">
        <v>56.39</v>
      </c>
      <c r="E36" s="163">
        <v>31.6144</v>
      </c>
      <c r="F36" s="163">
        <v>31.836300000000001</v>
      </c>
      <c r="G36" s="163">
        <v>464.00299999999999</v>
      </c>
      <c r="H36" s="163">
        <v>583.84370000000001</v>
      </c>
      <c r="I36" s="163">
        <v>175.8099</v>
      </c>
      <c r="J36" s="163">
        <v>177.41480000000001</v>
      </c>
      <c r="K36" s="163">
        <v>320.00299999999999</v>
      </c>
      <c r="L36" s="163">
        <v>225.86449999999999</v>
      </c>
      <c r="M36" s="163">
        <v>899.09220000000005</v>
      </c>
    </row>
    <row r="37" spans="1:13" ht="18" customHeight="1" x14ac:dyDescent="0.3">
      <c r="A37" s="160" t="s">
        <v>34</v>
      </c>
      <c r="B37" s="160" t="s">
        <v>676</v>
      </c>
      <c r="C37" s="163">
        <v>0</v>
      </c>
      <c r="D37" s="163">
        <v>50.81</v>
      </c>
      <c r="E37" s="163">
        <v>30.5427</v>
      </c>
      <c r="F37" s="163">
        <v>30.299399999999999</v>
      </c>
      <c r="G37" s="163">
        <v>423.64679999999998</v>
      </c>
      <c r="H37" s="163">
        <v>535.2989</v>
      </c>
      <c r="I37" s="163">
        <v>177.09229999999999</v>
      </c>
      <c r="J37" s="163">
        <v>177.54519999999999</v>
      </c>
      <c r="K37" s="163">
        <v>363.61450000000002</v>
      </c>
      <c r="L37" s="163">
        <v>280.09789999999998</v>
      </c>
      <c r="M37" s="163">
        <v>998.34990000000005</v>
      </c>
    </row>
    <row r="38" spans="1:13" ht="18" customHeight="1" x14ac:dyDescent="0.3">
      <c r="A38" s="160" t="s">
        <v>34</v>
      </c>
      <c r="B38" s="160" t="s">
        <v>677</v>
      </c>
      <c r="C38" s="163">
        <v>0</v>
      </c>
      <c r="D38" s="163">
        <v>39.01</v>
      </c>
      <c r="E38" s="163">
        <v>31.7483</v>
      </c>
      <c r="F38" s="163">
        <v>31.137699999999999</v>
      </c>
      <c r="G38" s="163">
        <v>444.8768</v>
      </c>
      <c r="H38" s="163">
        <v>546.77279999999996</v>
      </c>
      <c r="I38" s="163">
        <v>172.34049999999999</v>
      </c>
      <c r="J38" s="163">
        <v>172.983</v>
      </c>
      <c r="K38" s="163">
        <v>353.149</v>
      </c>
      <c r="L38" s="163">
        <v>271.68880000000001</v>
      </c>
      <c r="M38" s="163">
        <v>970.16129999999998</v>
      </c>
    </row>
    <row r="39" spans="1:13" ht="18" customHeight="1" x14ac:dyDescent="0.3">
      <c r="A39" s="160" t="s">
        <v>34</v>
      </c>
      <c r="B39" s="160" t="s">
        <v>678</v>
      </c>
      <c r="C39" s="165">
        <v>0</v>
      </c>
      <c r="D39" s="165">
        <v>38.76</v>
      </c>
      <c r="E39" s="165">
        <v>34.8294</v>
      </c>
      <c r="F39" s="165">
        <v>34.944200000000002</v>
      </c>
      <c r="G39" s="165">
        <v>415.27839999999998</v>
      </c>
      <c r="H39" s="165">
        <v>523.81200000000001</v>
      </c>
      <c r="I39" s="165">
        <v>195.14709999999999</v>
      </c>
      <c r="J39" s="165">
        <v>195.7268</v>
      </c>
      <c r="K39" s="165">
        <v>418.46429999999998</v>
      </c>
      <c r="L39" s="165">
        <v>332.22680000000003</v>
      </c>
      <c r="M39" s="165">
        <v>1141.5650000000001</v>
      </c>
    </row>
    <row r="40" spans="1:13" ht="18" customHeight="1" x14ac:dyDescent="0.3">
      <c r="A40" s="160" t="s">
        <v>34</v>
      </c>
      <c r="B40" s="160" t="s">
        <v>679</v>
      </c>
      <c r="C40" s="161">
        <v>0</v>
      </c>
      <c r="D40" s="161">
        <v>39.729999999999997</v>
      </c>
      <c r="E40" s="161">
        <v>38.580199999999998</v>
      </c>
      <c r="F40" s="161">
        <v>38.1297</v>
      </c>
      <c r="G40" s="161">
        <v>409.58879999999999</v>
      </c>
      <c r="H40" s="161">
        <v>526.02869999999996</v>
      </c>
      <c r="I40" s="161">
        <v>219.7919</v>
      </c>
      <c r="J40" s="161">
        <v>219.41749999999999</v>
      </c>
      <c r="K40" s="161">
        <v>479.13959999999997</v>
      </c>
      <c r="L40" s="161">
        <v>388.75790000000001</v>
      </c>
      <c r="M40" s="161">
        <v>1307.1069</v>
      </c>
    </row>
    <row r="41" spans="1:13" ht="18" customHeight="1" x14ac:dyDescent="0.3">
      <c r="A41" s="160" t="s">
        <v>34</v>
      </c>
      <c r="B41" s="160" t="s">
        <v>680</v>
      </c>
      <c r="C41" s="163">
        <v>0</v>
      </c>
      <c r="D41" s="163">
        <v>43.59</v>
      </c>
      <c r="E41" s="163">
        <v>34.561500000000002</v>
      </c>
      <c r="F41" s="163">
        <v>33.313800000000001</v>
      </c>
      <c r="G41" s="163">
        <v>425.93740000000003</v>
      </c>
      <c r="H41" s="163">
        <v>537.40269999999998</v>
      </c>
      <c r="I41" s="163">
        <v>237.81950000000001</v>
      </c>
      <c r="J41" s="163">
        <v>239.0506</v>
      </c>
      <c r="K41" s="163">
        <v>534.55579999999998</v>
      </c>
      <c r="L41" s="163">
        <v>429.35320000000002</v>
      </c>
      <c r="M41" s="163">
        <v>1440.7791</v>
      </c>
    </row>
    <row r="42" spans="1:13" ht="18" customHeight="1" x14ac:dyDescent="0.3">
      <c r="A42" s="160" t="s">
        <v>34</v>
      </c>
      <c r="B42" s="160" t="s">
        <v>681</v>
      </c>
      <c r="C42" s="163">
        <v>0</v>
      </c>
      <c r="D42" s="163">
        <v>28.87</v>
      </c>
      <c r="E42" s="163">
        <v>30.4087</v>
      </c>
      <c r="F42" s="163">
        <v>30.411200000000001</v>
      </c>
      <c r="G42" s="163">
        <v>390.02659999999997</v>
      </c>
      <c r="H42" s="163">
        <v>479.7165</v>
      </c>
      <c r="I42" s="163">
        <v>250.8116</v>
      </c>
      <c r="J42" s="163">
        <v>249.65479999999999</v>
      </c>
      <c r="K42" s="163">
        <v>572.04740000000004</v>
      </c>
      <c r="L42" s="163">
        <v>457.9701</v>
      </c>
      <c r="M42" s="163">
        <v>1530.4838999999999</v>
      </c>
    </row>
    <row r="43" spans="1:13" ht="18" customHeight="1" x14ac:dyDescent="0.3">
      <c r="A43" s="160" t="s">
        <v>34</v>
      </c>
      <c r="B43" s="160" t="s">
        <v>682</v>
      </c>
      <c r="C43" s="163">
        <v>0</v>
      </c>
      <c r="D43" s="163">
        <v>32.85</v>
      </c>
      <c r="E43" s="163">
        <v>35.767099999999999</v>
      </c>
      <c r="F43" s="163">
        <v>36.504300000000001</v>
      </c>
      <c r="G43" s="163">
        <v>420.30880000000002</v>
      </c>
      <c r="H43" s="163">
        <v>525.43020000000001</v>
      </c>
      <c r="I43" s="163">
        <v>243.571</v>
      </c>
      <c r="J43" s="163">
        <v>242.8792</v>
      </c>
      <c r="K43" s="163">
        <v>532.29719999999998</v>
      </c>
      <c r="L43" s="163">
        <v>430.71409999999997</v>
      </c>
      <c r="M43" s="163">
        <v>1449.4614999999999</v>
      </c>
    </row>
    <row r="44" spans="1:13" ht="18" customHeight="1" x14ac:dyDescent="0.3">
      <c r="A44" s="160" t="s">
        <v>34</v>
      </c>
      <c r="B44" s="160" t="s">
        <v>683</v>
      </c>
      <c r="C44" s="163">
        <v>0</v>
      </c>
      <c r="D44" s="163">
        <v>38.6</v>
      </c>
      <c r="E44" s="163">
        <v>39.518000000000001</v>
      </c>
      <c r="F44" s="163">
        <v>38.914299999999997</v>
      </c>
      <c r="G44" s="163">
        <v>435.21440000000001</v>
      </c>
      <c r="H44" s="163">
        <v>552.24670000000003</v>
      </c>
      <c r="I44" s="163">
        <v>249.45009999999999</v>
      </c>
      <c r="J44" s="163">
        <v>248.4973</v>
      </c>
      <c r="K44" s="163">
        <v>524.3347</v>
      </c>
      <c r="L44" s="163">
        <v>425.93270000000001</v>
      </c>
      <c r="M44" s="163">
        <v>1448.2148</v>
      </c>
    </row>
    <row r="45" spans="1:13" ht="18" customHeight="1" x14ac:dyDescent="0.3">
      <c r="A45" s="160" t="s">
        <v>34</v>
      </c>
      <c r="B45" s="160" t="s">
        <v>684</v>
      </c>
      <c r="C45" s="163">
        <v>0</v>
      </c>
      <c r="D45" s="163">
        <v>40.71</v>
      </c>
      <c r="E45" s="163">
        <v>48.493200000000002</v>
      </c>
      <c r="F45" s="163">
        <v>48.563600000000001</v>
      </c>
      <c r="G45" s="163">
        <v>529.94489999999996</v>
      </c>
      <c r="H45" s="163">
        <v>667.71169999999995</v>
      </c>
      <c r="I45" s="163">
        <v>254.07490000000001</v>
      </c>
      <c r="J45" s="163">
        <v>250.49809999999999</v>
      </c>
      <c r="K45" s="163">
        <v>495.55290000000002</v>
      </c>
      <c r="L45" s="163">
        <v>407.57479999999998</v>
      </c>
      <c r="M45" s="163">
        <v>1407.7007000000001</v>
      </c>
    </row>
    <row r="46" spans="1:13" ht="18" customHeight="1" x14ac:dyDescent="0.3">
      <c r="A46" s="160" t="s">
        <v>34</v>
      </c>
      <c r="B46" s="160" t="s">
        <v>685</v>
      </c>
      <c r="C46" s="163">
        <v>0</v>
      </c>
      <c r="D46" s="163">
        <v>41.29</v>
      </c>
      <c r="E46" s="163">
        <v>54.119500000000002</v>
      </c>
      <c r="F46" s="163">
        <v>53.143900000000002</v>
      </c>
      <c r="G46" s="163">
        <v>517.94849999999997</v>
      </c>
      <c r="H46" s="163">
        <v>666.50189999999998</v>
      </c>
      <c r="I46" s="163">
        <v>249.81729999999999</v>
      </c>
      <c r="J46" s="163">
        <v>246.96129999999999</v>
      </c>
      <c r="K46" s="163">
        <v>488.63189999999997</v>
      </c>
      <c r="L46" s="163">
        <v>401.30700000000002</v>
      </c>
      <c r="M46" s="163">
        <v>1386.7175</v>
      </c>
    </row>
    <row r="47" spans="1:13" ht="18" customHeight="1" x14ac:dyDescent="0.3">
      <c r="A47" s="160" t="s">
        <v>34</v>
      </c>
      <c r="B47" s="160" t="s">
        <v>686</v>
      </c>
      <c r="C47" s="165">
        <v>0</v>
      </c>
      <c r="D47" s="165">
        <v>41.3</v>
      </c>
      <c r="E47" s="165">
        <v>50.770499999999998</v>
      </c>
      <c r="F47" s="165">
        <v>51.317500000000003</v>
      </c>
      <c r="G47" s="165">
        <v>502.6902</v>
      </c>
      <c r="H47" s="165">
        <v>646.07820000000004</v>
      </c>
      <c r="I47" s="165">
        <v>253.16720000000001</v>
      </c>
      <c r="J47" s="165">
        <v>251.80330000000001</v>
      </c>
      <c r="K47" s="165">
        <v>488.54259999999999</v>
      </c>
      <c r="L47" s="165">
        <v>401.30700000000002</v>
      </c>
      <c r="M47" s="165">
        <v>1394.8200999999999</v>
      </c>
    </row>
    <row r="48" spans="1:13" ht="18" customHeight="1" x14ac:dyDescent="0.3">
      <c r="A48" s="160" t="s">
        <v>34</v>
      </c>
      <c r="B48" s="160" t="s">
        <v>687</v>
      </c>
      <c r="C48" s="161">
        <v>0</v>
      </c>
      <c r="D48" s="161">
        <v>41.31</v>
      </c>
      <c r="E48" s="161">
        <v>41.661299999999997</v>
      </c>
      <c r="F48" s="161">
        <v>41.4666</v>
      </c>
      <c r="G48" s="161">
        <v>471.77620000000002</v>
      </c>
      <c r="H48" s="161">
        <v>596.21410000000003</v>
      </c>
      <c r="I48" s="161">
        <v>260.8759</v>
      </c>
      <c r="J48" s="161">
        <v>259.9554</v>
      </c>
      <c r="K48" s="161">
        <v>477.88749999999999</v>
      </c>
      <c r="L48" s="161">
        <v>401.30700000000002</v>
      </c>
      <c r="M48" s="161">
        <v>1400.0257999999999</v>
      </c>
    </row>
    <row r="49" spans="1:13" ht="18" customHeight="1" x14ac:dyDescent="0.3">
      <c r="A49" s="160" t="s">
        <v>34</v>
      </c>
      <c r="B49" s="160" t="s">
        <v>688</v>
      </c>
      <c r="C49" s="163">
        <v>0</v>
      </c>
      <c r="D49" s="163">
        <v>41.32</v>
      </c>
      <c r="E49" s="163">
        <v>39.25</v>
      </c>
      <c r="F49" s="163">
        <v>39.095799999999997</v>
      </c>
      <c r="G49" s="163">
        <v>464.72879999999998</v>
      </c>
      <c r="H49" s="163">
        <v>584.39459999999997</v>
      </c>
      <c r="I49" s="163">
        <v>262.91129999999998</v>
      </c>
      <c r="J49" s="163">
        <v>262.56779999999998</v>
      </c>
      <c r="K49" s="163">
        <v>482.42809999999997</v>
      </c>
      <c r="L49" s="163">
        <v>401.30700000000002</v>
      </c>
      <c r="M49" s="163">
        <v>1409.2141999999999</v>
      </c>
    </row>
    <row r="50" spans="1:13" ht="18" customHeight="1" x14ac:dyDescent="0.3">
      <c r="A50" s="160" t="s">
        <v>34</v>
      </c>
      <c r="B50" s="160" t="s">
        <v>689</v>
      </c>
      <c r="C50" s="163">
        <v>0</v>
      </c>
      <c r="D50" s="163">
        <v>41.33</v>
      </c>
      <c r="E50" s="163">
        <v>37.106699999999996</v>
      </c>
      <c r="F50" s="163">
        <v>39.664000000000001</v>
      </c>
      <c r="G50" s="163">
        <v>459.6148</v>
      </c>
      <c r="H50" s="163">
        <v>577.71550000000002</v>
      </c>
      <c r="I50" s="163">
        <v>259.33600000000001</v>
      </c>
      <c r="J50" s="163">
        <v>256.54039999999998</v>
      </c>
      <c r="K50" s="163">
        <v>465.21969999999999</v>
      </c>
      <c r="L50" s="163">
        <v>401.30700000000002</v>
      </c>
      <c r="M50" s="163">
        <v>1382.4031</v>
      </c>
    </row>
    <row r="51" spans="1:13" ht="18" customHeight="1" x14ac:dyDescent="0.3">
      <c r="A51" s="160" t="s">
        <v>34</v>
      </c>
      <c r="B51" s="160" t="s">
        <v>690</v>
      </c>
      <c r="C51" s="163">
        <v>0</v>
      </c>
      <c r="D51" s="163">
        <v>41.34</v>
      </c>
      <c r="E51" s="163">
        <v>33.355800000000002</v>
      </c>
      <c r="F51" s="163">
        <v>32.705199999999998</v>
      </c>
      <c r="G51" s="163">
        <v>415.13810000000001</v>
      </c>
      <c r="H51" s="163">
        <v>522.53909999999996</v>
      </c>
      <c r="I51" s="163">
        <v>254.43389999999999</v>
      </c>
      <c r="J51" s="163">
        <v>255.30340000000001</v>
      </c>
      <c r="K51" s="163">
        <v>468.34010000000001</v>
      </c>
      <c r="L51" s="163">
        <v>401.30700000000002</v>
      </c>
      <c r="M51" s="163">
        <v>1379.3843999999999</v>
      </c>
    </row>
    <row r="52" spans="1:13" ht="18" customHeight="1" x14ac:dyDescent="0.3">
      <c r="A52" s="160" t="s">
        <v>34</v>
      </c>
      <c r="B52" s="160" t="s">
        <v>691</v>
      </c>
      <c r="C52" s="163">
        <v>0</v>
      </c>
      <c r="D52" s="163">
        <v>41.35</v>
      </c>
      <c r="E52" s="163">
        <v>35.633099999999999</v>
      </c>
      <c r="F52" s="163">
        <v>35.945099999999996</v>
      </c>
      <c r="G52" s="163">
        <v>415.55779999999999</v>
      </c>
      <c r="H52" s="163">
        <v>528.48599999999999</v>
      </c>
      <c r="I52" s="163">
        <v>252.66</v>
      </c>
      <c r="J52" s="163">
        <v>251.83760000000001</v>
      </c>
      <c r="K52" s="163">
        <v>464.21469999999999</v>
      </c>
      <c r="L52" s="163">
        <v>401.30700000000002</v>
      </c>
      <c r="M52" s="163">
        <v>1370.0192999999999</v>
      </c>
    </row>
    <row r="53" spans="1:13" ht="18" customHeight="1" x14ac:dyDescent="0.3">
      <c r="A53" s="160" t="s">
        <v>34</v>
      </c>
      <c r="B53" s="160" t="s">
        <v>692</v>
      </c>
      <c r="C53" s="163">
        <v>0</v>
      </c>
      <c r="D53" s="163">
        <v>41.36</v>
      </c>
      <c r="E53" s="163">
        <v>29.605</v>
      </c>
      <c r="F53" s="163">
        <v>30.888500000000001</v>
      </c>
      <c r="G53" s="163">
        <v>411.95699999999999</v>
      </c>
      <c r="H53" s="163">
        <v>513.81050000000005</v>
      </c>
      <c r="I53" s="163">
        <v>245.17910000000001</v>
      </c>
      <c r="J53" s="163">
        <v>244.72409999999999</v>
      </c>
      <c r="K53" s="163">
        <v>456.95280000000002</v>
      </c>
      <c r="L53" s="163">
        <v>401.30700000000002</v>
      </c>
      <c r="M53" s="163">
        <v>1348.163</v>
      </c>
    </row>
    <row r="54" spans="1:13" ht="18" customHeight="1" x14ac:dyDescent="0.3">
      <c r="A54" s="160" t="s">
        <v>34</v>
      </c>
      <c r="B54" s="160" t="s">
        <v>693</v>
      </c>
      <c r="C54" s="163">
        <v>0</v>
      </c>
      <c r="D54" s="163">
        <v>41.37</v>
      </c>
      <c r="E54" s="163">
        <v>33.221899999999998</v>
      </c>
      <c r="F54" s="163">
        <v>32.991300000000003</v>
      </c>
      <c r="G54" s="163">
        <v>432.80220000000003</v>
      </c>
      <c r="H54" s="163">
        <v>540.3854</v>
      </c>
      <c r="I54" s="163">
        <v>242.74270000000001</v>
      </c>
      <c r="J54" s="163">
        <v>241.58779999999999</v>
      </c>
      <c r="K54" s="163">
        <v>449.21679999999998</v>
      </c>
      <c r="L54" s="163">
        <v>401.30700000000002</v>
      </c>
      <c r="M54" s="163">
        <v>1334.8543</v>
      </c>
    </row>
    <row r="55" spans="1:13" ht="18" customHeight="1" x14ac:dyDescent="0.3">
      <c r="A55" s="160" t="s">
        <v>694</v>
      </c>
      <c r="B55" s="160" t="s">
        <v>35</v>
      </c>
      <c r="C55" s="165">
        <v>0</v>
      </c>
      <c r="D55" s="165">
        <v>41.38</v>
      </c>
      <c r="E55" s="165">
        <v>35.499200000000002</v>
      </c>
      <c r="F55" s="165">
        <v>35.541200000000003</v>
      </c>
      <c r="G55" s="165">
        <v>446.52069999999998</v>
      </c>
      <c r="H55" s="165">
        <v>558.94110000000001</v>
      </c>
      <c r="I55" s="165">
        <v>250.50700000000001</v>
      </c>
      <c r="J55" s="165">
        <v>251.95320000000001</v>
      </c>
      <c r="K55" s="165">
        <v>467.77679999999998</v>
      </c>
      <c r="L55" s="165">
        <v>401.30700000000002</v>
      </c>
      <c r="M55" s="165">
        <v>1371.5440000000001</v>
      </c>
    </row>
    <row r="56" spans="1:13" x14ac:dyDescent="0.3">
      <c r="A56" s="223" t="s">
        <v>706</v>
      </c>
      <c r="B56" s="223"/>
      <c r="C56" s="167">
        <v>0</v>
      </c>
      <c r="D56" s="167">
        <v>-28.87</v>
      </c>
      <c r="E56" s="167">
        <v>-27.729500000000002</v>
      </c>
      <c r="F56" s="167">
        <v>-26.565100000000001</v>
      </c>
      <c r="G56" s="167">
        <v>-390.02659999999997</v>
      </c>
      <c r="H56" s="167"/>
      <c r="I56" s="167">
        <v>262.91129999999998</v>
      </c>
      <c r="J56" s="167">
        <v>262.56779999999998</v>
      </c>
      <c r="K56" s="167">
        <v>572.04740000000004</v>
      </c>
      <c r="L56" s="167">
        <v>457.9701</v>
      </c>
      <c r="M56" s="167"/>
    </row>
    <row r="57" spans="1:13" x14ac:dyDescent="0.3">
      <c r="A57" s="223" t="s">
        <v>707</v>
      </c>
      <c r="B57" s="223"/>
      <c r="C57" s="167">
        <v>0</v>
      </c>
      <c r="D57" s="167">
        <v>-64.819999999999993</v>
      </c>
      <c r="E57" s="167">
        <v>-54.119500000000002</v>
      </c>
      <c r="F57" s="167">
        <v>-53.143900000000002</v>
      </c>
      <c r="G57" s="167">
        <v>-529.94489999999996</v>
      </c>
      <c r="H57" s="167"/>
      <c r="I57" s="167">
        <v>153.934</v>
      </c>
      <c r="J57" s="167">
        <v>153.31469999999999</v>
      </c>
      <c r="K57" s="167">
        <v>260.55130000000003</v>
      </c>
      <c r="L57" s="167">
        <v>168.3621</v>
      </c>
      <c r="M57" s="167"/>
    </row>
    <row r="58" spans="1:13" x14ac:dyDescent="0.3">
      <c r="A58" s="223" t="s">
        <v>708</v>
      </c>
      <c r="B58" s="223"/>
      <c r="C58" s="167">
        <v>0</v>
      </c>
      <c r="D58" s="167">
        <v>-50.197291666666665</v>
      </c>
      <c r="E58" s="167">
        <v>-35.861987499999998</v>
      </c>
      <c r="F58" s="167">
        <v>-35.65211875</v>
      </c>
      <c r="G58" s="167">
        <v>-449.88923333333332</v>
      </c>
      <c r="H58" s="167"/>
      <c r="I58" s="167">
        <v>220.45698125000001</v>
      </c>
      <c r="J58" s="167">
        <v>219.52041249999999</v>
      </c>
      <c r="K58" s="167">
        <v>422.56563333333332</v>
      </c>
      <c r="L58" s="167">
        <v>338.97421041666666</v>
      </c>
      <c r="M58" s="167"/>
    </row>
    <row r="59" spans="1:13" ht="27" customHeight="1" x14ac:dyDescent="0.3">
      <c r="A59" s="223" t="s">
        <v>3</v>
      </c>
      <c r="B59" s="223"/>
      <c r="C59" s="224" t="s">
        <v>2194</v>
      </c>
      <c r="D59" s="224"/>
      <c r="E59" s="224" t="s">
        <v>283</v>
      </c>
      <c r="F59" s="224"/>
      <c r="G59" s="224" t="s">
        <v>343</v>
      </c>
      <c r="H59" s="224" t="s">
        <v>804</v>
      </c>
      <c r="I59" s="224" t="s">
        <v>343</v>
      </c>
      <c r="J59" s="224"/>
      <c r="K59" s="224"/>
      <c r="L59" s="224" t="s">
        <v>137</v>
      </c>
      <c r="M59" s="224" t="s">
        <v>804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H25" sqref="H25"/>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5" t="s">
        <v>2511</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row>
    <row r="5" spans="1:32" ht="19.95" hidden="1" customHeight="1" x14ac:dyDescent="0.3">
      <c r="A5" s="223" t="s">
        <v>1552</v>
      </c>
      <c r="B5" s="223"/>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3" t="s">
        <v>1553</v>
      </c>
      <c r="B6" s="223"/>
      <c r="C6" s="171" t="s">
        <v>2512</v>
      </c>
      <c r="D6" s="171" t="s">
        <v>2513</v>
      </c>
      <c r="E6" s="171" t="s">
        <v>2514</v>
      </c>
      <c r="F6" s="171" t="s">
        <v>2515</v>
      </c>
      <c r="G6" s="171" t="s">
        <v>2516</v>
      </c>
      <c r="H6" s="171" t="s">
        <v>2517</v>
      </c>
      <c r="I6" s="171" t="s">
        <v>2518</v>
      </c>
      <c r="J6" s="171" t="s">
        <v>2519</v>
      </c>
      <c r="K6" s="171" t="s">
        <v>2520</v>
      </c>
      <c r="L6" s="171" t="s">
        <v>2521</v>
      </c>
      <c r="M6" s="171" t="s">
        <v>2522</v>
      </c>
      <c r="N6" s="171" t="s">
        <v>2523</v>
      </c>
      <c r="O6" s="11" t="s">
        <v>2524</v>
      </c>
      <c r="P6" s="11" t="s">
        <v>2525</v>
      </c>
      <c r="Q6" s="11" t="s">
        <v>2526</v>
      </c>
      <c r="R6" s="11" t="s">
        <v>2527</v>
      </c>
      <c r="S6" s="11" t="s">
        <v>2528</v>
      </c>
      <c r="T6" s="11" t="s">
        <v>2529</v>
      </c>
      <c r="U6" s="11" t="s">
        <v>2530</v>
      </c>
      <c r="V6" s="11" t="s">
        <v>2531</v>
      </c>
      <c r="W6" s="11" t="s">
        <v>2532</v>
      </c>
      <c r="X6" s="172" t="s">
        <v>2533</v>
      </c>
      <c r="Y6" s="172" t="s">
        <v>2534</v>
      </c>
      <c r="Z6" s="172" t="s">
        <v>2535</v>
      </c>
      <c r="AA6" s="172" t="s">
        <v>2536</v>
      </c>
      <c r="AB6" s="172" t="s">
        <v>2537</v>
      </c>
      <c r="AC6" s="172" t="s">
        <v>2538</v>
      </c>
      <c r="AD6" s="172" t="s">
        <v>2539</v>
      </c>
      <c r="AE6" s="172" t="s">
        <v>2540</v>
      </c>
      <c r="AF6" s="172" t="s">
        <v>2541</v>
      </c>
    </row>
    <row r="7" spans="1:32" ht="27" customHeight="1" x14ac:dyDescent="0.3">
      <c r="A7" s="223" t="s">
        <v>17</v>
      </c>
      <c r="B7" s="223"/>
      <c r="C7" s="227" t="s">
        <v>2542</v>
      </c>
      <c r="D7" s="227" t="s">
        <v>2543</v>
      </c>
      <c r="E7" s="227" t="s">
        <v>2544</v>
      </c>
      <c r="F7" s="227" t="s">
        <v>2545</v>
      </c>
      <c r="G7" s="227" t="s">
        <v>2546</v>
      </c>
      <c r="H7" s="227" t="s">
        <v>227</v>
      </c>
      <c r="I7" s="227" t="s">
        <v>160</v>
      </c>
      <c r="J7" s="227" t="s">
        <v>355</v>
      </c>
      <c r="K7" s="227" t="s">
        <v>155</v>
      </c>
      <c r="L7" s="227" t="s">
        <v>406</v>
      </c>
      <c r="M7" s="227" t="s">
        <v>265</v>
      </c>
      <c r="N7" s="227" t="s">
        <v>138</v>
      </c>
      <c r="O7" s="221" t="s">
        <v>2547</v>
      </c>
      <c r="P7" s="221" t="s">
        <v>2548</v>
      </c>
      <c r="Q7" s="221" t="s">
        <v>287</v>
      </c>
      <c r="R7" s="221" t="s">
        <v>2549</v>
      </c>
      <c r="S7" s="221" t="s">
        <v>574</v>
      </c>
      <c r="T7" s="221" t="s">
        <v>392</v>
      </c>
      <c r="U7" s="221" t="s">
        <v>2550</v>
      </c>
      <c r="V7" s="221" t="s">
        <v>2551</v>
      </c>
      <c r="W7" s="221" t="s">
        <v>2552</v>
      </c>
      <c r="X7" s="228" t="s">
        <v>2553</v>
      </c>
      <c r="Y7" s="228" t="s">
        <v>2554</v>
      </c>
      <c r="Z7" s="228" t="s">
        <v>2555</v>
      </c>
      <c r="AA7" s="228" t="s">
        <v>2556</v>
      </c>
      <c r="AB7" s="228" t="s">
        <v>2557</v>
      </c>
      <c r="AC7" s="228" t="s">
        <v>2558</v>
      </c>
      <c r="AD7" s="228" t="s">
        <v>2550</v>
      </c>
      <c r="AE7" s="228" t="s">
        <v>2559</v>
      </c>
      <c r="AF7" s="228" t="s">
        <v>2551</v>
      </c>
    </row>
    <row r="8" spans="1:32" x14ac:dyDescent="0.3">
      <c r="A8" s="223" t="s">
        <v>2560</v>
      </c>
      <c r="B8" s="223"/>
      <c r="C8" s="171" t="s">
        <v>2561</v>
      </c>
      <c r="D8" s="171" t="s">
        <v>2561</v>
      </c>
      <c r="E8" s="171" t="s">
        <v>2561</v>
      </c>
      <c r="F8" s="171" t="s">
        <v>2561</v>
      </c>
      <c r="G8" s="171" t="s">
        <v>2561</v>
      </c>
      <c r="H8" s="171" t="s">
        <v>2561</v>
      </c>
      <c r="I8" s="171" t="s">
        <v>2561</v>
      </c>
      <c r="J8" s="171" t="s">
        <v>2561</v>
      </c>
      <c r="K8" s="171" t="s">
        <v>2561</v>
      </c>
      <c r="L8" s="171" t="s">
        <v>2561</v>
      </c>
      <c r="M8" s="171" t="s">
        <v>2561</v>
      </c>
      <c r="N8" s="171" t="s">
        <v>2561</v>
      </c>
      <c r="O8" s="11" t="s">
        <v>2562</v>
      </c>
      <c r="P8" s="11" t="s">
        <v>2562</v>
      </c>
      <c r="Q8" s="11" t="s">
        <v>2562</v>
      </c>
      <c r="R8" s="11" t="s">
        <v>2562</v>
      </c>
      <c r="S8" s="11" t="s">
        <v>2562</v>
      </c>
      <c r="T8" s="11" t="s">
        <v>2562</v>
      </c>
      <c r="U8" s="11" t="s">
        <v>2562</v>
      </c>
      <c r="V8" s="11" t="s">
        <v>2562</v>
      </c>
      <c r="W8" s="11" t="s">
        <v>2562</v>
      </c>
      <c r="X8" s="172" t="s">
        <v>2563</v>
      </c>
      <c r="Y8" s="172" t="s">
        <v>2563</v>
      </c>
      <c r="Z8" s="172" t="s">
        <v>2563</v>
      </c>
      <c r="AA8" s="172" t="s">
        <v>2563</v>
      </c>
      <c r="AB8" s="172" t="s">
        <v>2563</v>
      </c>
      <c r="AC8" s="172" t="s">
        <v>2563</v>
      </c>
      <c r="AD8" s="172" t="s">
        <v>2563</v>
      </c>
      <c r="AE8" s="172" t="s">
        <v>2563</v>
      </c>
      <c r="AF8" s="172" t="s">
        <v>2563</v>
      </c>
    </row>
    <row r="9" spans="1:32" ht="27" customHeight="1" x14ac:dyDescent="0.3">
      <c r="A9" s="157" t="s">
        <v>30</v>
      </c>
      <c r="B9" s="157" t="s">
        <v>416</v>
      </c>
      <c r="C9" s="171" t="s">
        <v>2564</v>
      </c>
      <c r="D9" s="171" t="s">
        <v>2564</v>
      </c>
      <c r="E9" s="171" t="s">
        <v>2564</v>
      </c>
      <c r="F9" s="171" t="s">
        <v>2564</v>
      </c>
      <c r="G9" s="171" t="s">
        <v>2564</v>
      </c>
      <c r="H9" s="171" t="s">
        <v>2564</v>
      </c>
      <c r="I9" s="171" t="s">
        <v>2564</v>
      </c>
      <c r="J9" s="171" t="s">
        <v>2564</v>
      </c>
      <c r="K9" s="171" t="s">
        <v>2564</v>
      </c>
      <c r="L9" s="171" t="s">
        <v>2564</v>
      </c>
      <c r="M9" s="171" t="s">
        <v>2564</v>
      </c>
      <c r="N9" s="171" t="s">
        <v>2564</v>
      </c>
      <c r="O9" s="11" t="s">
        <v>2564</v>
      </c>
      <c r="P9" s="11" t="s">
        <v>2564</v>
      </c>
      <c r="Q9" s="11" t="s">
        <v>2564</v>
      </c>
      <c r="R9" s="11" t="s">
        <v>2564</v>
      </c>
      <c r="S9" s="11" t="s">
        <v>2564</v>
      </c>
      <c r="T9" s="11" t="s">
        <v>2564</v>
      </c>
      <c r="U9" s="11" t="s">
        <v>2564</v>
      </c>
      <c r="V9" s="11" t="s">
        <v>2564</v>
      </c>
      <c r="W9" s="11" t="s">
        <v>2564</v>
      </c>
      <c r="X9" s="172" t="s">
        <v>2564</v>
      </c>
      <c r="Y9" s="172" t="s">
        <v>2564</v>
      </c>
      <c r="Z9" s="172" t="s">
        <v>2564</v>
      </c>
      <c r="AA9" s="172" t="s">
        <v>2564</v>
      </c>
      <c r="AB9" s="172" t="s">
        <v>2564</v>
      </c>
      <c r="AC9" s="172" t="s">
        <v>2564</v>
      </c>
      <c r="AD9" s="172" t="s">
        <v>2564</v>
      </c>
      <c r="AE9" s="172" t="s">
        <v>2564</v>
      </c>
      <c r="AF9" s="172" t="s">
        <v>2564</v>
      </c>
    </row>
    <row r="10" spans="1:32" ht="18" customHeight="1" x14ac:dyDescent="0.3">
      <c r="A10" s="160" t="s">
        <v>34</v>
      </c>
      <c r="B10" s="160" t="s">
        <v>647</v>
      </c>
      <c r="C10" s="161">
        <v>510.72019999999998</v>
      </c>
      <c r="D10" s="161">
        <v>511.88839999999999</v>
      </c>
      <c r="E10" s="161">
        <v>514.63409999999999</v>
      </c>
      <c r="F10" s="161">
        <v>522.99570000000006</v>
      </c>
      <c r="G10" s="161">
        <v>525.33450000000005</v>
      </c>
      <c r="H10" s="161">
        <v>519.27390000000003</v>
      </c>
      <c r="I10" s="161" t="s">
        <v>804</v>
      </c>
      <c r="J10" s="161">
        <v>502.61</v>
      </c>
      <c r="K10" s="161">
        <v>499.22680000000003</v>
      </c>
      <c r="L10" s="161">
        <v>482.40370000000001</v>
      </c>
      <c r="M10" s="161">
        <v>505.54579999999999</v>
      </c>
      <c r="N10" s="161">
        <v>491.02940000000001</v>
      </c>
      <c r="O10" s="161">
        <v>226.8081</v>
      </c>
      <c r="P10" s="161">
        <v>225.78980000000001</v>
      </c>
      <c r="Q10" s="161">
        <v>226.7662</v>
      </c>
      <c r="R10" s="161">
        <v>224.4813</v>
      </c>
      <c r="S10" s="161">
        <v>224.1713</v>
      </c>
      <c r="T10" s="161">
        <v>220.8467</v>
      </c>
      <c r="U10" s="161">
        <v>231.9</v>
      </c>
      <c r="V10" s="161" t="s">
        <v>804</v>
      </c>
      <c r="W10" s="161">
        <v>224.7</v>
      </c>
      <c r="X10" s="161">
        <v>141.44649999999999</v>
      </c>
      <c r="Y10" s="161">
        <v>139.4281</v>
      </c>
      <c r="Z10" s="161">
        <v>138.26929999999999</v>
      </c>
      <c r="AA10" s="161">
        <v>137.17439999999999</v>
      </c>
      <c r="AB10" s="161">
        <v>135.64019999999999</v>
      </c>
      <c r="AC10" s="161" t="s">
        <v>804</v>
      </c>
      <c r="AD10" s="161">
        <v>140.99019999999999</v>
      </c>
      <c r="AE10" s="161">
        <v>126.4785</v>
      </c>
      <c r="AF10" s="161">
        <v>141.73849999999999</v>
      </c>
    </row>
    <row r="11" spans="1:32" ht="18" customHeight="1" x14ac:dyDescent="0.3">
      <c r="A11" s="160" t="s">
        <v>34</v>
      </c>
      <c r="B11" s="160" t="s">
        <v>648</v>
      </c>
      <c r="C11" s="163">
        <v>511.13990000000001</v>
      </c>
      <c r="D11" s="163">
        <v>511.67829999999998</v>
      </c>
      <c r="E11" s="163">
        <v>514.52909999999997</v>
      </c>
      <c r="F11" s="163">
        <v>523.70619999999997</v>
      </c>
      <c r="G11" s="163">
        <v>525.58230000000003</v>
      </c>
      <c r="H11" s="163">
        <v>519.14599999999996</v>
      </c>
      <c r="I11" s="163" t="s">
        <v>804</v>
      </c>
      <c r="J11" s="163">
        <v>501.40710000000001</v>
      </c>
      <c r="K11" s="163">
        <v>499.4554</v>
      </c>
      <c r="L11" s="163">
        <v>481.93939999999998</v>
      </c>
      <c r="M11" s="163">
        <v>505.46289999999999</v>
      </c>
      <c r="N11" s="163">
        <v>491.30329999999998</v>
      </c>
      <c r="O11" s="163">
        <v>226.87569999999999</v>
      </c>
      <c r="P11" s="163">
        <v>225.22470000000001</v>
      </c>
      <c r="Q11" s="163">
        <v>225.92699999999999</v>
      </c>
      <c r="R11" s="163">
        <v>224.15799999999999</v>
      </c>
      <c r="S11" s="163">
        <v>224.1713</v>
      </c>
      <c r="T11" s="163">
        <v>220.84370000000001</v>
      </c>
      <c r="U11" s="163">
        <v>231.3</v>
      </c>
      <c r="V11" s="163" t="s">
        <v>804</v>
      </c>
      <c r="W11" s="163">
        <v>224.7</v>
      </c>
      <c r="X11" s="163">
        <v>143.07570000000001</v>
      </c>
      <c r="Y11" s="163">
        <v>139.65610000000001</v>
      </c>
      <c r="Z11" s="163">
        <v>138.1189</v>
      </c>
      <c r="AA11" s="163">
        <v>137.76429999999999</v>
      </c>
      <c r="AB11" s="163">
        <v>135.654</v>
      </c>
      <c r="AC11" s="163" t="s">
        <v>804</v>
      </c>
      <c r="AD11" s="163">
        <v>141.00479999999999</v>
      </c>
      <c r="AE11" s="163">
        <v>126.8056</v>
      </c>
      <c r="AF11" s="163">
        <v>142.9434</v>
      </c>
    </row>
    <row r="12" spans="1:32" ht="18" customHeight="1" x14ac:dyDescent="0.3">
      <c r="A12" s="160" t="s">
        <v>34</v>
      </c>
      <c r="B12" s="160" t="s">
        <v>649</v>
      </c>
      <c r="C12" s="163">
        <v>512.18899999999996</v>
      </c>
      <c r="D12" s="163">
        <v>512.15089999999998</v>
      </c>
      <c r="E12" s="163">
        <v>514.52909999999997</v>
      </c>
      <c r="F12" s="163">
        <v>523.82010000000002</v>
      </c>
      <c r="G12" s="163">
        <v>525.84529999999995</v>
      </c>
      <c r="H12" s="163">
        <v>518.17420000000004</v>
      </c>
      <c r="I12" s="163" t="s">
        <v>804</v>
      </c>
      <c r="J12" s="163">
        <v>502.61020000000002</v>
      </c>
      <c r="K12" s="163">
        <v>499.23880000000003</v>
      </c>
      <c r="L12" s="163">
        <v>482.14280000000002</v>
      </c>
      <c r="M12" s="163">
        <v>505.13869999999997</v>
      </c>
      <c r="N12" s="163">
        <v>490.86829999999998</v>
      </c>
      <c r="O12" s="163">
        <v>227.58750000000001</v>
      </c>
      <c r="P12" s="163">
        <v>225.11070000000001</v>
      </c>
      <c r="Q12" s="163">
        <v>226.42769999999999</v>
      </c>
      <c r="R12" s="163">
        <v>224.48419999999999</v>
      </c>
      <c r="S12" s="163">
        <v>224.1122</v>
      </c>
      <c r="T12" s="163">
        <v>221.0437</v>
      </c>
      <c r="U12" s="163" t="s">
        <v>3490</v>
      </c>
      <c r="V12" s="163" t="s">
        <v>804</v>
      </c>
      <c r="W12" s="163">
        <v>224.9</v>
      </c>
      <c r="X12" s="163" t="s">
        <v>804</v>
      </c>
      <c r="Y12" s="163">
        <v>139.5838</v>
      </c>
      <c r="Z12" s="163">
        <v>138.2174</v>
      </c>
      <c r="AA12" s="163">
        <v>138.1225</v>
      </c>
      <c r="AB12" s="163">
        <v>135.84719999999999</v>
      </c>
      <c r="AC12" s="163" t="s">
        <v>804</v>
      </c>
      <c r="AD12" s="163">
        <v>141.078</v>
      </c>
      <c r="AE12" s="163">
        <v>126.1953</v>
      </c>
      <c r="AF12" s="163">
        <v>143.24969999999999</v>
      </c>
    </row>
    <row r="13" spans="1:32" ht="18" customHeight="1" x14ac:dyDescent="0.3">
      <c r="A13" s="160" t="s">
        <v>34</v>
      </c>
      <c r="B13" s="160" t="s">
        <v>650</v>
      </c>
      <c r="C13" s="163">
        <v>514.33969999999999</v>
      </c>
      <c r="D13" s="163">
        <v>509.7876</v>
      </c>
      <c r="E13" s="163">
        <v>517.26009999999997</v>
      </c>
      <c r="F13" s="163">
        <v>523.50969999999995</v>
      </c>
      <c r="G13" s="163">
        <v>525.67070000000001</v>
      </c>
      <c r="H13" s="163">
        <v>518.28610000000003</v>
      </c>
      <c r="I13" s="163" t="s">
        <v>804</v>
      </c>
      <c r="J13" s="163">
        <v>502.5077</v>
      </c>
      <c r="K13" s="163">
        <v>498.69760000000002</v>
      </c>
      <c r="L13" s="163">
        <v>481.31740000000002</v>
      </c>
      <c r="M13" s="163">
        <v>506.05279999999999</v>
      </c>
      <c r="N13" s="163">
        <v>491.47480000000002</v>
      </c>
      <c r="O13" s="163">
        <v>228.2542</v>
      </c>
      <c r="P13" s="163">
        <v>225.70660000000001</v>
      </c>
      <c r="Q13" s="163">
        <v>227.6541</v>
      </c>
      <c r="R13" s="163">
        <v>224.48699999999999</v>
      </c>
      <c r="S13" s="163">
        <v>224.2303</v>
      </c>
      <c r="T13" s="163">
        <v>220.82769999999999</v>
      </c>
      <c r="U13" s="163" t="s">
        <v>3491</v>
      </c>
      <c r="V13" s="163" t="s">
        <v>804</v>
      </c>
      <c r="W13" s="163">
        <v>225.4</v>
      </c>
      <c r="X13" s="163">
        <v>143.6739</v>
      </c>
      <c r="Y13" s="163">
        <v>140.46180000000001</v>
      </c>
      <c r="Z13" s="163">
        <v>138.1189</v>
      </c>
      <c r="AA13" s="163">
        <v>137.4648</v>
      </c>
      <c r="AB13" s="163">
        <v>135.52979999999999</v>
      </c>
      <c r="AC13" s="163" t="s">
        <v>804</v>
      </c>
      <c r="AD13" s="163">
        <v>141.56100000000001</v>
      </c>
      <c r="AE13" s="163">
        <v>126.664</v>
      </c>
      <c r="AF13" s="163">
        <v>143.71950000000001</v>
      </c>
    </row>
    <row r="14" spans="1:32" ht="18" customHeight="1" x14ac:dyDescent="0.3">
      <c r="A14" s="160" t="s">
        <v>34</v>
      </c>
      <c r="B14" s="160" t="s">
        <v>651</v>
      </c>
      <c r="C14" s="163">
        <v>516.7527</v>
      </c>
      <c r="D14" s="163">
        <v>514.04160000000002</v>
      </c>
      <c r="E14" s="163">
        <v>516.78740000000005</v>
      </c>
      <c r="F14" s="163">
        <v>524.649</v>
      </c>
      <c r="G14" s="163">
        <v>526.35910000000001</v>
      </c>
      <c r="H14" s="163">
        <v>519.16240000000005</v>
      </c>
      <c r="I14" s="163" t="s">
        <v>804</v>
      </c>
      <c r="J14" s="163">
        <v>503.0086</v>
      </c>
      <c r="K14" s="163">
        <v>499.8433</v>
      </c>
      <c r="L14" s="163">
        <v>481.61919999999998</v>
      </c>
      <c r="M14" s="163">
        <v>506.95510000000002</v>
      </c>
      <c r="N14" s="163">
        <v>492.00740000000002</v>
      </c>
      <c r="O14" s="163">
        <v>229.17850000000001</v>
      </c>
      <c r="P14" s="163">
        <v>225.17230000000001</v>
      </c>
      <c r="Q14" s="163">
        <v>228.15459999999999</v>
      </c>
      <c r="R14" s="163">
        <v>224.7088</v>
      </c>
      <c r="S14" s="163">
        <v>224.5626</v>
      </c>
      <c r="T14" s="163">
        <v>220.905</v>
      </c>
      <c r="U14" s="163">
        <v>232.1</v>
      </c>
      <c r="V14" s="163" t="s">
        <v>804</v>
      </c>
      <c r="W14" s="163">
        <v>225.7</v>
      </c>
      <c r="X14" s="163" t="s">
        <v>804</v>
      </c>
      <c r="Y14" s="163">
        <v>140.56479999999999</v>
      </c>
      <c r="Z14" s="163">
        <v>138.1189</v>
      </c>
      <c r="AA14" s="163">
        <v>137.6156</v>
      </c>
      <c r="AB14" s="163">
        <v>135.47460000000001</v>
      </c>
      <c r="AC14" s="163" t="s">
        <v>804</v>
      </c>
      <c r="AD14" s="163">
        <v>141.57570000000001</v>
      </c>
      <c r="AE14" s="163">
        <v>127.1328</v>
      </c>
      <c r="AF14" s="163">
        <v>143.71950000000001</v>
      </c>
    </row>
    <row r="15" spans="1:32" ht="18" customHeight="1" x14ac:dyDescent="0.3">
      <c r="A15" s="160" t="s">
        <v>34</v>
      </c>
      <c r="B15" s="160" t="s">
        <v>652</v>
      </c>
      <c r="C15" s="163">
        <v>505.94659999999999</v>
      </c>
      <c r="D15" s="163">
        <v>514.14660000000003</v>
      </c>
      <c r="E15" s="163">
        <v>513.58370000000002</v>
      </c>
      <c r="F15" s="163">
        <v>526.36929999999995</v>
      </c>
      <c r="G15" s="163">
        <v>527.89290000000005</v>
      </c>
      <c r="H15" s="163">
        <v>519.81960000000004</v>
      </c>
      <c r="I15" s="163" t="s">
        <v>804</v>
      </c>
      <c r="J15" s="163">
        <v>502.65879999999999</v>
      </c>
      <c r="K15" s="163">
        <v>498.2885</v>
      </c>
      <c r="L15" s="163">
        <v>480.59570000000002</v>
      </c>
      <c r="M15" s="163">
        <v>504.88299999999998</v>
      </c>
      <c r="N15" s="163">
        <v>490.34399999999999</v>
      </c>
      <c r="O15" s="163">
        <v>224.6627</v>
      </c>
      <c r="P15" s="163">
        <v>225.89240000000001</v>
      </c>
      <c r="Q15" s="163">
        <v>225.50200000000001</v>
      </c>
      <c r="R15" s="163">
        <v>225.32050000000001</v>
      </c>
      <c r="S15" s="163">
        <v>224.94649999999999</v>
      </c>
      <c r="T15" s="163">
        <v>220.7124</v>
      </c>
      <c r="U15" s="163">
        <v>230.6</v>
      </c>
      <c r="V15" s="163" t="s">
        <v>804</v>
      </c>
      <c r="W15" s="163">
        <v>224.7</v>
      </c>
      <c r="X15" s="163" t="s">
        <v>804</v>
      </c>
      <c r="Y15" s="163">
        <v>139.77119999999999</v>
      </c>
      <c r="Z15" s="163">
        <v>138.2174</v>
      </c>
      <c r="AA15" s="163">
        <v>137.45650000000001</v>
      </c>
      <c r="AB15" s="163">
        <v>135.51599999999999</v>
      </c>
      <c r="AC15" s="163" t="s">
        <v>804</v>
      </c>
      <c r="AD15" s="163">
        <v>140.9316</v>
      </c>
      <c r="AE15" s="163">
        <v>127.0889</v>
      </c>
      <c r="AF15" s="163">
        <v>143.69909999999999</v>
      </c>
    </row>
    <row r="16" spans="1:32" ht="18" customHeight="1" x14ac:dyDescent="0.3">
      <c r="A16" s="160" t="s">
        <v>34</v>
      </c>
      <c r="B16" s="160" t="s">
        <v>653</v>
      </c>
      <c r="C16" s="163">
        <v>505.05489999999998</v>
      </c>
      <c r="D16" s="163">
        <v>510.1028</v>
      </c>
      <c r="E16" s="163">
        <v>512.90089999999998</v>
      </c>
      <c r="F16" s="163">
        <v>525.32150000000001</v>
      </c>
      <c r="G16" s="163">
        <v>526.60209999999995</v>
      </c>
      <c r="H16" s="163">
        <v>519.79139999999995</v>
      </c>
      <c r="I16" s="163" t="s">
        <v>804</v>
      </c>
      <c r="J16" s="163">
        <v>500.92250000000001</v>
      </c>
      <c r="K16" s="163">
        <v>497.96129999999999</v>
      </c>
      <c r="L16" s="163">
        <v>480.25959999999998</v>
      </c>
      <c r="M16" s="163">
        <v>504.93860000000001</v>
      </c>
      <c r="N16" s="163">
        <v>490.30399999999997</v>
      </c>
      <c r="O16" s="163">
        <v>224.46039999999999</v>
      </c>
      <c r="P16" s="163">
        <v>224.18960000000001</v>
      </c>
      <c r="Q16" s="163">
        <v>224.97540000000001</v>
      </c>
      <c r="R16" s="163">
        <v>224.97030000000001</v>
      </c>
      <c r="S16" s="163">
        <v>224.6069</v>
      </c>
      <c r="T16" s="163">
        <v>220.8888</v>
      </c>
      <c r="U16" s="163">
        <v>231.3</v>
      </c>
      <c r="V16" s="163" t="s">
        <v>804</v>
      </c>
      <c r="W16" s="163">
        <v>224.7</v>
      </c>
      <c r="X16" s="163" t="s">
        <v>804</v>
      </c>
      <c r="Y16" s="163">
        <v>140.3409</v>
      </c>
      <c r="Z16" s="163">
        <v>138.1189</v>
      </c>
      <c r="AA16" s="163">
        <v>137.77719999999999</v>
      </c>
      <c r="AB16" s="163">
        <v>135.309</v>
      </c>
      <c r="AC16" s="163" t="s">
        <v>804</v>
      </c>
      <c r="AD16" s="163">
        <v>141.13650000000001</v>
      </c>
      <c r="AE16" s="163">
        <v>127.04</v>
      </c>
      <c r="AF16" s="163">
        <v>143.71950000000001</v>
      </c>
    </row>
    <row r="17" spans="1:32" ht="18" customHeight="1" x14ac:dyDescent="0.3">
      <c r="A17" s="160" t="s">
        <v>34</v>
      </c>
      <c r="B17" s="160" t="s">
        <v>654</v>
      </c>
      <c r="C17" s="165">
        <v>505.31720000000001</v>
      </c>
      <c r="D17" s="165">
        <v>509.57760000000002</v>
      </c>
      <c r="E17" s="165">
        <v>517.36509999999998</v>
      </c>
      <c r="F17" s="165">
        <v>524.14639999999997</v>
      </c>
      <c r="G17" s="165">
        <v>525.97670000000005</v>
      </c>
      <c r="H17" s="165">
        <v>518.55809999999997</v>
      </c>
      <c r="I17" s="165" t="s">
        <v>804</v>
      </c>
      <c r="J17" s="165">
        <v>499.4033</v>
      </c>
      <c r="K17" s="165">
        <v>497.42529999999999</v>
      </c>
      <c r="L17" s="165">
        <v>479.81299999999999</v>
      </c>
      <c r="M17" s="165">
        <v>503.89780000000002</v>
      </c>
      <c r="N17" s="165">
        <v>489.93340000000001</v>
      </c>
      <c r="O17" s="165">
        <v>224.37569999999999</v>
      </c>
      <c r="P17" s="165">
        <v>224.31440000000001</v>
      </c>
      <c r="Q17" s="165">
        <v>223.89789999999999</v>
      </c>
      <c r="R17" s="165">
        <v>224.42760000000001</v>
      </c>
      <c r="S17" s="165">
        <v>224.2525</v>
      </c>
      <c r="T17" s="165">
        <v>220.22190000000001</v>
      </c>
      <c r="U17" s="165">
        <v>232.3</v>
      </c>
      <c r="V17" s="165" t="s">
        <v>804</v>
      </c>
      <c r="W17" s="165">
        <v>224.4</v>
      </c>
      <c r="X17" s="165" t="s">
        <v>804</v>
      </c>
      <c r="Y17" s="165">
        <v>139.7696</v>
      </c>
      <c r="Z17" s="165">
        <v>138.2174</v>
      </c>
      <c r="AA17" s="165">
        <v>137.48779999999999</v>
      </c>
      <c r="AB17" s="165">
        <v>135.11580000000001</v>
      </c>
      <c r="AC17" s="165" t="s">
        <v>804</v>
      </c>
      <c r="AD17" s="165">
        <v>140.63890000000001</v>
      </c>
      <c r="AE17" s="165">
        <v>127.0889</v>
      </c>
      <c r="AF17" s="165">
        <v>143.3314</v>
      </c>
    </row>
    <row r="18" spans="1:32" ht="18" customHeight="1" x14ac:dyDescent="0.3">
      <c r="A18" s="160" t="s">
        <v>34</v>
      </c>
      <c r="B18" s="160" t="s">
        <v>655</v>
      </c>
      <c r="C18" s="161">
        <v>504.00569999999999</v>
      </c>
      <c r="D18" s="161">
        <v>513.30629999999996</v>
      </c>
      <c r="E18" s="161">
        <v>515.21180000000004</v>
      </c>
      <c r="F18" s="161">
        <v>525.19939999999997</v>
      </c>
      <c r="G18" s="161">
        <v>526.53200000000004</v>
      </c>
      <c r="H18" s="161">
        <v>519.15859999999998</v>
      </c>
      <c r="I18" s="161">
        <v>509.92610000000002</v>
      </c>
      <c r="J18" s="161">
        <v>498.66129999999998</v>
      </c>
      <c r="K18" s="161">
        <v>497.1952</v>
      </c>
      <c r="L18" s="161">
        <v>479.04410000000001</v>
      </c>
      <c r="M18" s="161">
        <v>503.5609</v>
      </c>
      <c r="N18" s="161">
        <v>488.64819999999997</v>
      </c>
      <c r="O18" s="161">
        <v>223.85849999999999</v>
      </c>
      <c r="P18" s="161">
        <v>225.35759999999999</v>
      </c>
      <c r="Q18" s="161">
        <v>224.42330000000001</v>
      </c>
      <c r="R18" s="161">
        <v>224.88409999999999</v>
      </c>
      <c r="S18" s="161">
        <v>224.5035</v>
      </c>
      <c r="T18" s="161">
        <v>220.36689999999999</v>
      </c>
      <c r="U18" s="161">
        <v>231.9</v>
      </c>
      <c r="V18" s="161" t="s">
        <v>804</v>
      </c>
      <c r="W18" s="161">
        <v>223.9</v>
      </c>
      <c r="X18" s="161">
        <v>142.8108</v>
      </c>
      <c r="Y18" s="161">
        <v>138.92689999999999</v>
      </c>
      <c r="Z18" s="161">
        <v>138.2174</v>
      </c>
      <c r="AA18" s="161">
        <v>136.8946</v>
      </c>
      <c r="AB18" s="161">
        <v>135.04679999999999</v>
      </c>
      <c r="AC18" s="161" t="s">
        <v>804</v>
      </c>
      <c r="AD18" s="161">
        <v>140.1412</v>
      </c>
      <c r="AE18" s="161">
        <v>127.1328</v>
      </c>
      <c r="AF18" s="161">
        <v>143.1885</v>
      </c>
    </row>
    <row r="19" spans="1:32" ht="18" customHeight="1" x14ac:dyDescent="0.3">
      <c r="A19" s="160" t="s">
        <v>34</v>
      </c>
      <c r="B19" s="160" t="s">
        <v>656</v>
      </c>
      <c r="C19" s="163">
        <v>502.85169999999999</v>
      </c>
      <c r="D19" s="163">
        <v>509.21</v>
      </c>
      <c r="E19" s="163">
        <v>514.63409999999999</v>
      </c>
      <c r="F19" s="163">
        <v>524.13990000000001</v>
      </c>
      <c r="G19" s="163">
        <v>525.39260000000002</v>
      </c>
      <c r="H19" s="163">
        <v>518.65329999999994</v>
      </c>
      <c r="I19" s="163" t="s">
        <v>804</v>
      </c>
      <c r="J19" s="163">
        <v>498.7525</v>
      </c>
      <c r="K19" s="163">
        <v>496.34160000000003</v>
      </c>
      <c r="L19" s="163">
        <v>478.6671</v>
      </c>
      <c r="M19" s="163">
        <v>504.6037</v>
      </c>
      <c r="N19" s="163">
        <v>488.78050000000002</v>
      </c>
      <c r="O19" s="163">
        <v>223.41990000000001</v>
      </c>
      <c r="P19" s="163">
        <v>223.88239999999999</v>
      </c>
      <c r="Q19" s="163">
        <v>222.7833</v>
      </c>
      <c r="R19" s="163">
        <v>224.70070000000001</v>
      </c>
      <c r="S19" s="163">
        <v>224.41489999999999</v>
      </c>
      <c r="T19" s="163">
        <v>220.2698</v>
      </c>
      <c r="U19" s="163">
        <v>231.9</v>
      </c>
      <c r="V19" s="163" t="s">
        <v>804</v>
      </c>
      <c r="W19" s="163">
        <v>223.7</v>
      </c>
      <c r="X19" s="163" t="s">
        <v>804</v>
      </c>
      <c r="Y19" s="163">
        <v>138.9229</v>
      </c>
      <c r="Z19" s="163">
        <v>137.9684</v>
      </c>
      <c r="AA19" s="163">
        <v>137.3075</v>
      </c>
      <c r="AB19" s="163">
        <v>135.06059999999999</v>
      </c>
      <c r="AC19" s="163" t="s">
        <v>804</v>
      </c>
      <c r="AD19" s="163">
        <v>140.3168</v>
      </c>
      <c r="AE19" s="163">
        <v>126.8984</v>
      </c>
      <c r="AF19" s="163">
        <v>143.0455</v>
      </c>
    </row>
    <row r="20" spans="1:32" ht="18" customHeight="1" x14ac:dyDescent="0.3">
      <c r="A20" s="160" t="s">
        <v>34</v>
      </c>
      <c r="B20" s="160" t="s">
        <v>657</v>
      </c>
      <c r="C20" s="163">
        <v>502.43200000000002</v>
      </c>
      <c r="D20" s="163">
        <v>512.15089999999998</v>
      </c>
      <c r="E20" s="163">
        <v>512.79600000000005</v>
      </c>
      <c r="F20" s="163">
        <v>525.27099999999996</v>
      </c>
      <c r="G20" s="163">
        <v>526.37810000000002</v>
      </c>
      <c r="H20" s="163">
        <v>518.80679999999995</v>
      </c>
      <c r="I20" s="163" t="s">
        <v>804</v>
      </c>
      <c r="J20" s="163">
        <v>499.09039999999999</v>
      </c>
      <c r="K20" s="163">
        <v>497.27190000000002</v>
      </c>
      <c r="L20" s="163">
        <v>479.42360000000002</v>
      </c>
      <c r="M20" s="163">
        <v>505.04109999999997</v>
      </c>
      <c r="N20" s="163">
        <v>489.2747</v>
      </c>
      <c r="O20" s="163">
        <v>222.9111</v>
      </c>
      <c r="P20" s="163">
        <v>224.89920000000001</v>
      </c>
      <c r="Q20" s="163">
        <v>223.7473</v>
      </c>
      <c r="R20" s="163">
        <v>224.88849999999999</v>
      </c>
      <c r="S20" s="163">
        <v>224.65119999999999</v>
      </c>
      <c r="T20" s="163">
        <v>220.35069999999999</v>
      </c>
      <c r="U20" s="163">
        <v>232.3</v>
      </c>
      <c r="V20" s="163" t="s">
        <v>804</v>
      </c>
      <c r="W20" s="163" t="s">
        <v>3492</v>
      </c>
      <c r="X20" s="163" t="s">
        <v>804</v>
      </c>
      <c r="Y20" s="163">
        <v>139.44370000000001</v>
      </c>
      <c r="Z20" s="163">
        <v>138.06700000000001</v>
      </c>
      <c r="AA20" s="163">
        <v>136.93340000000001</v>
      </c>
      <c r="AB20" s="163">
        <v>134.78460000000001</v>
      </c>
      <c r="AC20" s="163" t="s">
        <v>804</v>
      </c>
      <c r="AD20" s="163">
        <v>140.6096</v>
      </c>
      <c r="AE20" s="163">
        <v>127.7432</v>
      </c>
      <c r="AF20" s="163">
        <v>143.3314</v>
      </c>
    </row>
    <row r="21" spans="1:32" ht="18" customHeight="1" x14ac:dyDescent="0.3">
      <c r="A21" s="160" t="s">
        <v>34</v>
      </c>
      <c r="B21" s="160" t="s">
        <v>658</v>
      </c>
      <c r="C21" s="163">
        <v>509.25139999999999</v>
      </c>
      <c r="D21" s="163">
        <v>511.31060000000002</v>
      </c>
      <c r="E21" s="163">
        <v>511.43049999999999</v>
      </c>
      <c r="F21" s="163">
        <v>524.39390000000003</v>
      </c>
      <c r="G21" s="163">
        <v>526.03489999999999</v>
      </c>
      <c r="H21" s="163">
        <v>519.11329999999998</v>
      </c>
      <c r="I21" s="163" t="s">
        <v>804</v>
      </c>
      <c r="J21" s="163">
        <v>498.94560000000001</v>
      </c>
      <c r="K21" s="163">
        <v>497.25599999999997</v>
      </c>
      <c r="L21" s="163">
        <v>479.73630000000003</v>
      </c>
      <c r="M21" s="163">
        <v>504.78829999999999</v>
      </c>
      <c r="N21" s="163">
        <v>490.11099999999999</v>
      </c>
      <c r="O21" s="163">
        <v>227.9237</v>
      </c>
      <c r="P21" s="163">
        <v>224.87270000000001</v>
      </c>
      <c r="Q21" s="163">
        <v>224.98490000000001</v>
      </c>
      <c r="R21" s="163">
        <v>224.5532</v>
      </c>
      <c r="S21" s="163">
        <v>224.25989999999999</v>
      </c>
      <c r="T21" s="163">
        <v>220.2474</v>
      </c>
      <c r="U21" s="163">
        <v>232.4</v>
      </c>
      <c r="V21" s="163" t="s">
        <v>804</v>
      </c>
      <c r="W21" s="163" t="s">
        <v>3492</v>
      </c>
      <c r="X21" s="163" t="s">
        <v>804</v>
      </c>
      <c r="Y21" s="163">
        <v>139.37209999999999</v>
      </c>
      <c r="Z21" s="163">
        <v>138.2174</v>
      </c>
      <c r="AA21" s="163">
        <v>137.0498</v>
      </c>
      <c r="AB21" s="163">
        <v>134.8536</v>
      </c>
      <c r="AC21" s="163" t="s">
        <v>804</v>
      </c>
      <c r="AD21" s="163">
        <v>140.65350000000001</v>
      </c>
      <c r="AE21" s="163">
        <v>127.8359</v>
      </c>
      <c r="AF21" s="163">
        <v>143.3314</v>
      </c>
    </row>
    <row r="22" spans="1:32" ht="18" customHeight="1" x14ac:dyDescent="0.3">
      <c r="A22" s="160" t="s">
        <v>34</v>
      </c>
      <c r="B22" s="160" t="s">
        <v>659</v>
      </c>
      <c r="C22" s="163">
        <v>506.99579999999997</v>
      </c>
      <c r="D22" s="163">
        <v>506.63659999999999</v>
      </c>
      <c r="E22" s="163">
        <v>511.43049999999999</v>
      </c>
      <c r="F22" s="163">
        <v>524.40729999999996</v>
      </c>
      <c r="G22" s="163">
        <v>525.64089999999999</v>
      </c>
      <c r="H22" s="163">
        <v>518.0403</v>
      </c>
      <c r="I22" s="163" t="s">
        <v>804</v>
      </c>
      <c r="J22" s="163">
        <v>499.21699999999998</v>
      </c>
      <c r="K22" s="163">
        <v>497.61079999999998</v>
      </c>
      <c r="L22" s="163">
        <v>480.14760000000001</v>
      </c>
      <c r="M22" s="163">
        <v>505.28359999999998</v>
      </c>
      <c r="N22" s="163">
        <v>489.74950000000001</v>
      </c>
      <c r="O22" s="163">
        <v>227.59950000000001</v>
      </c>
      <c r="P22" s="163">
        <v>223.44130000000001</v>
      </c>
      <c r="Q22" s="163">
        <v>223.80160000000001</v>
      </c>
      <c r="R22" s="163">
        <v>224.6216</v>
      </c>
      <c r="S22" s="163">
        <v>224.2894</v>
      </c>
      <c r="T22" s="163">
        <v>220.64269999999999</v>
      </c>
      <c r="U22" s="163">
        <v>231.5</v>
      </c>
      <c r="V22" s="163" t="s">
        <v>804</v>
      </c>
      <c r="W22" s="163">
        <v>224.2</v>
      </c>
      <c r="X22" s="163">
        <v>143.62010000000001</v>
      </c>
      <c r="Y22" s="163">
        <v>139.47370000000001</v>
      </c>
      <c r="Z22" s="163">
        <v>138.316</v>
      </c>
      <c r="AA22" s="163">
        <v>137.75219999999999</v>
      </c>
      <c r="AB22" s="163">
        <v>135.47460000000001</v>
      </c>
      <c r="AC22" s="163" t="s">
        <v>804</v>
      </c>
      <c r="AD22" s="163">
        <v>140.9023</v>
      </c>
      <c r="AE22" s="163">
        <v>126.8984</v>
      </c>
      <c r="AF22" s="163">
        <v>143.71950000000001</v>
      </c>
    </row>
    <row r="23" spans="1:32" ht="18" customHeight="1" x14ac:dyDescent="0.3">
      <c r="A23" s="160" t="s">
        <v>34</v>
      </c>
      <c r="B23" s="160" t="s">
        <v>660</v>
      </c>
      <c r="C23" s="163">
        <v>510.6678</v>
      </c>
      <c r="D23" s="163">
        <v>510.31290000000001</v>
      </c>
      <c r="E23" s="163">
        <v>515.0018</v>
      </c>
      <c r="F23" s="163">
        <v>526.31970000000001</v>
      </c>
      <c r="G23" s="163">
        <v>527.87549999999999</v>
      </c>
      <c r="H23" s="163">
        <v>519.74609999999996</v>
      </c>
      <c r="I23" s="163">
        <v>515.06709999999998</v>
      </c>
      <c r="J23" s="163">
        <v>503.71539999999999</v>
      </c>
      <c r="K23" s="163">
        <v>502.096</v>
      </c>
      <c r="L23" s="163">
        <v>484.9178</v>
      </c>
      <c r="M23" s="163">
        <v>509.05509999999998</v>
      </c>
      <c r="N23" s="163">
        <v>495.3374</v>
      </c>
      <c r="O23" s="163">
        <v>228.4734</v>
      </c>
      <c r="P23" s="163">
        <v>224.61760000000001</v>
      </c>
      <c r="Q23" s="163">
        <v>225.0008</v>
      </c>
      <c r="R23" s="163">
        <v>225.81</v>
      </c>
      <c r="S23" s="163">
        <v>225.35990000000001</v>
      </c>
      <c r="T23" s="163">
        <v>221.2193</v>
      </c>
      <c r="U23" s="163">
        <v>234.5</v>
      </c>
      <c r="V23" s="163" t="s">
        <v>804</v>
      </c>
      <c r="W23" s="163">
        <v>226.6</v>
      </c>
      <c r="X23" s="163" t="s">
        <v>804</v>
      </c>
      <c r="Y23" s="163">
        <v>141.37809999999999</v>
      </c>
      <c r="Z23" s="163">
        <v>138.565</v>
      </c>
      <c r="AA23" s="163">
        <v>138.40549999999999</v>
      </c>
      <c r="AB23" s="163">
        <v>135.999</v>
      </c>
      <c r="AC23" s="163" t="s">
        <v>804</v>
      </c>
      <c r="AD23" s="163">
        <v>142.36609999999999</v>
      </c>
      <c r="AE23" s="163">
        <v>127.6016</v>
      </c>
      <c r="AF23" s="163">
        <v>144.51599999999999</v>
      </c>
    </row>
    <row r="24" spans="1:32" ht="18" customHeight="1" x14ac:dyDescent="0.3">
      <c r="A24" s="160" t="s">
        <v>34</v>
      </c>
      <c r="B24" s="160" t="s">
        <v>661</v>
      </c>
      <c r="C24" s="163">
        <v>504.58280000000002</v>
      </c>
      <c r="D24" s="163">
        <v>512.36099999999999</v>
      </c>
      <c r="E24" s="163">
        <v>511.06279999999998</v>
      </c>
      <c r="F24" s="163">
        <v>526.7432</v>
      </c>
      <c r="G24" s="163">
        <v>528.26490000000001</v>
      </c>
      <c r="H24" s="163">
        <v>521.39959999999996</v>
      </c>
      <c r="I24" s="163">
        <v>518.78300000000002</v>
      </c>
      <c r="J24" s="163">
        <v>506.78030000000001</v>
      </c>
      <c r="K24" s="163">
        <v>505.02980000000002</v>
      </c>
      <c r="L24" s="163">
        <v>486.51429999999999</v>
      </c>
      <c r="M24" s="163">
        <v>511.28680000000003</v>
      </c>
      <c r="N24" s="163">
        <v>496.88409999999999</v>
      </c>
      <c r="O24" s="163">
        <v>226.1421</v>
      </c>
      <c r="P24" s="163">
        <v>224.53309999999999</v>
      </c>
      <c r="Q24" s="163">
        <v>223.38290000000001</v>
      </c>
      <c r="R24" s="163">
        <v>225.44890000000001</v>
      </c>
      <c r="S24" s="163">
        <v>224.88</v>
      </c>
      <c r="T24" s="163">
        <v>221.72550000000001</v>
      </c>
      <c r="U24" s="163">
        <v>234.9</v>
      </c>
      <c r="V24" s="163" t="s">
        <v>804</v>
      </c>
      <c r="W24" s="163">
        <v>226.7</v>
      </c>
      <c r="X24" s="163">
        <v>144.4333</v>
      </c>
      <c r="Y24" s="163">
        <v>141.21170000000001</v>
      </c>
      <c r="Z24" s="163">
        <v>138.96449999999999</v>
      </c>
      <c r="AA24" s="163">
        <v>138.38900000000001</v>
      </c>
      <c r="AB24" s="163">
        <v>136.20599999999999</v>
      </c>
      <c r="AC24" s="163" t="s">
        <v>804</v>
      </c>
      <c r="AD24" s="163">
        <v>142.61490000000001</v>
      </c>
      <c r="AE24" s="163">
        <v>126.8056</v>
      </c>
      <c r="AF24" s="163">
        <v>144.1892</v>
      </c>
    </row>
    <row r="25" spans="1:32" ht="18" customHeight="1" x14ac:dyDescent="0.3">
      <c r="A25" s="160" t="s">
        <v>34</v>
      </c>
      <c r="B25" s="160" t="s">
        <v>662</v>
      </c>
      <c r="C25" s="165">
        <v>503.69099999999997</v>
      </c>
      <c r="D25" s="165">
        <v>511.04809999999998</v>
      </c>
      <c r="E25" s="165">
        <v>517.41759999999999</v>
      </c>
      <c r="F25" s="165">
        <v>526.86580000000004</v>
      </c>
      <c r="G25" s="165">
        <v>528.29079999999999</v>
      </c>
      <c r="H25" s="165">
        <v>522.37440000000004</v>
      </c>
      <c r="I25" s="165">
        <v>518.92600000000004</v>
      </c>
      <c r="J25" s="165">
        <v>508.73390000000001</v>
      </c>
      <c r="K25" s="165">
        <v>506.01240000000001</v>
      </c>
      <c r="L25" s="165">
        <v>488.01049999999998</v>
      </c>
      <c r="M25" s="165">
        <v>512.44629999999995</v>
      </c>
      <c r="N25" s="165">
        <v>498.3365</v>
      </c>
      <c r="O25" s="165">
        <v>225.41739999999999</v>
      </c>
      <c r="P25" s="165">
        <v>224.619</v>
      </c>
      <c r="Q25" s="165">
        <v>223.4905</v>
      </c>
      <c r="R25" s="165">
        <v>225.37190000000001</v>
      </c>
      <c r="S25" s="165">
        <v>224.67330000000001</v>
      </c>
      <c r="T25" s="165">
        <v>222.29429999999999</v>
      </c>
      <c r="U25" s="165">
        <v>235.1</v>
      </c>
      <c r="V25" s="165" t="s">
        <v>804</v>
      </c>
      <c r="W25" s="165" t="s">
        <v>3493</v>
      </c>
      <c r="X25" s="165">
        <v>143.61099999999999</v>
      </c>
      <c r="Y25" s="165">
        <v>141.68039999999999</v>
      </c>
      <c r="Z25" s="165">
        <v>138.96449999999999</v>
      </c>
      <c r="AA25" s="165">
        <v>138.375</v>
      </c>
      <c r="AB25" s="165">
        <v>136.137</v>
      </c>
      <c r="AC25" s="165" t="s">
        <v>804</v>
      </c>
      <c r="AD25" s="165">
        <v>142.76130000000001</v>
      </c>
      <c r="AE25" s="165">
        <v>126.57129999999999</v>
      </c>
      <c r="AF25" s="165">
        <v>144.12790000000001</v>
      </c>
    </row>
    <row r="26" spans="1:32" ht="18" customHeight="1" x14ac:dyDescent="0.3">
      <c r="A26" s="160" t="s">
        <v>34</v>
      </c>
      <c r="B26" s="160" t="s">
        <v>663</v>
      </c>
      <c r="C26" s="161">
        <v>508.98910000000001</v>
      </c>
      <c r="D26" s="161">
        <v>494.92520000000002</v>
      </c>
      <c r="E26" s="161">
        <v>500.08629999999999</v>
      </c>
      <c r="F26" s="161">
        <v>522.29610000000002</v>
      </c>
      <c r="G26" s="161">
        <v>524.01059999999995</v>
      </c>
      <c r="H26" s="161">
        <v>519.00360000000001</v>
      </c>
      <c r="I26" s="161" t="s">
        <v>804</v>
      </c>
      <c r="J26" s="161">
        <v>507.7713</v>
      </c>
      <c r="K26" s="161">
        <v>505.12529999999998</v>
      </c>
      <c r="L26" s="161">
        <v>487.95249999999999</v>
      </c>
      <c r="M26" s="161">
        <v>511.43470000000002</v>
      </c>
      <c r="N26" s="161">
        <v>496.90350000000001</v>
      </c>
      <c r="O26" s="161">
        <v>227.75290000000001</v>
      </c>
      <c r="P26" s="161">
        <v>225.7928</v>
      </c>
      <c r="Q26" s="161">
        <v>224.29570000000001</v>
      </c>
      <c r="R26" s="161">
        <v>223.83770000000001</v>
      </c>
      <c r="S26" s="161">
        <v>223.06389999999999</v>
      </c>
      <c r="T26" s="161">
        <v>221.95699999999999</v>
      </c>
      <c r="U26" s="161">
        <v>234.1</v>
      </c>
      <c r="V26" s="161" t="s">
        <v>804</v>
      </c>
      <c r="W26" s="161">
        <v>226.2</v>
      </c>
      <c r="X26" s="161" t="s">
        <v>804</v>
      </c>
      <c r="Y26" s="161">
        <v>141.13679999999999</v>
      </c>
      <c r="Z26" s="161">
        <v>138.76740000000001</v>
      </c>
      <c r="AA26" s="161">
        <v>138.24889999999999</v>
      </c>
      <c r="AB26" s="161">
        <v>135.69540000000001</v>
      </c>
      <c r="AC26" s="161" t="s">
        <v>804</v>
      </c>
      <c r="AD26" s="161">
        <v>142.4393</v>
      </c>
      <c r="AE26" s="161">
        <v>125.3505</v>
      </c>
      <c r="AF26" s="161">
        <v>143.71950000000001</v>
      </c>
    </row>
    <row r="27" spans="1:32" ht="18" customHeight="1" x14ac:dyDescent="0.3">
      <c r="A27" s="160" t="s">
        <v>34</v>
      </c>
      <c r="B27" s="160" t="s">
        <v>664</v>
      </c>
      <c r="C27" s="163">
        <v>504.32049999999998</v>
      </c>
      <c r="D27" s="163">
        <v>491.87920000000003</v>
      </c>
      <c r="E27" s="163" t="s">
        <v>804</v>
      </c>
      <c r="F27" s="163">
        <v>521.34780000000001</v>
      </c>
      <c r="G27" s="163">
        <v>523.4443</v>
      </c>
      <c r="H27" s="163">
        <v>518.81989999999996</v>
      </c>
      <c r="I27" s="163" t="s">
        <v>804</v>
      </c>
      <c r="J27" s="163">
        <v>507.1121</v>
      </c>
      <c r="K27" s="163">
        <v>504.48520000000002</v>
      </c>
      <c r="L27" s="163">
        <v>487.4348</v>
      </c>
      <c r="M27" s="163">
        <v>510.8578</v>
      </c>
      <c r="N27" s="163">
        <v>496.22949999999997</v>
      </c>
      <c r="O27" s="163">
        <v>226.31010000000001</v>
      </c>
      <c r="P27" s="163">
        <v>224.11449999999999</v>
      </c>
      <c r="Q27" s="163">
        <v>222.14189999999999</v>
      </c>
      <c r="R27" s="163">
        <v>223.9144</v>
      </c>
      <c r="S27" s="163">
        <v>223.7431</v>
      </c>
      <c r="T27" s="163">
        <v>221.64760000000001</v>
      </c>
      <c r="U27" s="163">
        <v>234.5</v>
      </c>
      <c r="V27" s="163" t="s">
        <v>804</v>
      </c>
      <c r="W27" s="163">
        <v>225.9</v>
      </c>
      <c r="X27" s="163" t="s">
        <v>804</v>
      </c>
      <c r="Y27" s="163">
        <v>141.18029999999999</v>
      </c>
      <c r="Z27" s="163">
        <v>138.61689999999999</v>
      </c>
      <c r="AA27" s="163">
        <v>137.91759999999999</v>
      </c>
      <c r="AB27" s="163">
        <v>135.48840000000001</v>
      </c>
      <c r="AC27" s="163" t="s">
        <v>804</v>
      </c>
      <c r="AD27" s="163">
        <v>142.20509999999999</v>
      </c>
      <c r="AE27" s="163">
        <v>127.8359</v>
      </c>
      <c r="AF27" s="163">
        <v>143.3314</v>
      </c>
    </row>
    <row r="28" spans="1:32" ht="18" customHeight="1" x14ac:dyDescent="0.3">
      <c r="A28" s="160" t="s">
        <v>34</v>
      </c>
      <c r="B28" s="160" t="s">
        <v>665</v>
      </c>
      <c r="C28" s="163">
        <v>506.83839999999998</v>
      </c>
      <c r="D28" s="163">
        <v>508.7373</v>
      </c>
      <c r="E28" s="163">
        <v>520.62130000000002</v>
      </c>
      <c r="F28" s="163">
        <v>524.28629999999998</v>
      </c>
      <c r="G28" s="163">
        <v>525.80489999999998</v>
      </c>
      <c r="H28" s="163">
        <v>518.95809999999994</v>
      </c>
      <c r="I28" s="163" t="s">
        <v>804</v>
      </c>
      <c r="J28" s="163">
        <v>507.12200000000001</v>
      </c>
      <c r="K28" s="163">
        <v>505.3186</v>
      </c>
      <c r="L28" s="163">
        <v>486.93</v>
      </c>
      <c r="M28" s="163">
        <v>510.96519999999998</v>
      </c>
      <c r="N28" s="163">
        <v>496.78710000000001</v>
      </c>
      <c r="O28" s="163">
        <v>226.94200000000001</v>
      </c>
      <c r="P28" s="163">
        <v>228.79830000000001</v>
      </c>
      <c r="Q28" s="163">
        <v>223.78659999999999</v>
      </c>
      <c r="R28" s="163">
        <v>224.49350000000001</v>
      </c>
      <c r="S28" s="163">
        <v>223.876</v>
      </c>
      <c r="T28" s="163">
        <v>222.02600000000001</v>
      </c>
      <c r="U28" s="163">
        <v>234.5</v>
      </c>
      <c r="V28" s="163" t="s">
        <v>804</v>
      </c>
      <c r="W28" s="163">
        <v>225.8</v>
      </c>
      <c r="X28" s="163">
        <v>142.8031</v>
      </c>
      <c r="Y28" s="163">
        <v>140.75880000000001</v>
      </c>
      <c r="Z28" s="163">
        <v>138.4665</v>
      </c>
      <c r="AA28" s="163">
        <v>138.0421</v>
      </c>
      <c r="AB28" s="163">
        <v>135.00540000000001</v>
      </c>
      <c r="AC28" s="163" t="s">
        <v>804</v>
      </c>
      <c r="AD28" s="163">
        <v>142.04409999999999</v>
      </c>
      <c r="AE28" s="163">
        <v>127.92870000000001</v>
      </c>
      <c r="AF28" s="163">
        <v>143.27019999999999</v>
      </c>
    </row>
    <row r="29" spans="1:32" ht="18" customHeight="1" x14ac:dyDescent="0.3">
      <c r="A29" s="160" t="s">
        <v>34</v>
      </c>
      <c r="B29" s="160" t="s">
        <v>666</v>
      </c>
      <c r="C29" s="163">
        <v>510.6678</v>
      </c>
      <c r="D29" s="163">
        <v>509.68270000000001</v>
      </c>
      <c r="E29" s="163">
        <v>520.56870000000004</v>
      </c>
      <c r="F29" s="163">
        <v>523.97119999999995</v>
      </c>
      <c r="G29" s="163">
        <v>525.6789</v>
      </c>
      <c r="H29" s="163">
        <v>519.14179999999999</v>
      </c>
      <c r="I29" s="163">
        <v>518.89620000000002</v>
      </c>
      <c r="J29" s="163">
        <v>505.72800000000001</v>
      </c>
      <c r="K29" s="163">
        <v>504.9006</v>
      </c>
      <c r="L29" s="163">
        <v>487.21499999999997</v>
      </c>
      <c r="M29" s="163">
        <v>511.06830000000002</v>
      </c>
      <c r="N29" s="163">
        <v>496.14940000000001</v>
      </c>
      <c r="O29" s="163">
        <v>227.74029999999999</v>
      </c>
      <c r="P29" s="163">
        <v>228.68219999999999</v>
      </c>
      <c r="Q29" s="163">
        <v>224.56180000000001</v>
      </c>
      <c r="R29" s="163">
        <v>223.96209999999999</v>
      </c>
      <c r="S29" s="163">
        <v>223.4109</v>
      </c>
      <c r="T29" s="163">
        <v>221.73500000000001</v>
      </c>
      <c r="U29" s="163">
        <v>234.5</v>
      </c>
      <c r="V29" s="163" t="s">
        <v>804</v>
      </c>
      <c r="W29" s="163">
        <v>225.7</v>
      </c>
      <c r="X29" s="163" t="s">
        <v>804</v>
      </c>
      <c r="Y29" s="163">
        <v>140.58439999999999</v>
      </c>
      <c r="Z29" s="163">
        <v>138.71549999999999</v>
      </c>
      <c r="AA29" s="163">
        <v>138.19139999999999</v>
      </c>
      <c r="AB29" s="163">
        <v>135.3228</v>
      </c>
      <c r="AC29" s="163" t="s">
        <v>804</v>
      </c>
      <c r="AD29" s="163">
        <v>142.249</v>
      </c>
      <c r="AE29" s="163">
        <v>127.2256</v>
      </c>
      <c r="AF29" s="163">
        <v>142.923</v>
      </c>
    </row>
    <row r="30" spans="1:32" ht="18" customHeight="1" x14ac:dyDescent="0.3">
      <c r="A30" s="160" t="s">
        <v>34</v>
      </c>
      <c r="B30" s="160" t="s">
        <v>667</v>
      </c>
      <c r="C30" s="163">
        <v>510.24810000000002</v>
      </c>
      <c r="D30" s="163">
        <v>510.26029999999997</v>
      </c>
      <c r="E30" s="163">
        <v>520.83140000000003</v>
      </c>
      <c r="F30" s="163">
        <v>523.3732</v>
      </c>
      <c r="G30" s="163">
        <v>524.74350000000004</v>
      </c>
      <c r="H30" s="163">
        <v>519.50699999999995</v>
      </c>
      <c r="I30" s="163">
        <v>518.99519999999995</v>
      </c>
      <c r="J30" s="163">
        <v>506.48910000000001</v>
      </c>
      <c r="K30" s="163">
        <v>505.45030000000003</v>
      </c>
      <c r="L30" s="163">
        <v>487.91449999999998</v>
      </c>
      <c r="M30" s="163">
        <v>511.58479999999997</v>
      </c>
      <c r="N30" s="163">
        <v>496.66879999999998</v>
      </c>
      <c r="O30" s="163">
        <v>228.03579999999999</v>
      </c>
      <c r="P30" s="163">
        <v>229.4059</v>
      </c>
      <c r="Q30" s="163">
        <v>225.09639999999999</v>
      </c>
      <c r="R30" s="163">
        <v>223.7739</v>
      </c>
      <c r="S30" s="163">
        <v>223.21889999999999</v>
      </c>
      <c r="T30" s="163">
        <v>221.75530000000001</v>
      </c>
      <c r="U30" s="163">
        <v>234.7</v>
      </c>
      <c r="V30" s="163" t="s">
        <v>804</v>
      </c>
      <c r="W30" s="163">
        <v>225.6</v>
      </c>
      <c r="X30" s="163" t="s">
        <v>804</v>
      </c>
      <c r="Y30" s="163">
        <v>141.6241</v>
      </c>
      <c r="Z30" s="163">
        <v>138.4665</v>
      </c>
      <c r="AA30" s="163">
        <v>137.5685</v>
      </c>
      <c r="AB30" s="163">
        <v>135.3228</v>
      </c>
      <c r="AC30" s="163" t="s">
        <v>804</v>
      </c>
      <c r="AD30" s="163">
        <v>142.5856</v>
      </c>
      <c r="AE30" s="163">
        <v>127.1816</v>
      </c>
      <c r="AF30" s="163">
        <v>142.9434</v>
      </c>
    </row>
    <row r="31" spans="1:32" ht="18" customHeight="1" x14ac:dyDescent="0.3">
      <c r="A31" s="160" t="s">
        <v>34</v>
      </c>
      <c r="B31" s="160" t="s">
        <v>668</v>
      </c>
      <c r="C31" s="163">
        <v>512.55619999999999</v>
      </c>
      <c r="D31" s="163">
        <v>508.84230000000002</v>
      </c>
      <c r="E31" s="163">
        <v>519.99109999999996</v>
      </c>
      <c r="F31" s="163">
        <v>523.87109999999996</v>
      </c>
      <c r="G31" s="163">
        <v>525.15419999999995</v>
      </c>
      <c r="H31" s="163">
        <v>519.04679999999996</v>
      </c>
      <c r="I31" s="163">
        <v>518.98350000000005</v>
      </c>
      <c r="J31" s="163">
        <v>506.06580000000002</v>
      </c>
      <c r="K31" s="163">
        <v>505.04419999999999</v>
      </c>
      <c r="L31" s="163">
        <v>485.86290000000002</v>
      </c>
      <c r="M31" s="163">
        <v>510.93369999999999</v>
      </c>
      <c r="N31" s="163">
        <v>496.43060000000003</v>
      </c>
      <c r="O31" s="163">
        <v>228.74469999999999</v>
      </c>
      <c r="P31" s="163">
        <v>229.8946</v>
      </c>
      <c r="Q31" s="163">
        <v>225.93709999999999</v>
      </c>
      <c r="R31" s="163">
        <v>223.62029999999999</v>
      </c>
      <c r="S31" s="163">
        <v>222.9384</v>
      </c>
      <c r="T31" s="163">
        <v>221.56270000000001</v>
      </c>
      <c r="U31" s="163" t="s">
        <v>3492</v>
      </c>
      <c r="V31" s="163" t="s">
        <v>804</v>
      </c>
      <c r="W31" s="163">
        <v>223.9</v>
      </c>
      <c r="X31" s="163">
        <v>141.89410000000001</v>
      </c>
      <c r="Y31" s="163">
        <v>140.9984</v>
      </c>
      <c r="Z31" s="163">
        <v>138.2174</v>
      </c>
      <c r="AA31" s="163">
        <v>137.08340000000001</v>
      </c>
      <c r="AB31" s="163">
        <v>134.70179999999999</v>
      </c>
      <c r="AC31" s="163" t="s">
        <v>804</v>
      </c>
      <c r="AD31" s="163">
        <v>142.77590000000001</v>
      </c>
      <c r="AE31" s="163">
        <v>127.1328</v>
      </c>
      <c r="AF31" s="163">
        <v>142.14689999999999</v>
      </c>
    </row>
    <row r="32" spans="1:32" ht="18" customHeight="1" x14ac:dyDescent="0.3">
      <c r="A32" s="160" t="s">
        <v>34</v>
      </c>
      <c r="B32" s="160" t="s">
        <v>669</v>
      </c>
      <c r="C32" s="163">
        <v>510.4579</v>
      </c>
      <c r="D32" s="163">
        <v>509.4726</v>
      </c>
      <c r="E32" s="163">
        <v>520.93650000000002</v>
      </c>
      <c r="F32" s="163">
        <v>522.47919999999999</v>
      </c>
      <c r="G32" s="163">
        <v>523.17650000000003</v>
      </c>
      <c r="H32" s="163">
        <v>517.83810000000005</v>
      </c>
      <c r="I32" s="163">
        <v>518.98879999999997</v>
      </c>
      <c r="J32" s="163">
        <v>505.8424</v>
      </c>
      <c r="K32" s="163">
        <v>504.8381</v>
      </c>
      <c r="L32" s="163">
        <v>486.02069999999998</v>
      </c>
      <c r="M32" s="163">
        <v>510.8177</v>
      </c>
      <c r="N32" s="163">
        <v>496.24689999999998</v>
      </c>
      <c r="O32" s="163">
        <v>228.2902</v>
      </c>
      <c r="P32" s="163">
        <v>228.7953</v>
      </c>
      <c r="Q32" s="163">
        <v>224.70650000000001</v>
      </c>
      <c r="R32" s="163">
        <v>223.0746</v>
      </c>
      <c r="S32" s="163">
        <v>222.5471</v>
      </c>
      <c r="T32" s="163">
        <v>221.37559999999999</v>
      </c>
      <c r="U32" s="163" t="s">
        <v>3492</v>
      </c>
      <c r="V32" s="163" t="s">
        <v>804</v>
      </c>
      <c r="W32" s="163">
        <v>223.7</v>
      </c>
      <c r="X32" s="163">
        <v>141.9016</v>
      </c>
      <c r="Y32" s="163">
        <v>140.928</v>
      </c>
      <c r="Z32" s="163">
        <v>138.2174</v>
      </c>
      <c r="AA32" s="163">
        <v>137.04079999999999</v>
      </c>
      <c r="AB32" s="163">
        <v>134.75700000000001</v>
      </c>
      <c r="AC32" s="163" t="s">
        <v>804</v>
      </c>
      <c r="AD32" s="163">
        <v>142.67349999999999</v>
      </c>
      <c r="AE32" s="163">
        <v>127.04</v>
      </c>
      <c r="AF32" s="163">
        <v>142.14689999999999</v>
      </c>
    </row>
    <row r="33" spans="1:32" ht="18" customHeight="1" x14ac:dyDescent="0.3">
      <c r="A33" s="160" t="s">
        <v>34</v>
      </c>
      <c r="B33" s="160" t="s">
        <v>670</v>
      </c>
      <c r="C33" s="165">
        <v>509.61860000000001</v>
      </c>
      <c r="D33" s="165">
        <v>507.68700000000001</v>
      </c>
      <c r="E33" s="165">
        <v>519.88599999999997</v>
      </c>
      <c r="F33" s="165">
        <v>521.9</v>
      </c>
      <c r="G33" s="165">
        <v>523.38199999999995</v>
      </c>
      <c r="H33" s="165">
        <v>518.46590000000003</v>
      </c>
      <c r="I33" s="165">
        <v>518.99959999999999</v>
      </c>
      <c r="J33" s="165">
        <v>505.70890000000003</v>
      </c>
      <c r="K33" s="165">
        <v>505.15170000000001</v>
      </c>
      <c r="L33" s="165">
        <v>485.8852</v>
      </c>
      <c r="M33" s="165">
        <v>510.83460000000002</v>
      </c>
      <c r="N33" s="165">
        <v>496.20740000000001</v>
      </c>
      <c r="O33" s="165">
        <v>228.09960000000001</v>
      </c>
      <c r="P33" s="165">
        <v>228.7055</v>
      </c>
      <c r="Q33" s="165">
        <v>224.19319999999999</v>
      </c>
      <c r="R33" s="165">
        <v>222.7484</v>
      </c>
      <c r="S33" s="165">
        <v>222.4068</v>
      </c>
      <c r="T33" s="165">
        <v>221.4229</v>
      </c>
      <c r="U33" s="165">
        <v>223.4</v>
      </c>
      <c r="V33" s="165" t="s">
        <v>804</v>
      </c>
      <c r="W33" s="165" t="s">
        <v>3494</v>
      </c>
      <c r="X33" s="165" t="s">
        <v>804</v>
      </c>
      <c r="Y33" s="165">
        <v>139.3434</v>
      </c>
      <c r="Z33" s="165">
        <v>138.1189</v>
      </c>
      <c r="AA33" s="165">
        <v>137.5522</v>
      </c>
      <c r="AB33" s="165">
        <v>134.8674</v>
      </c>
      <c r="AC33" s="165" t="s">
        <v>804</v>
      </c>
      <c r="AD33" s="165">
        <v>141.6635</v>
      </c>
      <c r="AE33" s="165">
        <v>127.2256</v>
      </c>
      <c r="AF33" s="165">
        <v>141.73849999999999</v>
      </c>
    </row>
    <row r="34" spans="1:32" ht="18" customHeight="1" x14ac:dyDescent="0.3">
      <c r="A34" s="160" t="s">
        <v>34</v>
      </c>
      <c r="B34" s="160" t="s">
        <v>671</v>
      </c>
      <c r="C34" s="161">
        <v>506.57619999999997</v>
      </c>
      <c r="D34" s="161">
        <v>509.21</v>
      </c>
      <c r="E34" s="161">
        <v>515.52700000000004</v>
      </c>
      <c r="F34" s="161">
        <v>521.67759999999998</v>
      </c>
      <c r="G34" s="161">
        <v>522.48410000000001</v>
      </c>
      <c r="H34" s="161">
        <v>517.46659999999997</v>
      </c>
      <c r="I34" s="161">
        <v>518.90809999999999</v>
      </c>
      <c r="J34" s="161">
        <v>506.95960000000002</v>
      </c>
      <c r="K34" s="161">
        <v>505.24419999999998</v>
      </c>
      <c r="L34" s="161">
        <v>486.71620000000001</v>
      </c>
      <c r="M34" s="161">
        <v>511.2038</v>
      </c>
      <c r="N34" s="161">
        <v>496.67219999999998</v>
      </c>
      <c r="O34" s="161">
        <v>226.95320000000001</v>
      </c>
      <c r="P34" s="161">
        <v>227.82050000000001</v>
      </c>
      <c r="Q34" s="161">
        <v>224.53270000000001</v>
      </c>
      <c r="R34" s="161">
        <v>222.70699999999999</v>
      </c>
      <c r="S34" s="161">
        <v>222.1927</v>
      </c>
      <c r="T34" s="161">
        <v>221.6455</v>
      </c>
      <c r="U34" s="161">
        <v>224.7</v>
      </c>
      <c r="V34" s="161" t="s">
        <v>804</v>
      </c>
      <c r="W34" s="161">
        <v>223.8</v>
      </c>
      <c r="X34" s="161">
        <v>142.72040000000001</v>
      </c>
      <c r="Y34" s="161">
        <v>140.05590000000001</v>
      </c>
      <c r="Z34" s="161">
        <v>138.316</v>
      </c>
      <c r="AA34" s="161">
        <v>137.67769999999999</v>
      </c>
      <c r="AB34" s="161">
        <v>135.29519999999999</v>
      </c>
      <c r="AC34" s="161" t="s">
        <v>804</v>
      </c>
      <c r="AD34" s="161">
        <v>142.41</v>
      </c>
      <c r="AE34" s="161">
        <v>127.0889</v>
      </c>
      <c r="AF34" s="161">
        <v>142.14689999999999</v>
      </c>
    </row>
    <row r="35" spans="1:32" ht="18" customHeight="1" x14ac:dyDescent="0.3">
      <c r="A35" s="160" t="s">
        <v>34</v>
      </c>
      <c r="B35" s="160" t="s">
        <v>672</v>
      </c>
      <c r="C35" s="163">
        <v>512.76610000000005</v>
      </c>
      <c r="D35" s="163">
        <v>512.88620000000003</v>
      </c>
      <c r="E35" s="163">
        <v>522.30190000000005</v>
      </c>
      <c r="F35" s="163">
        <v>522.96879999999999</v>
      </c>
      <c r="G35" s="163">
        <v>524.2527</v>
      </c>
      <c r="H35" s="163">
        <v>518.49900000000002</v>
      </c>
      <c r="I35" s="163" t="s">
        <v>804</v>
      </c>
      <c r="J35" s="163">
        <v>508.83429999999998</v>
      </c>
      <c r="K35" s="163">
        <v>505.87209999999999</v>
      </c>
      <c r="L35" s="163">
        <v>486.8537</v>
      </c>
      <c r="M35" s="163">
        <v>511.16239999999999</v>
      </c>
      <c r="N35" s="163">
        <v>496.82260000000002</v>
      </c>
      <c r="O35" s="163">
        <v>228.0692</v>
      </c>
      <c r="P35" s="163">
        <v>230.43119999999999</v>
      </c>
      <c r="Q35" s="163">
        <v>226.18819999999999</v>
      </c>
      <c r="R35" s="163">
        <v>223.10319999999999</v>
      </c>
      <c r="S35" s="163">
        <v>222.70949999999999</v>
      </c>
      <c r="T35" s="163">
        <v>221.67269999999999</v>
      </c>
      <c r="U35" s="163">
        <v>224.7</v>
      </c>
      <c r="V35" s="163" t="s">
        <v>804</v>
      </c>
      <c r="W35" s="163">
        <v>224.2</v>
      </c>
      <c r="X35" s="163" t="s">
        <v>804</v>
      </c>
      <c r="Y35" s="163">
        <v>140.47040000000001</v>
      </c>
      <c r="Z35" s="163">
        <v>138.36789999999999</v>
      </c>
      <c r="AA35" s="163">
        <v>137.4503</v>
      </c>
      <c r="AB35" s="163">
        <v>135.62639999999999</v>
      </c>
      <c r="AC35" s="163" t="s">
        <v>804</v>
      </c>
      <c r="AD35" s="163">
        <v>142.79060000000001</v>
      </c>
      <c r="AE35" s="163">
        <v>126.57129999999999</v>
      </c>
      <c r="AF35" s="163">
        <v>142.535</v>
      </c>
    </row>
    <row r="36" spans="1:32" ht="18" customHeight="1" x14ac:dyDescent="0.3">
      <c r="A36" s="160" t="s">
        <v>34</v>
      </c>
      <c r="B36" s="160" t="s">
        <v>673</v>
      </c>
      <c r="C36" s="163">
        <v>514.07749999999999</v>
      </c>
      <c r="D36" s="163">
        <v>513.14880000000005</v>
      </c>
      <c r="E36" s="163">
        <v>522.40689999999995</v>
      </c>
      <c r="F36" s="163">
        <v>523.29200000000003</v>
      </c>
      <c r="G36" s="163">
        <v>524.6259</v>
      </c>
      <c r="H36" s="163">
        <v>519.41639999999995</v>
      </c>
      <c r="I36" s="163" t="s">
        <v>804</v>
      </c>
      <c r="J36" s="163">
        <v>508.26710000000003</v>
      </c>
      <c r="K36" s="163">
        <v>505.31779999999998</v>
      </c>
      <c r="L36" s="163">
        <v>487.29050000000001</v>
      </c>
      <c r="M36" s="163">
        <v>511.54199999999997</v>
      </c>
      <c r="N36" s="163">
        <v>496.8218</v>
      </c>
      <c r="O36" s="163">
        <v>229.2747</v>
      </c>
      <c r="P36" s="163">
        <v>230.8535</v>
      </c>
      <c r="Q36" s="163">
        <v>226.99199999999999</v>
      </c>
      <c r="R36" s="163">
        <v>223.3843</v>
      </c>
      <c r="S36" s="163">
        <v>222.51750000000001</v>
      </c>
      <c r="T36" s="163">
        <v>221.71340000000001</v>
      </c>
      <c r="U36" s="163">
        <v>225.9</v>
      </c>
      <c r="V36" s="163" t="s">
        <v>804</v>
      </c>
      <c r="W36" s="163">
        <v>224.8</v>
      </c>
      <c r="X36" s="163" t="s">
        <v>804</v>
      </c>
      <c r="Y36" s="163">
        <v>141.58779999999999</v>
      </c>
      <c r="Z36" s="163">
        <v>138.36789999999999</v>
      </c>
      <c r="AA36" s="163">
        <v>137.55690000000001</v>
      </c>
      <c r="AB36" s="163">
        <v>135.51599999999999</v>
      </c>
      <c r="AC36" s="163" t="s">
        <v>804</v>
      </c>
      <c r="AD36" s="163">
        <v>143.3175</v>
      </c>
      <c r="AE36" s="163">
        <v>126.8545</v>
      </c>
      <c r="AF36" s="163">
        <v>142.9434</v>
      </c>
    </row>
    <row r="37" spans="1:32" ht="18" customHeight="1" x14ac:dyDescent="0.3">
      <c r="A37" s="160" t="s">
        <v>34</v>
      </c>
      <c r="B37" s="160" t="s">
        <v>674</v>
      </c>
      <c r="C37" s="163">
        <v>515.80849999999998</v>
      </c>
      <c r="D37" s="163">
        <v>513.9366</v>
      </c>
      <c r="E37" s="163">
        <v>524.66520000000003</v>
      </c>
      <c r="F37" s="163">
        <v>523.44740000000002</v>
      </c>
      <c r="G37" s="163">
        <v>524.55280000000005</v>
      </c>
      <c r="H37" s="163">
        <v>518.57140000000004</v>
      </c>
      <c r="I37" s="163" t="s">
        <v>804</v>
      </c>
      <c r="J37" s="163">
        <v>508.25020000000001</v>
      </c>
      <c r="K37" s="163">
        <v>505.8689</v>
      </c>
      <c r="L37" s="163">
        <v>486.32409999999999</v>
      </c>
      <c r="M37" s="163">
        <v>511.18180000000001</v>
      </c>
      <c r="N37" s="163">
        <v>496.37549999999999</v>
      </c>
      <c r="O37" s="163">
        <v>229.73560000000001</v>
      </c>
      <c r="P37" s="163">
        <v>231.96729999999999</v>
      </c>
      <c r="Q37" s="163">
        <v>227.83670000000001</v>
      </c>
      <c r="R37" s="163">
        <v>223.31039999999999</v>
      </c>
      <c r="S37" s="163">
        <v>222.74639999999999</v>
      </c>
      <c r="T37" s="163">
        <v>221.5067</v>
      </c>
      <c r="U37" s="163">
        <v>223.4</v>
      </c>
      <c r="V37" s="163" t="s">
        <v>804</v>
      </c>
      <c r="W37" s="163">
        <v>223.3</v>
      </c>
      <c r="X37" s="163">
        <v>142.71109999999999</v>
      </c>
      <c r="Y37" s="163">
        <v>139.2919</v>
      </c>
      <c r="Z37" s="163">
        <v>138.4665</v>
      </c>
      <c r="AA37" s="163">
        <v>137.32159999999999</v>
      </c>
      <c r="AB37" s="163">
        <v>135.5574</v>
      </c>
      <c r="AC37" s="163" t="s">
        <v>804</v>
      </c>
      <c r="AD37" s="163">
        <v>141.73670000000001</v>
      </c>
      <c r="AE37" s="163">
        <v>125.9609</v>
      </c>
      <c r="AF37" s="163">
        <v>142.12649999999999</v>
      </c>
    </row>
    <row r="38" spans="1:32" ht="18" customHeight="1" x14ac:dyDescent="0.3">
      <c r="A38" s="160" t="s">
        <v>34</v>
      </c>
      <c r="B38" s="160" t="s">
        <v>675</v>
      </c>
      <c r="C38" s="163">
        <v>514.91679999999997</v>
      </c>
      <c r="D38" s="163">
        <v>511.04809999999998</v>
      </c>
      <c r="E38" s="163">
        <v>519.36080000000004</v>
      </c>
      <c r="F38" s="163">
        <v>524.84360000000004</v>
      </c>
      <c r="G38" s="163">
        <v>525.61829999999998</v>
      </c>
      <c r="H38" s="163">
        <v>520.12840000000006</v>
      </c>
      <c r="I38" s="163">
        <v>518.87929999999994</v>
      </c>
      <c r="J38" s="163">
        <v>507.81810000000002</v>
      </c>
      <c r="K38" s="163">
        <v>504.81369999999998</v>
      </c>
      <c r="L38" s="163">
        <v>485.69959999999998</v>
      </c>
      <c r="M38" s="163">
        <v>510.64600000000002</v>
      </c>
      <c r="N38" s="163">
        <v>496.12670000000003</v>
      </c>
      <c r="O38" s="163">
        <v>230.09360000000001</v>
      </c>
      <c r="P38" s="163">
        <v>230.5316</v>
      </c>
      <c r="Q38" s="163">
        <v>226.39169999999999</v>
      </c>
      <c r="R38" s="163">
        <v>223.5547</v>
      </c>
      <c r="S38" s="163">
        <v>222.84979999999999</v>
      </c>
      <c r="T38" s="163">
        <v>221.50720000000001</v>
      </c>
      <c r="U38" s="163">
        <v>223.4</v>
      </c>
      <c r="V38" s="163" t="s">
        <v>804</v>
      </c>
      <c r="W38" s="163">
        <v>223.4</v>
      </c>
      <c r="X38" s="163">
        <v>141.7483</v>
      </c>
      <c r="Y38" s="163">
        <v>139.35169999999999</v>
      </c>
      <c r="Z38" s="163">
        <v>138.4665</v>
      </c>
      <c r="AA38" s="163">
        <v>137.87260000000001</v>
      </c>
      <c r="AB38" s="163">
        <v>135.3366</v>
      </c>
      <c r="AC38" s="163" t="s">
        <v>804</v>
      </c>
      <c r="AD38" s="163">
        <v>141.8099</v>
      </c>
      <c r="AE38" s="163">
        <v>125.541</v>
      </c>
      <c r="AF38" s="163">
        <v>142.0652</v>
      </c>
    </row>
    <row r="39" spans="1:32" ht="18" customHeight="1" x14ac:dyDescent="0.3">
      <c r="A39" s="160" t="s">
        <v>34</v>
      </c>
      <c r="B39" s="160" t="s">
        <v>676</v>
      </c>
      <c r="C39" s="163">
        <v>512.55619999999999</v>
      </c>
      <c r="D39" s="163">
        <v>506.6891</v>
      </c>
      <c r="E39" s="163">
        <v>511.64049999999997</v>
      </c>
      <c r="F39" s="163">
        <v>523.3116</v>
      </c>
      <c r="G39" s="163">
        <v>525.12009999999998</v>
      </c>
      <c r="H39" s="163">
        <v>520.07169999999996</v>
      </c>
      <c r="I39" s="163">
        <v>518.95830000000001</v>
      </c>
      <c r="J39" s="163">
        <v>508.11430000000001</v>
      </c>
      <c r="K39" s="163">
        <v>505.30259999999998</v>
      </c>
      <c r="L39" s="163">
        <v>486.7989</v>
      </c>
      <c r="M39" s="163">
        <v>509.7484</v>
      </c>
      <c r="N39" s="163">
        <v>496.01310000000001</v>
      </c>
      <c r="O39" s="163">
        <v>229.4196</v>
      </c>
      <c r="P39" s="163">
        <v>225.7739</v>
      </c>
      <c r="Q39" s="163">
        <v>224.51939999999999</v>
      </c>
      <c r="R39" s="163">
        <v>223.45480000000001</v>
      </c>
      <c r="S39" s="163">
        <v>223.18940000000001</v>
      </c>
      <c r="T39" s="163">
        <v>221.54239999999999</v>
      </c>
      <c r="U39" s="163">
        <v>224.7</v>
      </c>
      <c r="V39" s="163" t="s">
        <v>804</v>
      </c>
      <c r="W39" s="163">
        <v>225.3</v>
      </c>
      <c r="X39" s="163">
        <v>142.86279999999999</v>
      </c>
      <c r="Y39" s="163">
        <v>140.3914</v>
      </c>
      <c r="Z39" s="163">
        <v>138.4665</v>
      </c>
      <c r="AA39" s="163">
        <v>138.27340000000001</v>
      </c>
      <c r="AB39" s="163">
        <v>135.8058</v>
      </c>
      <c r="AC39" s="163" t="s">
        <v>804</v>
      </c>
      <c r="AD39" s="163">
        <v>141.86840000000001</v>
      </c>
      <c r="AE39" s="163">
        <v>125.8681</v>
      </c>
      <c r="AF39" s="163">
        <v>142.923</v>
      </c>
    </row>
    <row r="40" spans="1:32" ht="18" customHeight="1" x14ac:dyDescent="0.3">
      <c r="A40" s="160" t="s">
        <v>34</v>
      </c>
      <c r="B40" s="160" t="s">
        <v>677</v>
      </c>
      <c r="C40" s="163">
        <v>512.71360000000004</v>
      </c>
      <c r="D40" s="163">
        <v>503.69569999999999</v>
      </c>
      <c r="E40" s="163">
        <v>511.01029999999997</v>
      </c>
      <c r="F40" s="163">
        <v>523.46010000000001</v>
      </c>
      <c r="G40" s="163">
        <v>525.37919999999997</v>
      </c>
      <c r="H40" s="163">
        <v>520.17669999999998</v>
      </c>
      <c r="I40" s="163">
        <v>518.99519999999995</v>
      </c>
      <c r="J40" s="163">
        <v>507.2996</v>
      </c>
      <c r="K40" s="163">
        <v>504.26609999999999</v>
      </c>
      <c r="L40" s="163">
        <v>486.58710000000002</v>
      </c>
      <c r="M40" s="163">
        <v>510.37369999999999</v>
      </c>
      <c r="N40" s="163">
        <v>495.97640000000001</v>
      </c>
      <c r="O40" s="163">
        <v>229.62970000000001</v>
      </c>
      <c r="P40" s="163">
        <v>225.92099999999999</v>
      </c>
      <c r="Q40" s="163">
        <v>224.86580000000001</v>
      </c>
      <c r="R40" s="163">
        <v>223.50729999999999</v>
      </c>
      <c r="S40" s="163">
        <v>223.14510000000001</v>
      </c>
      <c r="T40" s="163">
        <v>221.50219999999999</v>
      </c>
      <c r="U40" s="163">
        <v>224.7</v>
      </c>
      <c r="V40" s="163" t="s">
        <v>804</v>
      </c>
      <c r="W40" s="163">
        <v>225.2</v>
      </c>
      <c r="X40" s="163">
        <v>142.86279999999999</v>
      </c>
      <c r="Y40" s="163">
        <v>140.2475</v>
      </c>
      <c r="Z40" s="163">
        <v>138.4665</v>
      </c>
      <c r="AA40" s="163">
        <v>138.36529999999999</v>
      </c>
      <c r="AB40" s="163">
        <v>135.76439999999999</v>
      </c>
      <c r="AC40" s="163" t="s">
        <v>804</v>
      </c>
      <c r="AD40" s="163">
        <v>141.60489999999999</v>
      </c>
      <c r="AE40" s="163">
        <v>125.7265</v>
      </c>
      <c r="AF40" s="163">
        <v>142.535</v>
      </c>
    </row>
    <row r="41" spans="1:32" ht="18" customHeight="1" x14ac:dyDescent="0.3">
      <c r="A41" s="160" t="s">
        <v>34</v>
      </c>
      <c r="B41" s="160" t="s">
        <v>678</v>
      </c>
      <c r="C41" s="165">
        <v>513.44799999999998</v>
      </c>
      <c r="D41" s="165">
        <v>508.1071</v>
      </c>
      <c r="E41" s="165">
        <v>510.95780000000002</v>
      </c>
      <c r="F41" s="165">
        <v>523.67269999999996</v>
      </c>
      <c r="G41" s="165">
        <v>525.66449999999998</v>
      </c>
      <c r="H41" s="165">
        <v>520.00739999999996</v>
      </c>
      <c r="I41" s="165">
        <v>518.99789999999996</v>
      </c>
      <c r="J41" s="165">
        <v>506.0967</v>
      </c>
      <c r="K41" s="165">
        <v>503.87950000000001</v>
      </c>
      <c r="L41" s="165">
        <v>485.75720000000001</v>
      </c>
      <c r="M41" s="165">
        <v>509.7303</v>
      </c>
      <c r="N41" s="165">
        <v>494.66660000000002</v>
      </c>
      <c r="O41" s="165">
        <v>229.46549999999999</v>
      </c>
      <c r="P41" s="165">
        <v>225.42269999999999</v>
      </c>
      <c r="Q41" s="165">
        <v>226.24760000000001</v>
      </c>
      <c r="R41" s="165">
        <v>223.71459999999999</v>
      </c>
      <c r="S41" s="165">
        <v>223.34440000000001</v>
      </c>
      <c r="T41" s="165">
        <v>221.39529999999999</v>
      </c>
      <c r="U41" s="165">
        <v>224.7</v>
      </c>
      <c r="V41" s="165" t="s">
        <v>804</v>
      </c>
      <c r="W41" s="165">
        <v>225.4</v>
      </c>
      <c r="X41" s="165" t="s">
        <v>804</v>
      </c>
      <c r="Y41" s="165">
        <v>140.36340000000001</v>
      </c>
      <c r="Z41" s="165">
        <v>138.51830000000001</v>
      </c>
      <c r="AA41" s="165">
        <v>138.15870000000001</v>
      </c>
      <c r="AB41" s="165">
        <v>135.26759999999999</v>
      </c>
      <c r="AC41" s="165" t="s">
        <v>804</v>
      </c>
      <c r="AD41" s="165">
        <v>141.9709</v>
      </c>
      <c r="AE41" s="165">
        <v>126.2441</v>
      </c>
      <c r="AF41" s="165">
        <v>142.923</v>
      </c>
    </row>
    <row r="42" spans="1:32" ht="18" customHeight="1" x14ac:dyDescent="0.3">
      <c r="A42" s="160" t="s">
        <v>34</v>
      </c>
      <c r="B42" s="160" t="s">
        <v>679</v>
      </c>
      <c r="C42" s="161">
        <v>515.9135</v>
      </c>
      <c r="D42" s="161">
        <v>504.69349999999997</v>
      </c>
      <c r="E42" s="161">
        <v>509.11959999999999</v>
      </c>
      <c r="F42" s="161">
        <v>523.20429999999999</v>
      </c>
      <c r="G42" s="161">
        <v>524.81140000000005</v>
      </c>
      <c r="H42" s="161">
        <v>519.20439999999996</v>
      </c>
      <c r="I42" s="161">
        <v>518.39790000000005</v>
      </c>
      <c r="J42" s="161">
        <v>503.78800000000001</v>
      </c>
      <c r="K42" s="161">
        <v>501.07299999999998</v>
      </c>
      <c r="L42" s="161">
        <v>482.23200000000003</v>
      </c>
      <c r="M42" s="161">
        <v>506.94040000000001</v>
      </c>
      <c r="N42" s="161">
        <v>491.96539999999999</v>
      </c>
      <c r="O42" s="161">
        <v>229.5813</v>
      </c>
      <c r="P42" s="161">
        <v>226.00559999999999</v>
      </c>
      <c r="Q42" s="161">
        <v>226.16130000000001</v>
      </c>
      <c r="R42" s="161">
        <v>223.38929999999999</v>
      </c>
      <c r="S42" s="161">
        <v>223.2927</v>
      </c>
      <c r="T42" s="161">
        <v>220.93129999999999</v>
      </c>
      <c r="U42" s="161" t="s">
        <v>3492</v>
      </c>
      <c r="V42" s="161" t="s">
        <v>804</v>
      </c>
      <c r="W42" s="161">
        <v>224.4</v>
      </c>
      <c r="X42" s="161">
        <v>142.04859999999999</v>
      </c>
      <c r="Y42" s="161">
        <v>139.9083</v>
      </c>
      <c r="Z42" s="161">
        <v>138.1189</v>
      </c>
      <c r="AA42" s="161">
        <v>137.5669</v>
      </c>
      <c r="AB42" s="161">
        <v>134.8536</v>
      </c>
      <c r="AC42" s="161" t="s">
        <v>804</v>
      </c>
      <c r="AD42" s="161">
        <v>140.96090000000001</v>
      </c>
      <c r="AE42" s="161">
        <v>126.3857</v>
      </c>
      <c r="AF42" s="161">
        <v>142.14689999999999</v>
      </c>
    </row>
    <row r="43" spans="1:32" ht="18" customHeight="1" x14ac:dyDescent="0.3">
      <c r="A43" s="160" t="s">
        <v>34</v>
      </c>
      <c r="B43" s="160" t="s">
        <v>680</v>
      </c>
      <c r="C43" s="163">
        <v>507.57279999999997</v>
      </c>
      <c r="D43" s="163">
        <v>503.38060000000002</v>
      </c>
      <c r="E43" s="163">
        <v>514.21389999999997</v>
      </c>
      <c r="F43" s="163">
        <v>524.0797</v>
      </c>
      <c r="G43" s="163">
        <v>525.21979999999996</v>
      </c>
      <c r="H43" s="163">
        <v>519.63670000000002</v>
      </c>
      <c r="I43" s="163">
        <v>512.16089999999997</v>
      </c>
      <c r="J43" s="163">
        <v>501.47539999999998</v>
      </c>
      <c r="K43" s="163">
        <v>495.75740000000002</v>
      </c>
      <c r="L43" s="163">
        <v>479.25229999999999</v>
      </c>
      <c r="M43" s="163">
        <v>504.90159999999997</v>
      </c>
      <c r="N43" s="163">
        <v>489.8193</v>
      </c>
      <c r="O43" s="163">
        <v>226.37880000000001</v>
      </c>
      <c r="P43" s="163">
        <v>225.66409999999999</v>
      </c>
      <c r="Q43" s="163">
        <v>224.40559999999999</v>
      </c>
      <c r="R43" s="163">
        <v>222.83439999999999</v>
      </c>
      <c r="S43" s="163">
        <v>221.92689999999999</v>
      </c>
      <c r="T43" s="163">
        <v>220.43629999999999</v>
      </c>
      <c r="U43" s="163">
        <v>222.1</v>
      </c>
      <c r="V43" s="163" t="s">
        <v>804</v>
      </c>
      <c r="W43" s="163">
        <v>223.2</v>
      </c>
      <c r="X43" s="163" t="s">
        <v>804</v>
      </c>
      <c r="Y43" s="163">
        <v>138.89789999999999</v>
      </c>
      <c r="Z43" s="163">
        <v>137.9684</v>
      </c>
      <c r="AA43" s="163">
        <v>137.3871</v>
      </c>
      <c r="AB43" s="163">
        <v>134.42580000000001</v>
      </c>
      <c r="AC43" s="163" t="s">
        <v>804</v>
      </c>
      <c r="AD43" s="163">
        <v>140.0094</v>
      </c>
      <c r="AE43" s="163">
        <v>126.4785</v>
      </c>
      <c r="AF43" s="163">
        <v>141.75890000000001</v>
      </c>
    </row>
    <row r="44" spans="1:32" ht="18" customHeight="1" x14ac:dyDescent="0.3">
      <c r="A44" s="160" t="s">
        <v>34</v>
      </c>
      <c r="B44" s="160" t="s">
        <v>681</v>
      </c>
      <c r="C44" s="163">
        <v>510.93009999999998</v>
      </c>
      <c r="D44" s="163">
        <v>510.20780000000002</v>
      </c>
      <c r="E44" s="163">
        <v>514.10889999999995</v>
      </c>
      <c r="F44" s="163">
        <v>525.66999999999996</v>
      </c>
      <c r="G44" s="163">
        <v>527.01390000000004</v>
      </c>
      <c r="H44" s="163">
        <v>519.1653</v>
      </c>
      <c r="I44" s="163" t="s">
        <v>804</v>
      </c>
      <c r="J44" s="163">
        <v>501.44439999999997</v>
      </c>
      <c r="K44" s="163">
        <v>496.387</v>
      </c>
      <c r="L44" s="163">
        <v>477.39679999999998</v>
      </c>
      <c r="M44" s="163">
        <v>503.53769999999997</v>
      </c>
      <c r="N44" s="163">
        <v>487.41609999999997</v>
      </c>
      <c r="O44" s="163">
        <v>226.7878</v>
      </c>
      <c r="P44" s="163">
        <v>227.3056</v>
      </c>
      <c r="Q44" s="163">
        <v>226.4023</v>
      </c>
      <c r="R44" s="163">
        <v>223.7465</v>
      </c>
      <c r="S44" s="163">
        <v>222.4289</v>
      </c>
      <c r="T44" s="163">
        <v>219.78790000000001</v>
      </c>
      <c r="U44" s="163">
        <v>221.5</v>
      </c>
      <c r="V44" s="163" t="s">
        <v>804</v>
      </c>
      <c r="W44" s="163">
        <v>222.2</v>
      </c>
      <c r="X44" s="163">
        <v>140.40110000000001</v>
      </c>
      <c r="Y44" s="163">
        <v>139.85429999999999</v>
      </c>
      <c r="Z44" s="163">
        <v>137.5222</v>
      </c>
      <c r="AA44" s="163">
        <v>136.64789999999999</v>
      </c>
      <c r="AB44" s="163">
        <v>133.97040000000001</v>
      </c>
      <c r="AC44" s="163" t="s">
        <v>804</v>
      </c>
      <c r="AD44" s="163">
        <v>141.15119999999999</v>
      </c>
      <c r="AE44" s="163">
        <v>127.2744</v>
      </c>
      <c r="AF44" s="163">
        <v>140.1455</v>
      </c>
    </row>
    <row r="45" spans="1:32" ht="18" customHeight="1" x14ac:dyDescent="0.3">
      <c r="A45" s="160" t="s">
        <v>34</v>
      </c>
      <c r="B45" s="160" t="s">
        <v>682</v>
      </c>
      <c r="C45" s="163">
        <v>510.14319999999998</v>
      </c>
      <c r="D45" s="163">
        <v>505.11360000000002</v>
      </c>
      <c r="E45" s="163">
        <v>510.06490000000002</v>
      </c>
      <c r="F45" s="163">
        <v>522.34079999999994</v>
      </c>
      <c r="G45" s="163">
        <v>524.02790000000005</v>
      </c>
      <c r="H45" s="163">
        <v>517.68110000000001</v>
      </c>
      <c r="I45" s="163" t="s">
        <v>804</v>
      </c>
      <c r="J45" s="163">
        <v>501.60160000000002</v>
      </c>
      <c r="K45" s="163">
        <v>497.01249999999999</v>
      </c>
      <c r="L45" s="163">
        <v>479.13040000000001</v>
      </c>
      <c r="M45" s="163">
        <v>503.0247</v>
      </c>
      <c r="N45" s="163">
        <v>488.1934</v>
      </c>
      <c r="O45" s="163">
        <v>226.05240000000001</v>
      </c>
      <c r="P45" s="163">
        <v>225.77529999999999</v>
      </c>
      <c r="Q45" s="163">
        <v>225.31469999999999</v>
      </c>
      <c r="R45" s="163">
        <v>222.65819999999999</v>
      </c>
      <c r="S45" s="163">
        <v>221.0188</v>
      </c>
      <c r="T45" s="163">
        <v>220.2679</v>
      </c>
      <c r="U45" s="163">
        <v>221.5</v>
      </c>
      <c r="V45" s="163" t="s">
        <v>804</v>
      </c>
      <c r="W45" s="163">
        <v>222.7</v>
      </c>
      <c r="X45" s="163">
        <v>139.79310000000001</v>
      </c>
      <c r="Y45" s="163">
        <v>139.96789999999999</v>
      </c>
      <c r="Z45" s="163">
        <v>137.22130000000001</v>
      </c>
      <c r="AA45" s="163">
        <v>135.9391</v>
      </c>
      <c r="AB45" s="163">
        <v>134.21879999999999</v>
      </c>
      <c r="AC45" s="163" t="s">
        <v>804</v>
      </c>
      <c r="AD45" s="163">
        <v>141.54640000000001</v>
      </c>
      <c r="AE45" s="163">
        <v>126.8056</v>
      </c>
      <c r="AF45" s="163">
        <v>139.34899999999999</v>
      </c>
    </row>
    <row r="46" spans="1:32" ht="18" customHeight="1" x14ac:dyDescent="0.3">
      <c r="A46" s="160" t="s">
        <v>34</v>
      </c>
      <c r="B46" s="160" t="s">
        <v>683</v>
      </c>
      <c r="C46" s="163">
        <v>500.3338</v>
      </c>
      <c r="D46" s="163">
        <v>501.54239999999999</v>
      </c>
      <c r="E46" s="163">
        <v>505.44330000000002</v>
      </c>
      <c r="F46" s="163">
        <v>520.02819999999997</v>
      </c>
      <c r="G46" s="163">
        <v>521.81920000000002</v>
      </c>
      <c r="H46" s="163">
        <v>515.59900000000005</v>
      </c>
      <c r="I46" s="163" t="s">
        <v>804</v>
      </c>
      <c r="J46" s="163">
        <v>500.1223</v>
      </c>
      <c r="K46" s="163">
        <v>496.96429999999998</v>
      </c>
      <c r="L46" s="163">
        <v>478.67989999999998</v>
      </c>
      <c r="M46" s="163">
        <v>504.589</v>
      </c>
      <c r="N46" s="163">
        <v>488.85579999999999</v>
      </c>
      <c r="O46" s="163">
        <v>222.2978</v>
      </c>
      <c r="P46" s="163">
        <v>223.61410000000001</v>
      </c>
      <c r="Q46" s="163">
        <v>221.04069999999999</v>
      </c>
      <c r="R46" s="163">
        <v>221.37280000000001</v>
      </c>
      <c r="S46" s="163">
        <v>220.01480000000001</v>
      </c>
      <c r="T46" s="163">
        <v>220.32749999999999</v>
      </c>
      <c r="U46" s="163">
        <v>222.1</v>
      </c>
      <c r="V46" s="163" t="s">
        <v>804</v>
      </c>
      <c r="W46" s="163" t="s">
        <v>3494</v>
      </c>
      <c r="X46" s="163">
        <v>139.75409999999999</v>
      </c>
      <c r="Y46" s="163">
        <v>140.1969</v>
      </c>
      <c r="Z46" s="163">
        <v>137.22130000000001</v>
      </c>
      <c r="AA46" s="163">
        <v>136.39850000000001</v>
      </c>
      <c r="AB46" s="163">
        <v>133.98419999999999</v>
      </c>
      <c r="AC46" s="163" t="s">
        <v>804</v>
      </c>
      <c r="AD46" s="163">
        <v>141.60489999999999</v>
      </c>
      <c r="AE46" s="163">
        <v>127.416</v>
      </c>
      <c r="AF46" s="163">
        <v>139.36940000000001</v>
      </c>
    </row>
    <row r="47" spans="1:32" ht="18" customHeight="1" x14ac:dyDescent="0.3">
      <c r="A47" s="160" t="s">
        <v>34</v>
      </c>
      <c r="B47" s="160" t="s">
        <v>684</v>
      </c>
      <c r="C47" s="163">
        <v>526.9819</v>
      </c>
      <c r="D47" s="163">
        <v>519.29330000000004</v>
      </c>
      <c r="E47" s="163">
        <v>517.6277</v>
      </c>
      <c r="F47" s="163">
        <v>520.49659999999994</v>
      </c>
      <c r="G47" s="163">
        <v>521.95159999999998</v>
      </c>
      <c r="H47" s="163">
        <v>515.25369999999998</v>
      </c>
      <c r="I47" s="163" t="s">
        <v>804</v>
      </c>
      <c r="J47" s="163">
        <v>499.1309</v>
      </c>
      <c r="K47" s="163">
        <v>497.13839999999999</v>
      </c>
      <c r="L47" s="163">
        <v>479.50170000000003</v>
      </c>
      <c r="M47" s="163">
        <v>504.71940000000001</v>
      </c>
      <c r="N47" s="163">
        <v>489.25319999999999</v>
      </c>
      <c r="O47" s="163">
        <v>226.5898</v>
      </c>
      <c r="P47" s="163">
        <v>227.005</v>
      </c>
      <c r="Q47" s="163">
        <v>225.5898</v>
      </c>
      <c r="R47" s="163">
        <v>221.32509999999999</v>
      </c>
      <c r="S47" s="163">
        <v>219.71209999999999</v>
      </c>
      <c r="T47" s="163">
        <v>220.46029999999999</v>
      </c>
      <c r="U47" s="163">
        <v>222.2</v>
      </c>
      <c r="V47" s="163" t="s">
        <v>804</v>
      </c>
      <c r="W47" s="163">
        <v>223.6</v>
      </c>
      <c r="X47" s="163" t="s">
        <v>804</v>
      </c>
      <c r="Y47" s="163">
        <v>141.0489</v>
      </c>
      <c r="Z47" s="163">
        <v>137.07079999999999</v>
      </c>
      <c r="AA47" s="163">
        <v>136.82050000000001</v>
      </c>
      <c r="AB47" s="163">
        <v>133.8186</v>
      </c>
      <c r="AC47" s="163" t="s">
        <v>804</v>
      </c>
      <c r="AD47" s="163">
        <v>142.1026</v>
      </c>
      <c r="AE47" s="163">
        <v>127.3672</v>
      </c>
      <c r="AF47" s="163">
        <v>140.1455</v>
      </c>
    </row>
    <row r="48" spans="1:32" ht="18" customHeight="1" x14ac:dyDescent="0.3">
      <c r="A48" s="160" t="s">
        <v>34</v>
      </c>
      <c r="B48" s="160" t="s">
        <v>685</v>
      </c>
      <c r="C48" s="163">
        <v>526.45730000000003</v>
      </c>
      <c r="D48" s="163">
        <v>519.92349999999999</v>
      </c>
      <c r="E48" s="163">
        <v>513.95140000000004</v>
      </c>
      <c r="F48" s="163">
        <v>520.54690000000005</v>
      </c>
      <c r="G48" s="163">
        <v>522.30160000000001</v>
      </c>
      <c r="H48" s="163">
        <v>515.45690000000002</v>
      </c>
      <c r="I48" s="163" t="s">
        <v>804</v>
      </c>
      <c r="J48" s="163">
        <v>498.84550000000002</v>
      </c>
      <c r="K48" s="163">
        <v>497.56610000000001</v>
      </c>
      <c r="L48" s="163">
        <v>479.81630000000001</v>
      </c>
      <c r="M48" s="163">
        <v>503.86619999999999</v>
      </c>
      <c r="N48" s="163">
        <v>489.1508</v>
      </c>
      <c r="O48" s="163">
        <v>226.34530000000001</v>
      </c>
      <c r="P48" s="163">
        <v>225.82499999999999</v>
      </c>
      <c r="Q48" s="163">
        <v>226.21870000000001</v>
      </c>
      <c r="R48" s="163">
        <v>221.54089999999999</v>
      </c>
      <c r="S48" s="163">
        <v>219.7047</v>
      </c>
      <c r="T48" s="163">
        <v>220.1721</v>
      </c>
      <c r="U48" s="163">
        <v>222.8</v>
      </c>
      <c r="V48" s="163" t="s">
        <v>804</v>
      </c>
      <c r="W48" s="163">
        <v>223.7</v>
      </c>
      <c r="X48" s="163">
        <v>140.5702</v>
      </c>
      <c r="Y48" s="163">
        <v>140.99459999999999</v>
      </c>
      <c r="Z48" s="163">
        <v>139.8621</v>
      </c>
      <c r="AA48" s="163">
        <v>137.09039999999999</v>
      </c>
      <c r="AB48" s="163">
        <v>134.08080000000001</v>
      </c>
      <c r="AC48" s="163" t="s">
        <v>804</v>
      </c>
      <c r="AD48" s="163">
        <v>142.41</v>
      </c>
      <c r="AE48" s="163">
        <v>126.99120000000001</v>
      </c>
      <c r="AF48" s="163">
        <v>140.16589999999999</v>
      </c>
    </row>
    <row r="49" spans="1:32" ht="18" customHeight="1" x14ac:dyDescent="0.3">
      <c r="A49" s="160" t="s">
        <v>34</v>
      </c>
      <c r="B49" s="160" t="s">
        <v>686</v>
      </c>
      <c r="C49" s="165">
        <v>527.61130000000003</v>
      </c>
      <c r="D49" s="165">
        <v>519.55589999999995</v>
      </c>
      <c r="E49" s="165">
        <v>513.84630000000004</v>
      </c>
      <c r="F49" s="165">
        <v>520.50620000000004</v>
      </c>
      <c r="G49" s="165">
        <v>521.81560000000002</v>
      </c>
      <c r="H49" s="165">
        <v>515.05439999999999</v>
      </c>
      <c r="I49" s="165" t="s">
        <v>804</v>
      </c>
      <c r="J49" s="165">
        <v>498.31599999999997</v>
      </c>
      <c r="K49" s="165" t="s">
        <v>804</v>
      </c>
      <c r="L49" s="165">
        <v>479.59559999999999</v>
      </c>
      <c r="M49" s="165">
        <v>504.8965</v>
      </c>
      <c r="N49" s="165" t="s">
        <v>804</v>
      </c>
      <c r="O49" s="165">
        <v>226.92509999999999</v>
      </c>
      <c r="P49" s="165">
        <v>227.63149999999999</v>
      </c>
      <c r="Q49" s="165">
        <v>226.0934</v>
      </c>
      <c r="R49" s="165">
        <v>221.48820000000001</v>
      </c>
      <c r="S49" s="165">
        <v>219.26169999999999</v>
      </c>
      <c r="T49" s="165">
        <v>220.24279999999999</v>
      </c>
      <c r="U49" s="165">
        <v>222.8</v>
      </c>
      <c r="V49" s="165" t="s">
        <v>804</v>
      </c>
      <c r="W49" s="165">
        <v>223.6</v>
      </c>
      <c r="X49" s="165" t="s">
        <v>804</v>
      </c>
      <c r="Y49" s="165">
        <v>141.62549999999999</v>
      </c>
      <c r="Z49" s="165">
        <v>139.8621</v>
      </c>
      <c r="AA49" s="165">
        <v>136.4683</v>
      </c>
      <c r="AB49" s="165">
        <v>134.12219999999999</v>
      </c>
      <c r="AC49" s="165" t="s">
        <v>804</v>
      </c>
      <c r="AD49" s="165">
        <v>142.3954</v>
      </c>
      <c r="AE49" s="165">
        <v>127.46</v>
      </c>
      <c r="AF49" s="165">
        <v>140.16589999999999</v>
      </c>
    </row>
    <row r="50" spans="1:32" ht="18" customHeight="1" x14ac:dyDescent="0.3">
      <c r="A50" s="160" t="s">
        <v>34</v>
      </c>
      <c r="B50" s="160" t="s">
        <v>687</v>
      </c>
      <c r="C50" s="161">
        <v>533.43409999999994</v>
      </c>
      <c r="D50" s="161">
        <v>526.69830000000002</v>
      </c>
      <c r="E50" s="161">
        <v>522.9846</v>
      </c>
      <c r="F50" s="161">
        <v>523.08209999999997</v>
      </c>
      <c r="G50" s="161">
        <v>524.25390000000004</v>
      </c>
      <c r="H50" s="161">
        <v>517.2047</v>
      </c>
      <c r="I50" s="161" t="s">
        <v>804</v>
      </c>
      <c r="J50" s="161">
        <v>498.45760000000001</v>
      </c>
      <c r="K50" s="161" t="s">
        <v>804</v>
      </c>
      <c r="L50" s="161">
        <v>479.6499</v>
      </c>
      <c r="M50" s="161">
        <v>504.55369999999999</v>
      </c>
      <c r="N50" s="161" t="s">
        <v>804</v>
      </c>
      <c r="O50" s="161">
        <v>228.4502</v>
      </c>
      <c r="P50" s="161">
        <v>229.61699999999999</v>
      </c>
      <c r="Q50" s="161">
        <v>228.38460000000001</v>
      </c>
      <c r="R50" s="161">
        <v>222.31790000000001</v>
      </c>
      <c r="S50" s="161">
        <v>220.26580000000001</v>
      </c>
      <c r="T50" s="161">
        <v>220.10230000000001</v>
      </c>
      <c r="U50" s="161">
        <v>222.7</v>
      </c>
      <c r="V50" s="161" t="s">
        <v>804</v>
      </c>
      <c r="W50" s="161">
        <v>223.4</v>
      </c>
      <c r="X50" s="161">
        <v>140.5855</v>
      </c>
      <c r="Y50" s="161">
        <v>140.99870000000001</v>
      </c>
      <c r="Z50" s="161">
        <v>139.9606</v>
      </c>
      <c r="AA50" s="161">
        <v>136.4436</v>
      </c>
      <c r="AB50" s="161">
        <v>134.08080000000001</v>
      </c>
      <c r="AC50" s="161" t="s">
        <v>804</v>
      </c>
      <c r="AD50" s="161">
        <v>141.9709</v>
      </c>
      <c r="AE50" s="161">
        <v>127.55759999999999</v>
      </c>
      <c r="AF50" s="161">
        <v>140.16589999999999</v>
      </c>
    </row>
    <row r="51" spans="1:32" ht="18" customHeight="1" x14ac:dyDescent="0.3">
      <c r="A51" s="160" t="s">
        <v>34</v>
      </c>
      <c r="B51" s="160" t="s">
        <v>688</v>
      </c>
      <c r="C51" s="163">
        <v>531.33579999999995</v>
      </c>
      <c r="D51" s="163">
        <v>525.91049999999996</v>
      </c>
      <c r="E51" s="163">
        <v>521.14649999999995</v>
      </c>
      <c r="F51" s="163">
        <v>522.60940000000005</v>
      </c>
      <c r="G51" s="163">
        <v>523.81849999999997</v>
      </c>
      <c r="H51" s="163">
        <v>516.01819999999998</v>
      </c>
      <c r="I51" s="163" t="s">
        <v>804</v>
      </c>
      <c r="J51" s="163">
        <v>497.95400000000001</v>
      </c>
      <c r="K51" s="163" t="s">
        <v>804</v>
      </c>
      <c r="L51" s="163">
        <v>479.2509</v>
      </c>
      <c r="M51" s="163">
        <v>504.51679999999999</v>
      </c>
      <c r="N51" s="163" t="s">
        <v>804</v>
      </c>
      <c r="O51" s="163">
        <v>227.45949999999999</v>
      </c>
      <c r="P51" s="163">
        <v>229.33529999999999</v>
      </c>
      <c r="Q51" s="163">
        <v>228.03540000000001</v>
      </c>
      <c r="R51" s="163">
        <v>222.2884</v>
      </c>
      <c r="S51" s="163">
        <v>219.80070000000001</v>
      </c>
      <c r="T51" s="163">
        <v>220.06790000000001</v>
      </c>
      <c r="U51" s="163">
        <v>222.1</v>
      </c>
      <c r="V51" s="163" t="s">
        <v>804</v>
      </c>
      <c r="W51" s="163">
        <v>223.4</v>
      </c>
      <c r="X51" s="163" t="s">
        <v>804</v>
      </c>
      <c r="Y51" s="163">
        <v>140.64830000000001</v>
      </c>
      <c r="Z51" s="163">
        <v>140.01249999999999</v>
      </c>
      <c r="AA51" s="163">
        <v>137.08170000000001</v>
      </c>
      <c r="AB51" s="163">
        <v>134.45339999999999</v>
      </c>
      <c r="AC51" s="163" t="s">
        <v>804</v>
      </c>
      <c r="AD51" s="163">
        <v>141.86840000000001</v>
      </c>
      <c r="AE51" s="163">
        <v>127.1328</v>
      </c>
      <c r="AF51" s="163">
        <v>140.94200000000001</v>
      </c>
    </row>
    <row r="52" spans="1:32" ht="18" customHeight="1" x14ac:dyDescent="0.3">
      <c r="A52" s="160" t="s">
        <v>34</v>
      </c>
      <c r="B52" s="160" t="s">
        <v>689</v>
      </c>
      <c r="C52" s="163">
        <v>524.41139999999996</v>
      </c>
      <c r="D52" s="163">
        <v>521.70920000000001</v>
      </c>
      <c r="E52" s="163">
        <v>516.15719999999999</v>
      </c>
      <c r="F52" s="163">
        <v>522.40639999999996</v>
      </c>
      <c r="G52" s="163">
        <v>523.8614</v>
      </c>
      <c r="H52" s="163">
        <v>517.28179999999998</v>
      </c>
      <c r="I52" s="163" t="s">
        <v>804</v>
      </c>
      <c r="J52" s="163">
        <v>498.27600000000001</v>
      </c>
      <c r="K52" s="163" t="s">
        <v>804</v>
      </c>
      <c r="L52" s="163">
        <v>480.08589999999998</v>
      </c>
      <c r="M52" s="163">
        <v>503.69589999999999</v>
      </c>
      <c r="N52" s="163" t="s">
        <v>804</v>
      </c>
      <c r="O52" s="163">
        <v>226.0052</v>
      </c>
      <c r="P52" s="163">
        <v>227.07069999999999</v>
      </c>
      <c r="Q52" s="163">
        <v>223.38550000000001</v>
      </c>
      <c r="R52" s="163">
        <v>222.31020000000001</v>
      </c>
      <c r="S52" s="163">
        <v>220.26580000000001</v>
      </c>
      <c r="T52" s="163">
        <v>220.1437</v>
      </c>
      <c r="U52" s="163">
        <v>222.8</v>
      </c>
      <c r="V52" s="163" t="s">
        <v>804</v>
      </c>
      <c r="W52" s="163">
        <v>223.7</v>
      </c>
      <c r="X52" s="163" t="s">
        <v>804</v>
      </c>
      <c r="Y52" s="163">
        <v>140.73840000000001</v>
      </c>
      <c r="Z52" s="163">
        <v>140.0592</v>
      </c>
      <c r="AA52" s="163">
        <v>137.21340000000001</v>
      </c>
      <c r="AB52" s="163">
        <v>134.6052</v>
      </c>
      <c r="AC52" s="163" t="s">
        <v>804</v>
      </c>
      <c r="AD52" s="163">
        <v>142.20509999999999</v>
      </c>
      <c r="AE52" s="163">
        <v>127.1328</v>
      </c>
      <c r="AF52" s="163">
        <v>140.94200000000001</v>
      </c>
    </row>
    <row r="53" spans="1:32" ht="18" customHeight="1" x14ac:dyDescent="0.3">
      <c r="A53" s="160" t="s">
        <v>34</v>
      </c>
      <c r="B53" s="160" t="s">
        <v>690</v>
      </c>
      <c r="C53" s="163">
        <v>529.02769999999998</v>
      </c>
      <c r="D53" s="163">
        <v>525.64790000000005</v>
      </c>
      <c r="E53" s="163">
        <v>522.03920000000005</v>
      </c>
      <c r="F53" s="163">
        <v>524.12239999999997</v>
      </c>
      <c r="G53" s="163">
        <v>525.23249999999996</v>
      </c>
      <c r="H53" s="163">
        <v>517.26149999999996</v>
      </c>
      <c r="I53" s="163" t="s">
        <v>804</v>
      </c>
      <c r="J53" s="163">
        <v>499.92610000000002</v>
      </c>
      <c r="K53" s="163" t="s">
        <v>804</v>
      </c>
      <c r="L53" s="163">
        <v>480.27429999999998</v>
      </c>
      <c r="M53" s="163">
        <v>504.45</v>
      </c>
      <c r="N53" s="163" t="s">
        <v>804</v>
      </c>
      <c r="O53" s="163">
        <v>227.36709999999999</v>
      </c>
      <c r="P53" s="163">
        <v>228.80430000000001</v>
      </c>
      <c r="Q53" s="163">
        <v>224.87200000000001</v>
      </c>
      <c r="R53" s="163">
        <v>222.84280000000001</v>
      </c>
      <c r="S53" s="163">
        <v>220.46510000000001</v>
      </c>
      <c r="T53" s="163">
        <v>220.40790000000001</v>
      </c>
      <c r="U53" s="163">
        <v>222.6</v>
      </c>
      <c r="V53" s="163" t="s">
        <v>804</v>
      </c>
      <c r="W53" s="163">
        <v>223.8</v>
      </c>
      <c r="X53" s="163">
        <v>141.39510000000001</v>
      </c>
      <c r="Y53" s="163">
        <v>140.6371</v>
      </c>
      <c r="Z53" s="163">
        <v>140.3082</v>
      </c>
      <c r="AA53" s="163">
        <v>136.91730000000001</v>
      </c>
      <c r="AB53" s="163">
        <v>134.75700000000001</v>
      </c>
      <c r="AC53" s="163" t="s">
        <v>804</v>
      </c>
      <c r="AD53" s="163">
        <v>142.01480000000001</v>
      </c>
      <c r="AE53" s="163">
        <v>128.11920000000001</v>
      </c>
      <c r="AF53" s="163">
        <v>141.2688</v>
      </c>
    </row>
    <row r="54" spans="1:32" ht="18" customHeight="1" x14ac:dyDescent="0.3">
      <c r="A54" s="160" t="s">
        <v>34</v>
      </c>
      <c r="B54" s="160" t="s">
        <v>691</v>
      </c>
      <c r="C54" s="163">
        <v>529.9194</v>
      </c>
      <c r="D54" s="163">
        <v>524.96529999999996</v>
      </c>
      <c r="E54" s="163" t="s">
        <v>804</v>
      </c>
      <c r="F54" s="163">
        <v>524.572</v>
      </c>
      <c r="G54" s="163">
        <v>525.57979999999998</v>
      </c>
      <c r="H54" s="163">
        <v>518.52009999999996</v>
      </c>
      <c r="I54" s="163" t="s">
        <v>804</v>
      </c>
      <c r="J54" s="163">
        <v>499.1721</v>
      </c>
      <c r="K54" s="163" t="s">
        <v>804</v>
      </c>
      <c r="L54" s="163">
        <v>479.84230000000002</v>
      </c>
      <c r="M54" s="163">
        <v>504.74329999999998</v>
      </c>
      <c r="N54" s="163" t="s">
        <v>804</v>
      </c>
      <c r="O54" s="163">
        <v>227.792</v>
      </c>
      <c r="P54" s="163">
        <v>228.25909999999999</v>
      </c>
      <c r="Q54" s="163">
        <v>224.89080000000001</v>
      </c>
      <c r="R54" s="163">
        <v>223.26730000000001</v>
      </c>
      <c r="S54" s="163">
        <v>221.12219999999999</v>
      </c>
      <c r="T54" s="163">
        <v>220.2961</v>
      </c>
      <c r="U54" s="163">
        <v>222.7</v>
      </c>
      <c r="V54" s="163" t="s">
        <v>804</v>
      </c>
      <c r="W54" s="163" t="s">
        <v>3492</v>
      </c>
      <c r="X54" s="163" t="s">
        <v>804</v>
      </c>
      <c r="Y54" s="163">
        <v>140.41640000000001</v>
      </c>
      <c r="Z54" s="163">
        <v>140.36009999999999</v>
      </c>
      <c r="AA54" s="163">
        <v>137.47380000000001</v>
      </c>
      <c r="AB54" s="163">
        <v>135.14340000000001</v>
      </c>
      <c r="AC54" s="163" t="s">
        <v>804</v>
      </c>
      <c r="AD54" s="163">
        <v>142.01480000000001</v>
      </c>
      <c r="AE54" s="163">
        <v>126.05370000000001</v>
      </c>
      <c r="AF54" s="163">
        <v>141.73849999999999</v>
      </c>
    </row>
    <row r="55" spans="1:32" ht="18" customHeight="1" x14ac:dyDescent="0.3">
      <c r="A55" s="160" t="s">
        <v>34</v>
      </c>
      <c r="B55" s="160" t="s">
        <v>692</v>
      </c>
      <c r="C55" s="163">
        <v>528.81780000000003</v>
      </c>
      <c r="D55" s="163">
        <v>526.64580000000001</v>
      </c>
      <c r="E55" s="163">
        <v>524.77030000000002</v>
      </c>
      <c r="F55" s="163">
        <v>526.63019999999995</v>
      </c>
      <c r="G55" s="163">
        <v>527.54390000000001</v>
      </c>
      <c r="H55" s="163">
        <v>520.42740000000003</v>
      </c>
      <c r="I55" s="163" t="s">
        <v>804</v>
      </c>
      <c r="J55" s="163">
        <v>499.27</v>
      </c>
      <c r="K55" s="163" t="s">
        <v>804</v>
      </c>
      <c r="L55" s="163">
        <v>481.34</v>
      </c>
      <c r="M55" s="163">
        <v>504.87599999999998</v>
      </c>
      <c r="N55" s="163" t="s">
        <v>804</v>
      </c>
      <c r="O55" s="163">
        <v>228.83019999999999</v>
      </c>
      <c r="P55" s="163">
        <v>229.5917</v>
      </c>
      <c r="Q55" s="163">
        <v>226.4742</v>
      </c>
      <c r="R55" s="163">
        <v>224.1703</v>
      </c>
      <c r="S55" s="163">
        <v>222.35509999999999</v>
      </c>
      <c r="T55" s="163">
        <v>220.5891</v>
      </c>
      <c r="U55" s="163">
        <v>222.8</v>
      </c>
      <c r="V55" s="163" t="s">
        <v>804</v>
      </c>
      <c r="W55" s="163">
        <v>224.3</v>
      </c>
      <c r="X55" s="163">
        <v>142.19659999999999</v>
      </c>
      <c r="Y55" s="163">
        <v>141.00129999999999</v>
      </c>
      <c r="Z55" s="163">
        <v>140.5573</v>
      </c>
      <c r="AA55" s="163">
        <v>137.70930000000001</v>
      </c>
      <c r="AB55" s="163">
        <v>135.83340000000001</v>
      </c>
      <c r="AC55" s="163" t="s">
        <v>804</v>
      </c>
      <c r="AD55" s="163">
        <v>142.4393</v>
      </c>
      <c r="AE55" s="163">
        <v>127.04</v>
      </c>
      <c r="AF55" s="163">
        <v>142.45330000000001</v>
      </c>
    </row>
    <row r="56" spans="1:32" ht="18" customHeight="1" x14ac:dyDescent="0.3">
      <c r="A56" s="160" t="s">
        <v>34</v>
      </c>
      <c r="B56" s="160" t="s">
        <v>693</v>
      </c>
      <c r="C56" s="163">
        <v>529.97190000000001</v>
      </c>
      <c r="D56" s="163">
        <v>529.48180000000002</v>
      </c>
      <c r="E56" s="163" t="s">
        <v>804</v>
      </c>
      <c r="F56" s="163">
        <v>527.06039999999996</v>
      </c>
      <c r="G56" s="163">
        <v>528.73119999999994</v>
      </c>
      <c r="H56" s="163">
        <v>520.24</v>
      </c>
      <c r="I56" s="163" t="s">
        <v>804</v>
      </c>
      <c r="J56" s="163">
        <v>500.63920000000002</v>
      </c>
      <c r="K56" s="163" t="s">
        <v>804</v>
      </c>
      <c r="L56" s="163">
        <v>481.27359999999999</v>
      </c>
      <c r="M56" s="163">
        <v>506.274</v>
      </c>
      <c r="N56" s="163" t="s">
        <v>804</v>
      </c>
      <c r="O56" s="163">
        <v>228.3082</v>
      </c>
      <c r="P56" s="163">
        <v>229.77950000000001</v>
      </c>
      <c r="Q56" s="163">
        <v>227.35290000000001</v>
      </c>
      <c r="R56" s="163">
        <v>224.70439999999999</v>
      </c>
      <c r="S56" s="163">
        <v>222.9162</v>
      </c>
      <c r="T56" s="163">
        <v>220.9743</v>
      </c>
      <c r="U56" s="163">
        <v>223.4</v>
      </c>
      <c r="V56" s="163" t="s">
        <v>804</v>
      </c>
      <c r="W56" s="163" t="s">
        <v>3495</v>
      </c>
      <c r="X56" s="163">
        <v>143.01390000000001</v>
      </c>
      <c r="Y56" s="163">
        <v>141.94220000000001</v>
      </c>
      <c r="Z56" s="163">
        <v>140.60919999999999</v>
      </c>
      <c r="AA56" s="163">
        <v>138.10810000000001</v>
      </c>
      <c r="AB56" s="163">
        <v>135.62639999999999</v>
      </c>
      <c r="AC56" s="163" t="s">
        <v>804</v>
      </c>
      <c r="AD56" s="163">
        <v>142.8638</v>
      </c>
      <c r="AE56" s="163">
        <v>126.62009999999999</v>
      </c>
      <c r="AF56" s="163">
        <v>142.923</v>
      </c>
    </row>
    <row r="57" spans="1:32" ht="18" customHeight="1" x14ac:dyDescent="0.3">
      <c r="A57" s="160" t="s">
        <v>694</v>
      </c>
      <c r="B57" s="160" t="s">
        <v>35</v>
      </c>
      <c r="C57" s="165">
        <v>531.4932</v>
      </c>
      <c r="D57" s="165">
        <v>527.64359999999999</v>
      </c>
      <c r="E57" s="165">
        <v>525.03290000000004</v>
      </c>
      <c r="F57" s="165">
        <v>524.09360000000004</v>
      </c>
      <c r="G57" s="165">
        <v>525.79589999999996</v>
      </c>
      <c r="H57" s="165">
        <v>518.18340000000001</v>
      </c>
      <c r="I57" s="165" t="s">
        <v>804</v>
      </c>
      <c r="J57" s="165">
        <v>498.56779999999998</v>
      </c>
      <c r="K57" s="165" t="s">
        <v>804</v>
      </c>
      <c r="L57" s="165">
        <v>480.60930000000002</v>
      </c>
      <c r="M57" s="165">
        <v>505.63099999999997</v>
      </c>
      <c r="N57" s="165" t="s">
        <v>804</v>
      </c>
      <c r="O57" s="165">
        <v>228.0865</v>
      </c>
      <c r="P57" s="165">
        <v>229.54750000000001</v>
      </c>
      <c r="Q57" s="165">
        <v>227.60489999999999</v>
      </c>
      <c r="R57" s="165">
        <v>223.91130000000001</v>
      </c>
      <c r="S57" s="165">
        <v>222.2148</v>
      </c>
      <c r="T57" s="165">
        <v>220.61429999999999</v>
      </c>
      <c r="U57" s="165">
        <v>223.4</v>
      </c>
      <c r="V57" s="165" t="s">
        <v>804</v>
      </c>
      <c r="W57" s="165">
        <v>224.5</v>
      </c>
      <c r="X57" s="165" t="s">
        <v>804</v>
      </c>
      <c r="Y57" s="165">
        <v>141.6386</v>
      </c>
      <c r="Z57" s="165">
        <v>140.85820000000001</v>
      </c>
      <c r="AA57" s="165">
        <v>137.85929999999999</v>
      </c>
      <c r="AB57" s="165">
        <v>135.5436</v>
      </c>
      <c r="AC57" s="165" t="s">
        <v>804</v>
      </c>
      <c r="AD57" s="165">
        <v>142.7174</v>
      </c>
      <c r="AE57" s="165">
        <v>126.1953</v>
      </c>
      <c r="AF57" s="165">
        <v>142.535</v>
      </c>
    </row>
    <row r="58" spans="1:32" x14ac:dyDescent="0.3">
      <c r="A58" s="223" t="s">
        <v>706</v>
      </c>
      <c r="B58" s="223"/>
      <c r="C58" s="167">
        <v>533.43409999999994</v>
      </c>
      <c r="D58" s="167">
        <v>529.48180000000002</v>
      </c>
      <c r="E58" s="167">
        <v>525.03290000000004</v>
      </c>
      <c r="F58" s="167">
        <v>527.06039999999996</v>
      </c>
      <c r="G58" s="167">
        <v>528.73119999999994</v>
      </c>
      <c r="H58" s="167">
        <v>522.37440000000004</v>
      </c>
      <c r="I58" s="167">
        <v>518.99959999999999</v>
      </c>
      <c r="J58" s="167">
        <v>508.83429999999998</v>
      </c>
      <c r="K58" s="167">
        <v>506.01240000000001</v>
      </c>
      <c r="L58" s="167">
        <v>488.01049999999998</v>
      </c>
      <c r="M58" s="167">
        <v>512.44629999999995</v>
      </c>
      <c r="N58" s="167">
        <v>498.3365</v>
      </c>
      <c r="O58" s="167">
        <v>230.09360000000001</v>
      </c>
      <c r="P58" s="167">
        <v>231.96729999999999</v>
      </c>
      <c r="Q58" s="167">
        <v>228.38460000000001</v>
      </c>
      <c r="R58" s="167">
        <v>225.81</v>
      </c>
      <c r="S58" s="167">
        <v>225.35990000000001</v>
      </c>
      <c r="T58" s="167">
        <v>222.29429999999999</v>
      </c>
      <c r="U58" s="167">
        <v>235.1</v>
      </c>
      <c r="V58" s="167" t="s">
        <v>2641</v>
      </c>
      <c r="W58" s="167" t="s">
        <v>3493</v>
      </c>
      <c r="X58" s="167">
        <v>144.4333</v>
      </c>
      <c r="Y58" s="167">
        <v>141.94220000000001</v>
      </c>
      <c r="Z58" s="167">
        <v>140.85820000000001</v>
      </c>
      <c r="AA58" s="167">
        <v>138.40549999999999</v>
      </c>
      <c r="AB58" s="167">
        <v>136.20599999999999</v>
      </c>
      <c r="AC58" s="167" t="s">
        <v>2641</v>
      </c>
      <c r="AD58" s="167">
        <v>143.3175</v>
      </c>
      <c r="AE58" s="167">
        <v>128.11920000000001</v>
      </c>
      <c r="AF58" s="167">
        <v>144.51599999999999</v>
      </c>
    </row>
    <row r="59" spans="1:32" x14ac:dyDescent="0.3">
      <c r="A59" s="223" t="s">
        <v>707</v>
      </c>
      <c r="B59" s="223"/>
      <c r="C59" s="167">
        <v>500.3338</v>
      </c>
      <c r="D59" s="167">
        <v>491.87920000000003</v>
      </c>
      <c r="E59" s="167" t="s">
        <v>2641</v>
      </c>
      <c r="F59" s="167">
        <v>520.02819999999997</v>
      </c>
      <c r="G59" s="167">
        <v>521.81560000000002</v>
      </c>
      <c r="H59" s="167">
        <v>515.05439999999999</v>
      </c>
      <c r="I59" s="167" t="s">
        <v>2641</v>
      </c>
      <c r="J59" s="167">
        <v>497.95400000000001</v>
      </c>
      <c r="K59" s="167" t="s">
        <v>2641</v>
      </c>
      <c r="L59" s="167">
        <v>477.39679999999998</v>
      </c>
      <c r="M59" s="167">
        <v>503.0247</v>
      </c>
      <c r="N59" s="167" t="s">
        <v>2641</v>
      </c>
      <c r="O59" s="167">
        <v>222.2978</v>
      </c>
      <c r="P59" s="167">
        <v>223.44130000000001</v>
      </c>
      <c r="Q59" s="167">
        <v>221.04069999999999</v>
      </c>
      <c r="R59" s="167">
        <v>221.32509999999999</v>
      </c>
      <c r="S59" s="167">
        <v>219.26169999999999</v>
      </c>
      <c r="T59" s="167">
        <v>219.78790000000001</v>
      </c>
      <c r="U59" s="167">
        <v>221.5</v>
      </c>
      <c r="V59" s="167" t="s">
        <v>2641</v>
      </c>
      <c r="W59" s="167">
        <v>222.2</v>
      </c>
      <c r="X59" s="167" t="s">
        <v>2641</v>
      </c>
      <c r="Y59" s="167">
        <v>138.89789999999999</v>
      </c>
      <c r="Z59" s="167">
        <v>137.07079999999999</v>
      </c>
      <c r="AA59" s="167">
        <v>135.9391</v>
      </c>
      <c r="AB59" s="167">
        <v>133.8186</v>
      </c>
      <c r="AC59" s="167" t="s">
        <v>2641</v>
      </c>
      <c r="AD59" s="167">
        <v>140.0094</v>
      </c>
      <c r="AE59" s="167">
        <v>125.3505</v>
      </c>
      <c r="AF59" s="167">
        <v>139.34899999999999</v>
      </c>
    </row>
    <row r="60" spans="1:32" x14ac:dyDescent="0.3">
      <c r="A60" s="223" t="s">
        <v>708</v>
      </c>
      <c r="B60" s="223"/>
      <c r="C60" s="167">
        <v>513.89279999999997</v>
      </c>
      <c r="D60" s="167">
        <v>512.34019999999998</v>
      </c>
      <c r="E60" s="167">
        <v>483.78899999999999</v>
      </c>
      <c r="F60" s="167">
        <v>523.73969999999997</v>
      </c>
      <c r="G60" s="167">
        <v>525.21969999999999</v>
      </c>
      <c r="H60" s="167">
        <v>518.68359999999996</v>
      </c>
      <c r="I60" s="167">
        <v>172.55959999999999</v>
      </c>
      <c r="J60" s="167">
        <v>502.90609999999998</v>
      </c>
      <c r="K60" s="167">
        <v>407.32769999999999</v>
      </c>
      <c r="L60" s="167">
        <v>482.74430000000001</v>
      </c>
      <c r="M60" s="167">
        <v>507.255</v>
      </c>
      <c r="N60" s="167">
        <v>400.62790000000001</v>
      </c>
      <c r="O60" s="167">
        <v>227.20339999999999</v>
      </c>
      <c r="P60" s="167">
        <v>226.9034</v>
      </c>
      <c r="Q60" s="167">
        <v>225.32169999999999</v>
      </c>
      <c r="R60" s="167">
        <v>223.70099999999999</v>
      </c>
      <c r="S60" s="167">
        <v>222.84899999999999</v>
      </c>
      <c r="T60" s="167">
        <v>220.94159999999999</v>
      </c>
      <c r="U60" s="167">
        <v>227.4667</v>
      </c>
      <c r="V60" s="167" t="s">
        <v>2641</v>
      </c>
      <c r="W60" s="167">
        <v>224.4375</v>
      </c>
      <c r="X60" s="167">
        <v>71.081999999999994</v>
      </c>
      <c r="Y60" s="167">
        <v>140.392</v>
      </c>
      <c r="Z60" s="167">
        <v>138.6515</v>
      </c>
      <c r="AA60" s="167">
        <v>137.48779999999999</v>
      </c>
      <c r="AB60" s="167">
        <v>135.1353</v>
      </c>
      <c r="AC60" s="167" t="s">
        <v>2641</v>
      </c>
      <c r="AD60" s="167">
        <v>141.78550000000001</v>
      </c>
      <c r="AE60" s="167">
        <v>126.8914</v>
      </c>
      <c r="AF60" s="167">
        <v>142.3792</v>
      </c>
    </row>
    <row r="61" spans="1:32" x14ac:dyDescent="0.3">
      <c r="A61" s="223" t="s">
        <v>2191</v>
      </c>
      <c r="B61" s="223"/>
      <c r="C61" s="158" t="s">
        <v>134</v>
      </c>
      <c r="D61" s="158" t="s">
        <v>134</v>
      </c>
      <c r="E61" s="158" t="s">
        <v>134</v>
      </c>
      <c r="F61" s="158" t="s">
        <v>2192</v>
      </c>
      <c r="G61" s="158" t="s">
        <v>2192</v>
      </c>
      <c r="H61" s="158" t="s">
        <v>2192</v>
      </c>
      <c r="I61" s="158" t="s">
        <v>329</v>
      </c>
      <c r="J61" s="158" t="s">
        <v>329</v>
      </c>
      <c r="K61" s="158" t="s">
        <v>329</v>
      </c>
      <c r="L61" s="158" t="s">
        <v>329</v>
      </c>
      <c r="M61" s="158" t="s">
        <v>329</v>
      </c>
      <c r="N61" s="158" t="s">
        <v>329</v>
      </c>
      <c r="O61" s="158" t="s">
        <v>134</v>
      </c>
      <c r="P61" s="158" t="s">
        <v>134</v>
      </c>
      <c r="Q61" s="158" t="s">
        <v>134</v>
      </c>
      <c r="R61" s="158" t="s">
        <v>2192</v>
      </c>
      <c r="S61" s="158" t="s">
        <v>2192</v>
      </c>
      <c r="T61" s="158" t="s">
        <v>329</v>
      </c>
      <c r="U61" s="158" t="s">
        <v>329</v>
      </c>
      <c r="V61" s="158" t="s">
        <v>329</v>
      </c>
      <c r="W61" s="158" t="s">
        <v>329</v>
      </c>
      <c r="X61" s="158" t="s">
        <v>329</v>
      </c>
      <c r="Y61" s="158" t="s">
        <v>329</v>
      </c>
      <c r="Z61" s="158" t="s">
        <v>329</v>
      </c>
      <c r="AA61" s="158" t="s">
        <v>329</v>
      </c>
      <c r="AB61" s="158" t="s">
        <v>329</v>
      </c>
      <c r="AC61" s="158" t="s">
        <v>329</v>
      </c>
      <c r="AD61" s="158" t="s">
        <v>329</v>
      </c>
      <c r="AE61" s="158" t="s">
        <v>329</v>
      </c>
      <c r="AF61" s="158" t="s">
        <v>329</v>
      </c>
    </row>
    <row r="62" spans="1:32" ht="27" customHeight="1" x14ac:dyDescent="0.3">
      <c r="A62" s="223" t="s">
        <v>3</v>
      </c>
      <c r="B62" s="223"/>
      <c r="C62" s="224" t="s">
        <v>343</v>
      </c>
      <c r="D62" s="224"/>
      <c r="E62" s="224"/>
      <c r="F62" s="224"/>
      <c r="G62" s="224"/>
      <c r="H62" s="224"/>
      <c r="I62" s="224" t="s">
        <v>137</v>
      </c>
      <c r="J62" s="224" t="s">
        <v>343</v>
      </c>
      <c r="K62" s="224" t="s">
        <v>137</v>
      </c>
      <c r="L62" s="224" t="s">
        <v>343</v>
      </c>
      <c r="M62" s="224" t="s">
        <v>261</v>
      </c>
      <c r="N62" s="224" t="s">
        <v>137</v>
      </c>
      <c r="O62" s="224" t="s">
        <v>283</v>
      </c>
      <c r="P62" s="224"/>
      <c r="Q62" s="224"/>
      <c r="R62" s="224"/>
      <c r="S62" s="224"/>
      <c r="T62" s="224" t="s">
        <v>343</v>
      </c>
      <c r="U62" s="224" t="s">
        <v>2203</v>
      </c>
      <c r="V62" s="224"/>
      <c r="W62" s="224"/>
      <c r="X62" s="224" t="s">
        <v>283</v>
      </c>
      <c r="Y62" s="224" t="s">
        <v>782</v>
      </c>
      <c r="Z62" s="224" t="s">
        <v>283</v>
      </c>
      <c r="AA62" s="224" t="s">
        <v>2204</v>
      </c>
      <c r="AB62" s="224" t="s">
        <v>427</v>
      </c>
      <c r="AC62" s="224" t="s">
        <v>283</v>
      </c>
      <c r="AD62" s="224" t="s">
        <v>50</v>
      </c>
      <c r="AE62" s="224" t="s">
        <v>283</v>
      </c>
      <c r="AF62" s="22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2565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2207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2208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30" customHeight="1" x14ac:dyDescent="0.4">
      <c r="A5" s="1"/>
      <c r="B5" s="22" t="s">
        <v>2566</v>
      </c>
      <c r="C5" s="1"/>
      <c r="D5" s="1"/>
      <c r="E5" s="1"/>
      <c r="F5" s="1"/>
      <c r="G5" s="1"/>
    </row>
    <row r="6" spans="1:7" ht="34.950000000000003" customHeight="1" x14ac:dyDescent="0.3">
      <c r="A6" s="1"/>
      <c r="B6" s="3" t="s">
        <v>3</v>
      </c>
      <c r="C6" s="3" t="s">
        <v>4</v>
      </c>
      <c r="D6" s="3" t="s">
        <v>6</v>
      </c>
      <c r="E6" s="3" t="s">
        <v>7</v>
      </c>
      <c r="F6" s="3" t="s">
        <v>8</v>
      </c>
      <c r="G6" s="3" t="s">
        <v>2567</v>
      </c>
    </row>
    <row r="7" spans="1:7" x14ac:dyDescent="0.3">
      <c r="A7" s="1"/>
      <c r="B7" s="6" t="s">
        <v>2194</v>
      </c>
      <c r="C7" s="6" t="s">
        <v>2568</v>
      </c>
      <c r="D7" s="86" t="s">
        <v>2569</v>
      </c>
      <c r="E7" s="86" t="s">
        <v>18</v>
      </c>
      <c r="F7" s="86" t="s">
        <v>2570</v>
      </c>
      <c r="G7" s="6" t="s">
        <v>2571</v>
      </c>
    </row>
    <row r="8" spans="1:7" x14ac:dyDescent="0.3">
      <c r="A8" s="1"/>
      <c r="B8" s="6" t="s">
        <v>2194</v>
      </c>
      <c r="C8" s="6" t="s">
        <v>2572</v>
      </c>
      <c r="D8" s="86" t="s">
        <v>1987</v>
      </c>
      <c r="E8" s="86" t="s">
        <v>18</v>
      </c>
      <c r="F8" s="86" t="s">
        <v>2573</v>
      </c>
      <c r="G8" s="6" t="s">
        <v>2574</v>
      </c>
    </row>
    <row r="9" spans="1:7" x14ac:dyDescent="0.3">
      <c r="A9" s="1"/>
      <c r="B9" s="6" t="s">
        <v>209</v>
      </c>
      <c r="C9" s="6" t="s">
        <v>2575</v>
      </c>
      <c r="D9" s="86" t="s">
        <v>211</v>
      </c>
      <c r="E9" s="86" t="s">
        <v>18</v>
      </c>
      <c r="F9" s="86" t="s">
        <v>2576</v>
      </c>
      <c r="G9" s="6" t="s">
        <v>2577</v>
      </c>
    </row>
    <row r="10" spans="1:7" x14ac:dyDescent="0.3">
      <c r="A10" s="1"/>
      <c r="B10" s="6" t="s">
        <v>209</v>
      </c>
      <c r="C10" s="6" t="s">
        <v>2575</v>
      </c>
      <c r="D10" s="86" t="s">
        <v>215</v>
      </c>
      <c r="E10" s="86" t="s">
        <v>18</v>
      </c>
      <c r="F10" s="86" t="s">
        <v>1075</v>
      </c>
      <c r="G10" s="6" t="s">
        <v>2577</v>
      </c>
    </row>
    <row r="11" spans="1:7" x14ac:dyDescent="0.3">
      <c r="A11" s="1"/>
      <c r="B11" s="6" t="s">
        <v>343</v>
      </c>
      <c r="C11" s="6" t="s">
        <v>2578</v>
      </c>
      <c r="D11" s="86" t="s">
        <v>374</v>
      </c>
      <c r="E11" s="86" t="s">
        <v>18</v>
      </c>
      <c r="F11" s="86" t="s">
        <v>2579</v>
      </c>
      <c r="G11" s="6" t="s">
        <v>2580</v>
      </c>
    </row>
    <row r="12" spans="1:7" x14ac:dyDescent="0.3">
      <c r="A12" s="1"/>
      <c r="B12" s="6" t="s">
        <v>2581</v>
      </c>
      <c r="C12" s="6" t="s">
        <v>2582</v>
      </c>
      <c r="D12" s="86" t="s">
        <v>2583</v>
      </c>
      <c r="E12" s="86" t="s">
        <v>2584</v>
      </c>
      <c r="F12" s="86" t="s">
        <v>2585</v>
      </c>
      <c r="G12" s="6" t="s">
        <v>2586</v>
      </c>
    </row>
    <row r="13" spans="1:7" x14ac:dyDescent="0.3">
      <c r="A13" s="1"/>
      <c r="B13" s="6" t="s">
        <v>2199</v>
      </c>
      <c r="C13" s="6" t="s">
        <v>2587</v>
      </c>
      <c r="D13" s="86" t="s">
        <v>2588</v>
      </c>
      <c r="E13" s="86" t="s">
        <v>2589</v>
      </c>
      <c r="F13" s="86" t="s">
        <v>2590</v>
      </c>
      <c r="G13" s="6" t="s">
        <v>2591</v>
      </c>
    </row>
    <row r="14" spans="1:7" x14ac:dyDescent="0.3">
      <c r="A14" s="1"/>
      <c r="B14" s="6" t="s">
        <v>209</v>
      </c>
      <c r="C14" s="6" t="s">
        <v>2575</v>
      </c>
      <c r="D14" s="86" t="s">
        <v>211</v>
      </c>
      <c r="E14" s="86" t="s">
        <v>2592</v>
      </c>
      <c r="F14" s="86" t="s">
        <v>2593</v>
      </c>
      <c r="G14" s="6" t="s">
        <v>2577</v>
      </c>
    </row>
    <row r="15" spans="1:7" x14ac:dyDescent="0.3">
      <c r="A15" s="1"/>
      <c r="B15" s="6" t="s">
        <v>343</v>
      </c>
      <c r="C15" s="6" t="s">
        <v>2578</v>
      </c>
      <c r="D15" s="86" t="s">
        <v>374</v>
      </c>
      <c r="E15" s="86" t="s">
        <v>2594</v>
      </c>
      <c r="F15" s="86" t="s">
        <v>2595</v>
      </c>
      <c r="G15" s="6" t="s">
        <v>2580</v>
      </c>
    </row>
    <row r="16" spans="1:7" x14ac:dyDescent="0.3">
      <c r="A16" s="1"/>
      <c r="B16" s="6" t="s">
        <v>283</v>
      </c>
      <c r="C16" s="6" t="s">
        <v>2596</v>
      </c>
      <c r="D16" s="86" t="s">
        <v>2597</v>
      </c>
      <c r="E16" s="86" t="s">
        <v>2598</v>
      </c>
      <c r="F16" s="86" t="s">
        <v>1075</v>
      </c>
      <c r="G16" s="6" t="s">
        <v>2599</v>
      </c>
    </row>
    <row r="17" spans="1:7" x14ac:dyDescent="0.3">
      <c r="A17" s="1"/>
      <c r="B17" s="6" t="s">
        <v>283</v>
      </c>
      <c r="C17" s="6" t="s">
        <v>2600</v>
      </c>
      <c r="D17" s="86" t="s">
        <v>2601</v>
      </c>
      <c r="E17" s="86" t="s">
        <v>2602</v>
      </c>
      <c r="F17" s="86" t="s">
        <v>1075</v>
      </c>
      <c r="G17" s="6" t="s">
        <v>2603</v>
      </c>
    </row>
    <row r="18" spans="1:7" x14ac:dyDescent="0.3">
      <c r="A18" s="1"/>
      <c r="B18" s="6" t="s">
        <v>283</v>
      </c>
      <c r="C18" s="6" t="s">
        <v>2604</v>
      </c>
      <c r="D18" s="86" t="s">
        <v>2605</v>
      </c>
      <c r="E18" s="86" t="s">
        <v>2606</v>
      </c>
      <c r="F18" s="86" t="s">
        <v>1075</v>
      </c>
      <c r="G18" s="6" t="s">
        <v>2607</v>
      </c>
    </row>
    <row r="19" spans="1:7" x14ac:dyDescent="0.3">
      <c r="A19" s="1"/>
      <c r="B19" s="6" t="s">
        <v>283</v>
      </c>
      <c r="C19" s="6" t="s">
        <v>2608</v>
      </c>
      <c r="D19" s="86" t="s">
        <v>2609</v>
      </c>
      <c r="E19" s="86" t="s">
        <v>2610</v>
      </c>
      <c r="F19" s="86" t="s">
        <v>1075</v>
      </c>
      <c r="G19" s="6" t="s">
        <v>2611</v>
      </c>
    </row>
    <row r="20" spans="1:7" x14ac:dyDescent="0.3">
      <c r="A20" s="1"/>
      <c r="B20" s="6" t="s">
        <v>2194</v>
      </c>
      <c r="C20" s="6" t="s">
        <v>2568</v>
      </c>
      <c r="D20" s="86" t="s">
        <v>2612</v>
      </c>
      <c r="E20" s="86" t="s">
        <v>2613</v>
      </c>
      <c r="F20" s="86" t="s">
        <v>1075</v>
      </c>
      <c r="G20" s="6" t="s">
        <v>2614</v>
      </c>
    </row>
    <row r="21" spans="1:7" x14ac:dyDescent="0.3">
      <c r="A21" s="1"/>
      <c r="B21" s="6" t="s">
        <v>2194</v>
      </c>
      <c r="C21" s="6" t="s">
        <v>2615</v>
      </c>
      <c r="D21" s="86" t="s">
        <v>2616</v>
      </c>
      <c r="E21" s="86" t="s">
        <v>2617</v>
      </c>
      <c r="F21" s="86" t="s">
        <v>1075</v>
      </c>
      <c r="G21" s="6" t="s">
        <v>2618</v>
      </c>
    </row>
    <row r="22" spans="1:7" x14ac:dyDescent="0.3">
      <c r="A22" s="1"/>
      <c r="B22" s="6" t="s">
        <v>2194</v>
      </c>
      <c r="C22" s="6" t="s">
        <v>2619</v>
      </c>
      <c r="D22" s="86" t="s">
        <v>2620</v>
      </c>
      <c r="E22" s="86" t="s">
        <v>2621</v>
      </c>
      <c r="F22" s="86" t="s">
        <v>1075</v>
      </c>
      <c r="G22" s="6" t="s">
        <v>2622</v>
      </c>
    </row>
    <row r="23" spans="1:7" x14ac:dyDescent="0.3">
      <c r="A23" s="1"/>
      <c r="B23" s="6" t="s">
        <v>209</v>
      </c>
      <c r="C23" s="6" t="s">
        <v>2575</v>
      </c>
      <c r="D23" s="86" t="s">
        <v>211</v>
      </c>
      <c r="E23" s="86" t="s">
        <v>2623</v>
      </c>
      <c r="F23" s="86" t="s">
        <v>1075</v>
      </c>
      <c r="G23" s="6" t="s">
        <v>2577</v>
      </c>
    </row>
    <row r="24" spans="1:7" x14ac:dyDescent="0.3">
      <c r="A24" s="1"/>
      <c r="B24" s="6" t="s">
        <v>2199</v>
      </c>
      <c r="C24" s="6" t="s">
        <v>2587</v>
      </c>
      <c r="D24" s="86" t="s">
        <v>2588</v>
      </c>
      <c r="E24" s="86" t="s">
        <v>2624</v>
      </c>
      <c r="F24" s="86" t="s">
        <v>1075</v>
      </c>
      <c r="G24" s="6" t="s">
        <v>2591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30" customHeight="1" x14ac:dyDescent="0.4">
      <c r="A5" s="1"/>
      <c r="B5" s="22" t="s">
        <v>2625</v>
      </c>
      <c r="C5" s="1"/>
      <c r="D5" s="1"/>
      <c r="E5" s="1"/>
      <c r="F5" s="1"/>
      <c r="G5" s="1"/>
      <c r="H5" s="1"/>
      <c r="I5" s="1"/>
    </row>
    <row r="6" spans="1:9" ht="34.950000000000003" customHeight="1" x14ac:dyDescent="0.3">
      <c r="A6" s="1"/>
      <c r="B6" s="3" t="s">
        <v>4</v>
      </c>
      <c r="C6" s="3" t="s">
        <v>2626</v>
      </c>
      <c r="D6" s="3" t="s">
        <v>2627</v>
      </c>
      <c r="E6" s="3" t="s">
        <v>7</v>
      </c>
      <c r="F6" s="3" t="s">
        <v>8</v>
      </c>
      <c r="G6" s="3" t="s">
        <v>2628</v>
      </c>
      <c r="H6" s="3" t="s">
        <v>2567</v>
      </c>
      <c r="I6" s="3" t="s">
        <v>2629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9" t="s">
        <v>0</v>
      </c>
      <c r="C3" s="190"/>
      <c r="D3" s="190"/>
      <c r="E3" s="190"/>
      <c r="F3" s="190"/>
      <c r="G3" s="190"/>
      <c r="H3" s="1"/>
      <c r="I3" s="1"/>
    </row>
    <row r="4" spans="1:9" ht="0" hidden="1" customHeight="1" x14ac:dyDescent="0.3">
      <c r="A4" s="1"/>
      <c r="B4" s="1"/>
      <c r="C4" s="1"/>
      <c r="D4" s="1"/>
      <c r="E4" s="1"/>
      <c r="F4" s="1"/>
      <c r="G4" s="1"/>
      <c r="H4" s="1"/>
      <c r="I4" s="1"/>
    </row>
    <row r="5" spans="1:9" ht="17.399999999999999" x14ac:dyDescent="0.3">
      <c r="A5" s="1"/>
      <c r="B5" s="2" t="s">
        <v>2630</v>
      </c>
      <c r="C5" s="1"/>
      <c r="D5" s="1"/>
      <c r="E5" s="1"/>
      <c r="F5" s="1"/>
      <c r="G5" s="1"/>
      <c r="H5" s="1"/>
      <c r="I5" s="1"/>
    </row>
    <row r="6" spans="1:9" ht="30" customHeight="1" x14ac:dyDescent="0.3">
      <c r="A6" s="1"/>
      <c r="B6" s="193" t="s">
        <v>2631</v>
      </c>
      <c r="C6" s="193"/>
      <c r="D6" s="193"/>
      <c r="E6" s="193"/>
      <c r="F6" s="193"/>
      <c r="G6" s="193"/>
      <c r="H6" s="193"/>
      <c r="I6" s="193"/>
    </row>
    <row r="7" spans="1:9" ht="19.95" customHeight="1" x14ac:dyDescent="0.3">
      <c r="A7" s="1"/>
      <c r="B7" s="193" t="s">
        <v>2632</v>
      </c>
      <c r="C7" s="193" t="s">
        <v>2633</v>
      </c>
      <c r="D7" s="193"/>
      <c r="E7" s="193" t="s">
        <v>2634</v>
      </c>
      <c r="F7" s="193"/>
      <c r="G7" s="193" t="s">
        <v>2635</v>
      </c>
      <c r="H7" s="193"/>
      <c r="I7" s="193"/>
    </row>
    <row r="8" spans="1:9" ht="19.95" customHeight="1" x14ac:dyDescent="0.3">
      <c r="A8" s="1"/>
      <c r="B8" s="193"/>
      <c r="C8" s="3" t="s">
        <v>2636</v>
      </c>
      <c r="D8" s="3" t="s">
        <v>2637</v>
      </c>
      <c r="E8" s="3" t="s">
        <v>2636</v>
      </c>
      <c r="F8" s="3" t="s">
        <v>2637</v>
      </c>
      <c r="G8" s="3" t="s">
        <v>2636</v>
      </c>
      <c r="H8" s="3" t="s">
        <v>2637</v>
      </c>
      <c r="I8" s="3" t="s">
        <v>2638</v>
      </c>
    </row>
    <row r="9" spans="1:9" ht="26.4" x14ac:dyDescent="0.3">
      <c r="A9" s="1"/>
      <c r="B9" s="86" t="s">
        <v>2639</v>
      </c>
      <c r="C9" s="86" t="s">
        <v>2640</v>
      </c>
      <c r="D9" s="86" t="s">
        <v>2640</v>
      </c>
      <c r="E9" s="86" t="s">
        <v>2640</v>
      </c>
      <c r="F9" s="86" t="s">
        <v>2640</v>
      </c>
      <c r="G9" s="86" t="s">
        <v>2640</v>
      </c>
      <c r="H9" s="86" t="s">
        <v>2640</v>
      </c>
      <c r="I9" s="86" t="s">
        <v>2641</v>
      </c>
    </row>
    <row r="10" spans="1:9" ht="26.4" x14ac:dyDescent="0.3">
      <c r="A10" s="1"/>
      <c r="B10" s="86" t="s">
        <v>2642</v>
      </c>
      <c r="C10" s="86" t="s">
        <v>2640</v>
      </c>
      <c r="D10" s="86" t="s">
        <v>2640</v>
      </c>
      <c r="E10" s="86" t="s">
        <v>2640</v>
      </c>
      <c r="F10" s="86" t="s">
        <v>2640</v>
      </c>
      <c r="G10" s="86" t="s">
        <v>2640</v>
      </c>
      <c r="H10" s="86" t="s">
        <v>2640</v>
      </c>
      <c r="I10" s="86" t="s">
        <v>2641</v>
      </c>
    </row>
    <row r="11" spans="1:9" ht="26.4" x14ac:dyDescent="0.3">
      <c r="A11" s="1"/>
      <c r="B11" s="86" t="s">
        <v>2643</v>
      </c>
      <c r="C11" s="86" t="s">
        <v>2644</v>
      </c>
      <c r="D11" s="86" t="s">
        <v>2645</v>
      </c>
      <c r="E11" s="86" t="s">
        <v>2646</v>
      </c>
      <c r="F11" s="86" t="s">
        <v>2647</v>
      </c>
      <c r="G11" s="86" t="s">
        <v>804</v>
      </c>
      <c r="H11" s="86" t="s">
        <v>804</v>
      </c>
      <c r="I11" s="86" t="s">
        <v>804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3" t="s">
        <v>127</v>
      </c>
      <c r="C14" s="193"/>
      <c r="D14" s="193"/>
      <c r="E14" s="193"/>
      <c r="F14" s="193"/>
      <c r="G14" s="193"/>
      <c r="H14" s="193"/>
      <c r="I14" s="193"/>
    </row>
    <row r="15" spans="1:9" ht="19.95" customHeight="1" x14ac:dyDescent="0.3">
      <c r="A15" s="1"/>
      <c r="B15" s="193" t="s">
        <v>2632</v>
      </c>
      <c r="C15" s="193" t="s">
        <v>2633</v>
      </c>
      <c r="D15" s="193"/>
      <c r="E15" s="193" t="s">
        <v>2634</v>
      </c>
      <c r="F15" s="193"/>
      <c r="G15" s="193" t="s">
        <v>2635</v>
      </c>
      <c r="H15" s="193"/>
      <c r="I15" s="193"/>
    </row>
    <row r="16" spans="1:9" ht="19.95" customHeight="1" x14ac:dyDescent="0.3">
      <c r="A16" s="1"/>
      <c r="B16" s="193"/>
      <c r="C16" s="3" t="s">
        <v>2636</v>
      </c>
      <c r="D16" s="3" t="s">
        <v>2637</v>
      </c>
      <c r="E16" s="3" t="s">
        <v>2636</v>
      </c>
      <c r="F16" s="3" t="s">
        <v>2637</v>
      </c>
      <c r="G16" s="3" t="s">
        <v>2636</v>
      </c>
      <c r="H16" s="3" t="s">
        <v>2637</v>
      </c>
      <c r="I16" s="3" t="s">
        <v>2638</v>
      </c>
    </row>
    <row r="17" spans="1:9" ht="26.4" x14ac:dyDescent="0.3">
      <c r="A17" s="1"/>
      <c r="B17" s="86" t="s">
        <v>2639</v>
      </c>
      <c r="C17" s="86" t="s">
        <v>2640</v>
      </c>
      <c r="D17" s="86" t="s">
        <v>2640</v>
      </c>
      <c r="E17" s="86" t="s">
        <v>2640</v>
      </c>
      <c r="F17" s="86" t="s">
        <v>2640</v>
      </c>
      <c r="G17" s="86" t="s">
        <v>2640</v>
      </c>
      <c r="H17" s="86" t="s">
        <v>2640</v>
      </c>
      <c r="I17" s="86" t="s">
        <v>2641</v>
      </c>
    </row>
    <row r="18" spans="1:9" ht="26.4" x14ac:dyDescent="0.3">
      <c r="A18" s="1"/>
      <c r="B18" s="86" t="s">
        <v>2642</v>
      </c>
      <c r="C18" s="86" t="s">
        <v>2640</v>
      </c>
      <c r="D18" s="86" t="s">
        <v>2640</v>
      </c>
      <c r="E18" s="86" t="s">
        <v>2640</v>
      </c>
      <c r="F18" s="86" t="s">
        <v>2640</v>
      </c>
      <c r="G18" s="86" t="s">
        <v>2640</v>
      </c>
      <c r="H18" s="86" t="s">
        <v>2640</v>
      </c>
      <c r="I18" s="86" t="s">
        <v>2641</v>
      </c>
    </row>
    <row r="19" spans="1:9" x14ac:dyDescent="0.3">
      <c r="A19" s="1"/>
      <c r="B19" s="86" t="s">
        <v>2643</v>
      </c>
      <c r="C19" s="86" t="s">
        <v>2640</v>
      </c>
      <c r="D19" s="86" t="s">
        <v>2640</v>
      </c>
      <c r="E19" s="86" t="s">
        <v>2640</v>
      </c>
      <c r="F19" s="86" t="s">
        <v>2640</v>
      </c>
      <c r="G19" s="86" t="s">
        <v>804</v>
      </c>
      <c r="H19" s="86" t="s">
        <v>804</v>
      </c>
      <c r="I19" s="86" t="s">
        <v>804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3" t="s">
        <v>2648</v>
      </c>
      <c r="C22" s="193"/>
      <c r="D22" s="193"/>
      <c r="E22" s="193"/>
      <c r="F22" s="193"/>
      <c r="G22" s="193"/>
      <c r="H22" s="193"/>
      <c r="I22" s="193"/>
    </row>
    <row r="23" spans="1:9" ht="19.95" customHeight="1" x14ac:dyDescent="0.3">
      <c r="A23" s="1"/>
      <c r="B23" s="193" t="s">
        <v>2632</v>
      </c>
      <c r="C23" s="193" t="s">
        <v>2633</v>
      </c>
      <c r="D23" s="193"/>
      <c r="E23" s="193" t="s">
        <v>2634</v>
      </c>
      <c r="F23" s="193"/>
      <c r="G23" s="193" t="s">
        <v>2635</v>
      </c>
      <c r="H23" s="193"/>
      <c r="I23" s="193"/>
    </row>
    <row r="24" spans="1:9" ht="19.95" customHeight="1" x14ac:dyDescent="0.3">
      <c r="A24" s="1"/>
      <c r="B24" s="193"/>
      <c r="C24" s="3" t="s">
        <v>2636</v>
      </c>
      <c r="D24" s="3" t="s">
        <v>2637</v>
      </c>
      <c r="E24" s="3" t="s">
        <v>2636</v>
      </c>
      <c r="F24" s="3" t="s">
        <v>2637</v>
      </c>
      <c r="G24" s="3" t="s">
        <v>2636</v>
      </c>
      <c r="H24" s="3" t="s">
        <v>2637</v>
      </c>
      <c r="I24" s="3" t="s">
        <v>2638</v>
      </c>
    </row>
    <row r="25" spans="1:9" ht="26.4" x14ac:dyDescent="0.3">
      <c r="A25" s="1"/>
      <c r="B25" s="86" t="s">
        <v>2639</v>
      </c>
      <c r="C25" s="86" t="s">
        <v>2640</v>
      </c>
      <c r="D25" s="86" t="s">
        <v>2640</v>
      </c>
      <c r="E25" s="86" t="s">
        <v>2640</v>
      </c>
      <c r="F25" s="86" t="s">
        <v>2640</v>
      </c>
      <c r="G25" s="86" t="s">
        <v>2640</v>
      </c>
      <c r="H25" s="86" t="s">
        <v>2640</v>
      </c>
      <c r="I25" s="86" t="s">
        <v>2641</v>
      </c>
    </row>
    <row r="26" spans="1:9" ht="26.4" x14ac:dyDescent="0.3">
      <c r="A26" s="1"/>
      <c r="B26" s="86" t="s">
        <v>2642</v>
      </c>
      <c r="C26" s="86" t="s">
        <v>2640</v>
      </c>
      <c r="D26" s="86" t="s">
        <v>2640</v>
      </c>
      <c r="E26" s="86" t="s">
        <v>2640</v>
      </c>
      <c r="F26" s="86" t="s">
        <v>2640</v>
      </c>
      <c r="G26" s="86" t="s">
        <v>2640</v>
      </c>
      <c r="H26" s="86" t="s">
        <v>2640</v>
      </c>
      <c r="I26" s="86" t="s">
        <v>2641</v>
      </c>
    </row>
    <row r="27" spans="1:9" ht="26.4" x14ac:dyDescent="0.3">
      <c r="A27" s="1"/>
      <c r="B27" s="86" t="s">
        <v>2643</v>
      </c>
      <c r="C27" s="86" t="s">
        <v>2644</v>
      </c>
      <c r="D27" s="86" t="s">
        <v>2649</v>
      </c>
      <c r="E27" s="86" t="s">
        <v>2646</v>
      </c>
      <c r="F27" s="86" t="s">
        <v>2650</v>
      </c>
      <c r="G27" s="86" t="s">
        <v>804</v>
      </c>
      <c r="H27" s="86" t="s">
        <v>804</v>
      </c>
      <c r="I27" s="86" t="s">
        <v>804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3" t="s">
        <v>2551</v>
      </c>
      <c r="C30" s="193"/>
      <c r="D30" s="193"/>
      <c r="E30" s="193"/>
      <c r="F30" s="193"/>
      <c r="G30" s="193"/>
      <c r="H30" s="193"/>
      <c r="I30" s="193"/>
    </row>
    <row r="31" spans="1:9" ht="19.95" customHeight="1" x14ac:dyDescent="0.3">
      <c r="A31" s="1"/>
      <c r="B31" s="193" t="s">
        <v>2632</v>
      </c>
      <c r="C31" s="193" t="s">
        <v>2633</v>
      </c>
      <c r="D31" s="193"/>
      <c r="E31" s="193" t="s">
        <v>2634</v>
      </c>
      <c r="F31" s="193"/>
      <c r="G31" s="193" t="s">
        <v>2635</v>
      </c>
      <c r="H31" s="193"/>
      <c r="I31" s="193"/>
    </row>
    <row r="32" spans="1:9" ht="19.95" customHeight="1" x14ac:dyDescent="0.3">
      <c r="A32" s="1"/>
      <c r="B32" s="193"/>
      <c r="C32" s="3" t="s">
        <v>2636</v>
      </c>
      <c r="D32" s="3" t="s">
        <v>2637</v>
      </c>
      <c r="E32" s="3" t="s">
        <v>2636</v>
      </c>
      <c r="F32" s="3" t="s">
        <v>2637</v>
      </c>
      <c r="G32" s="3" t="s">
        <v>2636</v>
      </c>
      <c r="H32" s="3" t="s">
        <v>2637</v>
      </c>
      <c r="I32" s="3" t="s">
        <v>2638</v>
      </c>
    </row>
    <row r="33" spans="1:9" ht="26.4" x14ac:dyDescent="0.3">
      <c r="A33" s="1"/>
      <c r="B33" s="86" t="s">
        <v>2639</v>
      </c>
      <c r="C33" s="86" t="s">
        <v>2640</v>
      </c>
      <c r="D33" s="86" t="s">
        <v>2640</v>
      </c>
      <c r="E33" s="86" t="s">
        <v>2640</v>
      </c>
      <c r="F33" s="86" t="s">
        <v>2640</v>
      </c>
      <c r="G33" s="86" t="s">
        <v>2640</v>
      </c>
      <c r="H33" s="86" t="s">
        <v>2640</v>
      </c>
      <c r="I33" s="86" t="s">
        <v>2641</v>
      </c>
    </row>
    <row r="34" spans="1:9" ht="26.4" x14ac:dyDescent="0.3">
      <c r="A34" s="1"/>
      <c r="B34" s="86" t="s">
        <v>2642</v>
      </c>
      <c r="C34" s="86" t="s">
        <v>2640</v>
      </c>
      <c r="D34" s="86" t="s">
        <v>2640</v>
      </c>
      <c r="E34" s="86" t="s">
        <v>2640</v>
      </c>
      <c r="F34" s="86" t="s">
        <v>2640</v>
      </c>
      <c r="G34" s="86" t="s">
        <v>2640</v>
      </c>
      <c r="H34" s="86" t="s">
        <v>2640</v>
      </c>
      <c r="I34" s="86" t="s">
        <v>2641</v>
      </c>
    </row>
    <row r="35" spans="1:9" ht="26.4" x14ac:dyDescent="0.3">
      <c r="A35" s="1"/>
      <c r="B35" s="86" t="s">
        <v>2643</v>
      </c>
      <c r="C35" s="86" t="s">
        <v>2644</v>
      </c>
      <c r="D35" s="86" t="s">
        <v>2651</v>
      </c>
      <c r="E35" s="86" t="s">
        <v>2646</v>
      </c>
      <c r="F35" s="86" t="s">
        <v>2647</v>
      </c>
      <c r="G35" s="86" t="s">
        <v>804</v>
      </c>
      <c r="H35" s="86" t="s">
        <v>804</v>
      </c>
      <c r="I35" s="86" t="s">
        <v>804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3" t="s">
        <v>428</v>
      </c>
      <c r="C38" s="193"/>
      <c r="D38" s="193"/>
      <c r="E38" s="193"/>
      <c r="F38" s="193"/>
      <c r="G38" s="193"/>
      <c r="H38" s="193"/>
      <c r="I38" s="193"/>
    </row>
    <row r="39" spans="1:9" ht="19.95" customHeight="1" x14ac:dyDescent="0.3">
      <c r="A39" s="1"/>
      <c r="B39" s="193" t="s">
        <v>2632</v>
      </c>
      <c r="C39" s="193" t="s">
        <v>2633</v>
      </c>
      <c r="D39" s="193"/>
      <c r="E39" s="193" t="s">
        <v>2634</v>
      </c>
      <c r="F39" s="193"/>
      <c r="G39" s="193" t="s">
        <v>2635</v>
      </c>
      <c r="H39" s="193"/>
      <c r="I39" s="193"/>
    </row>
    <row r="40" spans="1:9" ht="19.95" customHeight="1" x14ac:dyDescent="0.3">
      <c r="A40" s="1"/>
      <c r="B40" s="193"/>
      <c r="C40" s="3" t="s">
        <v>2636</v>
      </c>
      <c r="D40" s="3" t="s">
        <v>2637</v>
      </c>
      <c r="E40" s="3" t="s">
        <v>2636</v>
      </c>
      <c r="F40" s="3" t="s">
        <v>2637</v>
      </c>
      <c r="G40" s="3" t="s">
        <v>2636</v>
      </c>
      <c r="H40" s="3" t="s">
        <v>2637</v>
      </c>
      <c r="I40" s="3" t="s">
        <v>2638</v>
      </c>
    </row>
    <row r="41" spans="1:9" ht="26.4" x14ac:dyDescent="0.3">
      <c r="A41" s="1"/>
      <c r="B41" s="86" t="s">
        <v>2639</v>
      </c>
      <c r="C41" s="86" t="s">
        <v>2640</v>
      </c>
      <c r="D41" s="86" t="s">
        <v>2640</v>
      </c>
      <c r="E41" s="86" t="s">
        <v>2640</v>
      </c>
      <c r="F41" s="86" t="s">
        <v>2640</v>
      </c>
      <c r="G41" s="86" t="s">
        <v>2640</v>
      </c>
      <c r="H41" s="86" t="s">
        <v>2640</v>
      </c>
      <c r="I41" s="86" t="s">
        <v>2641</v>
      </c>
    </row>
    <row r="42" spans="1:9" ht="26.4" x14ac:dyDescent="0.3">
      <c r="A42" s="1"/>
      <c r="B42" s="86" t="s">
        <v>2642</v>
      </c>
      <c r="C42" s="86" t="s">
        <v>2640</v>
      </c>
      <c r="D42" s="86" t="s">
        <v>2640</v>
      </c>
      <c r="E42" s="86" t="s">
        <v>2640</v>
      </c>
      <c r="F42" s="86" t="s">
        <v>2640</v>
      </c>
      <c r="G42" s="86" t="s">
        <v>2640</v>
      </c>
      <c r="H42" s="86" t="s">
        <v>2640</v>
      </c>
      <c r="I42" s="86" t="s">
        <v>2641</v>
      </c>
    </row>
    <row r="43" spans="1:9" ht="26.4" x14ac:dyDescent="0.3">
      <c r="A43" s="1"/>
      <c r="B43" s="86" t="s">
        <v>2643</v>
      </c>
      <c r="C43" s="86" t="s">
        <v>2644</v>
      </c>
      <c r="D43" s="86" t="s">
        <v>2651</v>
      </c>
      <c r="E43" s="86" t="s">
        <v>2646</v>
      </c>
      <c r="F43" s="86" t="s">
        <v>2647</v>
      </c>
      <c r="G43" s="86" t="s">
        <v>804</v>
      </c>
      <c r="H43" s="86" t="s">
        <v>804</v>
      </c>
      <c r="I43" s="86" t="s">
        <v>804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3" t="s">
        <v>2652</v>
      </c>
      <c r="C46" s="193"/>
      <c r="D46" s="193"/>
      <c r="E46" s="193"/>
      <c r="F46" s="193"/>
      <c r="G46" s="193"/>
      <c r="H46" s="193"/>
      <c r="I46" s="193"/>
    </row>
    <row r="47" spans="1:9" ht="19.95" customHeight="1" x14ac:dyDescent="0.3">
      <c r="A47" s="1"/>
      <c r="B47" s="193" t="s">
        <v>2632</v>
      </c>
      <c r="C47" s="193" t="s">
        <v>2633</v>
      </c>
      <c r="D47" s="193"/>
      <c r="E47" s="193" t="s">
        <v>2634</v>
      </c>
      <c r="F47" s="193"/>
      <c r="G47" s="193" t="s">
        <v>2635</v>
      </c>
      <c r="H47" s="193"/>
      <c r="I47" s="193"/>
    </row>
    <row r="48" spans="1:9" ht="19.95" customHeight="1" x14ac:dyDescent="0.3">
      <c r="A48" s="1"/>
      <c r="B48" s="193"/>
      <c r="C48" s="3" t="s">
        <v>2636</v>
      </c>
      <c r="D48" s="3" t="s">
        <v>2637</v>
      </c>
      <c r="E48" s="3" t="s">
        <v>2636</v>
      </c>
      <c r="F48" s="3" t="s">
        <v>2637</v>
      </c>
      <c r="G48" s="3" t="s">
        <v>2636</v>
      </c>
      <c r="H48" s="3" t="s">
        <v>2637</v>
      </c>
      <c r="I48" s="3" t="s">
        <v>2638</v>
      </c>
    </row>
    <row r="49" spans="1:9" ht="26.4" x14ac:dyDescent="0.3">
      <c r="A49" s="1"/>
      <c r="B49" s="86" t="s">
        <v>2639</v>
      </c>
      <c r="C49" s="86" t="s">
        <v>2640</v>
      </c>
      <c r="D49" s="86" t="s">
        <v>2640</v>
      </c>
      <c r="E49" s="86" t="s">
        <v>2640</v>
      </c>
      <c r="F49" s="86" t="s">
        <v>2640</v>
      </c>
      <c r="G49" s="86" t="s">
        <v>2640</v>
      </c>
      <c r="H49" s="86" t="s">
        <v>2640</v>
      </c>
      <c r="I49" s="86" t="s">
        <v>2641</v>
      </c>
    </row>
    <row r="50" spans="1:9" ht="26.4" x14ac:dyDescent="0.3">
      <c r="A50" s="1"/>
      <c r="B50" s="86" t="s">
        <v>2642</v>
      </c>
      <c r="C50" s="86" t="s">
        <v>2640</v>
      </c>
      <c r="D50" s="86" t="s">
        <v>2640</v>
      </c>
      <c r="E50" s="86" t="s">
        <v>2640</v>
      </c>
      <c r="F50" s="86" t="s">
        <v>2640</v>
      </c>
      <c r="G50" s="86" t="s">
        <v>2640</v>
      </c>
      <c r="H50" s="86" t="s">
        <v>2640</v>
      </c>
      <c r="I50" s="86" t="s">
        <v>2641</v>
      </c>
    </row>
    <row r="51" spans="1:9" ht="26.4" x14ac:dyDescent="0.3">
      <c r="A51" s="1"/>
      <c r="B51" s="86" t="s">
        <v>2643</v>
      </c>
      <c r="C51" s="86" t="s">
        <v>2644</v>
      </c>
      <c r="D51" s="86" t="s">
        <v>2651</v>
      </c>
      <c r="E51" s="86" t="s">
        <v>2646</v>
      </c>
      <c r="F51" s="86" t="s">
        <v>2647</v>
      </c>
      <c r="G51" s="86" t="s">
        <v>804</v>
      </c>
      <c r="H51" s="86" t="s">
        <v>804</v>
      </c>
      <c r="I51" s="86" t="s">
        <v>804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3" t="s">
        <v>2653</v>
      </c>
      <c r="C54" s="193"/>
      <c r="D54" s="193"/>
      <c r="E54" s="193"/>
      <c r="F54" s="193"/>
      <c r="G54" s="193"/>
      <c r="H54" s="193"/>
      <c r="I54" s="193"/>
    </row>
    <row r="55" spans="1:9" ht="19.95" customHeight="1" x14ac:dyDescent="0.3">
      <c r="A55" s="1"/>
      <c r="B55" s="193" t="s">
        <v>2632</v>
      </c>
      <c r="C55" s="193" t="s">
        <v>2633</v>
      </c>
      <c r="D55" s="193"/>
      <c r="E55" s="193" t="s">
        <v>2634</v>
      </c>
      <c r="F55" s="193"/>
      <c r="G55" s="193" t="s">
        <v>2635</v>
      </c>
      <c r="H55" s="193"/>
      <c r="I55" s="193"/>
    </row>
    <row r="56" spans="1:9" ht="19.95" customHeight="1" x14ac:dyDescent="0.3">
      <c r="A56" s="1"/>
      <c r="B56" s="193"/>
      <c r="C56" s="3" t="s">
        <v>2636</v>
      </c>
      <c r="D56" s="3" t="s">
        <v>2637</v>
      </c>
      <c r="E56" s="3" t="s">
        <v>2636</v>
      </c>
      <c r="F56" s="3" t="s">
        <v>2637</v>
      </c>
      <c r="G56" s="3" t="s">
        <v>2636</v>
      </c>
      <c r="H56" s="3" t="s">
        <v>2637</v>
      </c>
      <c r="I56" s="3" t="s">
        <v>2638</v>
      </c>
    </row>
    <row r="57" spans="1:9" ht="26.4" x14ac:dyDescent="0.3">
      <c r="A57" s="1"/>
      <c r="B57" s="86" t="s">
        <v>2639</v>
      </c>
      <c r="C57" s="86" t="s">
        <v>2640</v>
      </c>
      <c r="D57" s="86" t="s">
        <v>2640</v>
      </c>
      <c r="E57" s="86" t="s">
        <v>2640</v>
      </c>
      <c r="F57" s="86" t="s">
        <v>2640</v>
      </c>
      <c r="G57" s="86" t="s">
        <v>2640</v>
      </c>
      <c r="H57" s="86" t="s">
        <v>2640</v>
      </c>
      <c r="I57" s="86" t="s">
        <v>2641</v>
      </c>
    </row>
    <row r="58" spans="1:9" ht="26.4" x14ac:dyDescent="0.3">
      <c r="A58" s="1"/>
      <c r="B58" s="86" t="s">
        <v>2642</v>
      </c>
      <c r="C58" s="86" t="s">
        <v>2640</v>
      </c>
      <c r="D58" s="86" t="s">
        <v>2640</v>
      </c>
      <c r="E58" s="86" t="s">
        <v>2640</v>
      </c>
      <c r="F58" s="86" t="s">
        <v>2640</v>
      </c>
      <c r="G58" s="86" t="s">
        <v>2640</v>
      </c>
      <c r="H58" s="86" t="s">
        <v>2640</v>
      </c>
      <c r="I58" s="86" t="s">
        <v>2641</v>
      </c>
    </row>
    <row r="59" spans="1:9" ht="26.4" x14ac:dyDescent="0.3">
      <c r="A59" s="1"/>
      <c r="B59" s="86" t="s">
        <v>2643</v>
      </c>
      <c r="C59" s="86" t="s">
        <v>2644</v>
      </c>
      <c r="D59" s="86" t="s">
        <v>2645</v>
      </c>
      <c r="E59" s="86" t="s">
        <v>2646</v>
      </c>
      <c r="F59" s="86" t="s">
        <v>2647</v>
      </c>
      <c r="G59" s="86" t="s">
        <v>804</v>
      </c>
      <c r="H59" s="86" t="s">
        <v>804</v>
      </c>
      <c r="I59" s="86" t="s">
        <v>804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3" t="s">
        <v>338</v>
      </c>
      <c r="C62" s="193"/>
      <c r="D62" s="193"/>
      <c r="E62" s="193"/>
      <c r="F62" s="193"/>
      <c r="G62" s="193"/>
      <c r="H62" s="193"/>
      <c r="I62" s="193"/>
    </row>
    <row r="63" spans="1:9" ht="19.95" customHeight="1" x14ac:dyDescent="0.3">
      <c r="A63" s="1"/>
      <c r="B63" s="193" t="s">
        <v>2632</v>
      </c>
      <c r="C63" s="193" t="s">
        <v>2633</v>
      </c>
      <c r="D63" s="193"/>
      <c r="E63" s="193" t="s">
        <v>2634</v>
      </c>
      <c r="F63" s="193"/>
      <c r="G63" s="193" t="s">
        <v>2635</v>
      </c>
      <c r="H63" s="193"/>
      <c r="I63" s="193"/>
    </row>
    <row r="64" spans="1:9" ht="19.95" customHeight="1" x14ac:dyDescent="0.3">
      <c r="A64" s="1"/>
      <c r="B64" s="193"/>
      <c r="C64" s="3" t="s">
        <v>2636</v>
      </c>
      <c r="D64" s="3" t="s">
        <v>2637</v>
      </c>
      <c r="E64" s="3" t="s">
        <v>2636</v>
      </c>
      <c r="F64" s="3" t="s">
        <v>2637</v>
      </c>
      <c r="G64" s="3" t="s">
        <v>2636</v>
      </c>
      <c r="H64" s="3" t="s">
        <v>2637</v>
      </c>
      <c r="I64" s="3" t="s">
        <v>2638</v>
      </c>
    </row>
    <row r="65" spans="1:9" ht="26.4" x14ac:dyDescent="0.3">
      <c r="A65" s="1"/>
      <c r="B65" s="86" t="s">
        <v>2639</v>
      </c>
      <c r="C65" s="86" t="s">
        <v>2640</v>
      </c>
      <c r="D65" s="86" t="s">
        <v>2640</v>
      </c>
      <c r="E65" s="86" t="s">
        <v>2640</v>
      </c>
      <c r="F65" s="86" t="s">
        <v>2640</v>
      </c>
      <c r="G65" s="86" t="s">
        <v>2640</v>
      </c>
      <c r="H65" s="86" t="s">
        <v>2640</v>
      </c>
      <c r="I65" s="86" t="s">
        <v>2641</v>
      </c>
    </row>
    <row r="66" spans="1:9" ht="26.4" x14ac:dyDescent="0.3">
      <c r="A66" s="1"/>
      <c r="B66" s="86" t="s">
        <v>2642</v>
      </c>
      <c r="C66" s="86" t="s">
        <v>2640</v>
      </c>
      <c r="D66" s="86" t="s">
        <v>2640</v>
      </c>
      <c r="E66" s="86" t="s">
        <v>2640</v>
      </c>
      <c r="F66" s="86" t="s">
        <v>2640</v>
      </c>
      <c r="G66" s="86" t="s">
        <v>2640</v>
      </c>
      <c r="H66" s="86" t="s">
        <v>2640</v>
      </c>
      <c r="I66" s="86" t="s">
        <v>2641</v>
      </c>
    </row>
    <row r="67" spans="1:9" ht="26.4" x14ac:dyDescent="0.3">
      <c r="A67" s="1"/>
      <c r="B67" s="86" t="s">
        <v>2643</v>
      </c>
      <c r="C67" s="86" t="s">
        <v>2644</v>
      </c>
      <c r="D67" s="86" t="s">
        <v>2649</v>
      </c>
      <c r="E67" s="86" t="s">
        <v>2646</v>
      </c>
      <c r="F67" s="86" t="s">
        <v>2650</v>
      </c>
      <c r="G67" s="86" t="s">
        <v>804</v>
      </c>
      <c r="H67" s="86" t="s">
        <v>804</v>
      </c>
      <c r="I67" s="86" t="s">
        <v>804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9" t="s">
        <v>0</v>
      </c>
      <c r="C3" s="190"/>
      <c r="D3" s="190"/>
      <c r="E3" s="190"/>
      <c r="F3" s="190"/>
      <c r="G3" s="190"/>
    </row>
    <row r="4" spans="1:7" ht="0" hidden="1" customHeight="1" x14ac:dyDescent="0.3">
      <c r="A4" s="1"/>
      <c r="B4" s="1"/>
      <c r="C4" s="1"/>
      <c r="D4" s="1"/>
      <c r="E4" s="1"/>
      <c r="F4" s="1"/>
      <c r="G4" s="1"/>
    </row>
    <row r="5" spans="1:7" ht="17.399999999999999" x14ac:dyDescent="0.3">
      <c r="A5" s="1"/>
      <c r="B5" s="2" t="s">
        <v>2654</v>
      </c>
      <c r="C5" s="1"/>
      <c r="D5" s="1"/>
      <c r="E5" s="1"/>
      <c r="F5" s="1"/>
      <c r="G5" s="1"/>
    </row>
    <row r="6" spans="1:7" ht="30" customHeight="1" x14ac:dyDescent="0.3">
      <c r="A6" s="1"/>
      <c r="B6" s="193" t="s">
        <v>2631</v>
      </c>
      <c r="C6" s="193"/>
      <c r="D6" s="193"/>
      <c r="E6" s="193"/>
      <c r="F6" s="193"/>
      <c r="G6" s="193"/>
    </row>
    <row r="7" spans="1:7" x14ac:dyDescent="0.3">
      <c r="A7" s="1"/>
      <c r="B7" s="193" t="s">
        <v>2655</v>
      </c>
      <c r="C7" s="193" t="s">
        <v>2656</v>
      </c>
      <c r="D7" s="193" t="s">
        <v>2657</v>
      </c>
      <c r="E7" s="193" t="s">
        <v>2658</v>
      </c>
      <c r="F7" s="193" t="s">
        <v>2659</v>
      </c>
      <c r="G7" s="193"/>
    </row>
    <row r="8" spans="1:7" x14ac:dyDescent="0.3">
      <c r="A8" s="1"/>
      <c r="B8" s="193"/>
      <c r="C8" s="193"/>
      <c r="D8" s="193"/>
      <c r="E8" s="193"/>
      <c r="F8" s="193" t="s">
        <v>2637</v>
      </c>
      <c r="G8" s="193"/>
    </row>
    <row r="9" spans="1:7" x14ac:dyDescent="0.3">
      <c r="A9" s="1"/>
      <c r="B9" s="193"/>
      <c r="C9" s="193"/>
      <c r="D9" s="193"/>
      <c r="E9" s="193"/>
      <c r="F9" s="3" t="s">
        <v>2660</v>
      </c>
      <c r="G9" s="3" t="s">
        <v>2661</v>
      </c>
    </row>
    <row r="10" spans="1:7" x14ac:dyDescent="0.3">
      <c r="A10" s="1"/>
      <c r="B10" s="86" t="s">
        <v>2639</v>
      </c>
      <c r="C10" s="86" t="s">
        <v>2640</v>
      </c>
      <c r="D10" s="86" t="s">
        <v>2640</v>
      </c>
      <c r="E10" s="86">
        <v>0</v>
      </c>
      <c r="F10" s="86">
        <v>60.36</v>
      </c>
      <c r="G10" s="86">
        <v>59.64</v>
      </c>
    </row>
    <row r="11" spans="1:7" x14ac:dyDescent="0.3">
      <c r="A11" s="1"/>
      <c r="B11" s="86" t="s">
        <v>2662</v>
      </c>
      <c r="C11" s="86" t="s">
        <v>2640</v>
      </c>
      <c r="D11" s="86" t="s">
        <v>2640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3" t="s">
        <v>127</v>
      </c>
      <c r="C14" s="193"/>
      <c r="D14" s="193"/>
      <c r="E14" s="193"/>
      <c r="F14" s="193"/>
      <c r="G14" s="193"/>
    </row>
    <row r="15" spans="1:7" x14ac:dyDescent="0.3">
      <c r="A15" s="1"/>
      <c r="B15" s="193" t="s">
        <v>2655</v>
      </c>
      <c r="C15" s="193" t="s">
        <v>2656</v>
      </c>
      <c r="D15" s="193" t="s">
        <v>2657</v>
      </c>
      <c r="E15" s="193" t="s">
        <v>2658</v>
      </c>
      <c r="F15" s="193" t="s">
        <v>2659</v>
      </c>
      <c r="G15" s="193"/>
    </row>
    <row r="16" spans="1:7" x14ac:dyDescent="0.3">
      <c r="A16" s="1"/>
      <c r="B16" s="193"/>
      <c r="C16" s="193"/>
      <c r="D16" s="193"/>
      <c r="E16" s="193"/>
      <c r="F16" s="193" t="s">
        <v>2637</v>
      </c>
      <c r="G16" s="193"/>
    </row>
    <row r="17" spans="1:7" x14ac:dyDescent="0.3">
      <c r="A17" s="1"/>
      <c r="B17" s="193"/>
      <c r="C17" s="193"/>
      <c r="D17" s="193"/>
      <c r="E17" s="193"/>
      <c r="F17" s="3" t="s">
        <v>2660</v>
      </c>
      <c r="G17" s="3" t="s">
        <v>2661</v>
      </c>
    </row>
    <row r="18" spans="1:7" x14ac:dyDescent="0.3">
      <c r="A18" s="1"/>
      <c r="B18" s="86" t="s">
        <v>2639</v>
      </c>
      <c r="C18" s="86" t="s">
        <v>2640</v>
      </c>
      <c r="D18" s="86" t="s">
        <v>2640</v>
      </c>
      <c r="E18" s="86">
        <v>0</v>
      </c>
      <c r="F18" s="86">
        <v>60.36</v>
      </c>
      <c r="G18" s="86">
        <v>59.64</v>
      </c>
    </row>
    <row r="19" spans="1:7" x14ac:dyDescent="0.3">
      <c r="A19" s="1"/>
      <c r="B19" s="86" t="s">
        <v>2662</v>
      </c>
      <c r="C19" s="86" t="s">
        <v>2640</v>
      </c>
      <c r="D19" s="86" t="s">
        <v>2640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3" t="s">
        <v>2648</v>
      </c>
      <c r="C22" s="193"/>
      <c r="D22" s="193"/>
      <c r="E22" s="193"/>
      <c r="F22" s="193"/>
      <c r="G22" s="193"/>
    </row>
    <row r="23" spans="1:7" x14ac:dyDescent="0.3">
      <c r="A23" s="1"/>
      <c r="B23" s="193" t="s">
        <v>2655</v>
      </c>
      <c r="C23" s="193" t="s">
        <v>2656</v>
      </c>
      <c r="D23" s="193" t="s">
        <v>2657</v>
      </c>
      <c r="E23" s="193" t="s">
        <v>2658</v>
      </c>
      <c r="F23" s="193" t="s">
        <v>2659</v>
      </c>
      <c r="G23" s="193"/>
    </row>
    <row r="24" spans="1:7" x14ac:dyDescent="0.3">
      <c r="A24" s="1"/>
      <c r="B24" s="193"/>
      <c r="C24" s="193"/>
      <c r="D24" s="193"/>
      <c r="E24" s="193"/>
      <c r="F24" s="193" t="s">
        <v>2637</v>
      </c>
      <c r="G24" s="193"/>
    </row>
    <row r="25" spans="1:7" x14ac:dyDescent="0.3">
      <c r="A25" s="1"/>
      <c r="B25" s="193"/>
      <c r="C25" s="193"/>
      <c r="D25" s="193"/>
      <c r="E25" s="193"/>
      <c r="F25" s="3" t="s">
        <v>2660</v>
      </c>
      <c r="G25" s="3" t="s">
        <v>2661</v>
      </c>
    </row>
    <row r="26" spans="1:7" x14ac:dyDescent="0.3">
      <c r="A26" s="1"/>
      <c r="B26" s="86" t="s">
        <v>2639</v>
      </c>
      <c r="C26" s="86" t="s">
        <v>2640</v>
      </c>
      <c r="D26" s="86" t="s">
        <v>2640</v>
      </c>
      <c r="E26" s="86">
        <v>0</v>
      </c>
      <c r="F26" s="86">
        <v>60.36</v>
      </c>
      <c r="G26" s="86">
        <v>59.64</v>
      </c>
    </row>
    <row r="27" spans="1:7" x14ac:dyDescent="0.3">
      <c r="A27" s="1"/>
      <c r="B27" s="86" t="s">
        <v>2662</v>
      </c>
      <c r="C27" s="86" t="s">
        <v>2640</v>
      </c>
      <c r="D27" s="86" t="s">
        <v>2640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3" t="s">
        <v>2551</v>
      </c>
      <c r="C30" s="193"/>
      <c r="D30" s="193"/>
      <c r="E30" s="193"/>
      <c r="F30" s="193"/>
      <c r="G30" s="193"/>
    </row>
    <row r="31" spans="1:7" x14ac:dyDescent="0.3">
      <c r="A31" s="1"/>
      <c r="B31" s="193" t="s">
        <v>2655</v>
      </c>
      <c r="C31" s="193" t="s">
        <v>2656</v>
      </c>
      <c r="D31" s="193" t="s">
        <v>2657</v>
      </c>
      <c r="E31" s="193" t="s">
        <v>2658</v>
      </c>
      <c r="F31" s="193" t="s">
        <v>2659</v>
      </c>
      <c r="G31" s="193"/>
    </row>
    <row r="32" spans="1:7" x14ac:dyDescent="0.3">
      <c r="A32" s="1"/>
      <c r="B32" s="193"/>
      <c r="C32" s="193"/>
      <c r="D32" s="193"/>
      <c r="E32" s="193"/>
      <c r="F32" s="193" t="s">
        <v>2637</v>
      </c>
      <c r="G32" s="193"/>
    </row>
    <row r="33" spans="1:7" x14ac:dyDescent="0.3">
      <c r="A33" s="1"/>
      <c r="B33" s="193"/>
      <c r="C33" s="193"/>
      <c r="D33" s="193"/>
      <c r="E33" s="193"/>
      <c r="F33" s="3" t="s">
        <v>2660</v>
      </c>
      <c r="G33" s="3" t="s">
        <v>2661</v>
      </c>
    </row>
    <row r="34" spans="1:7" x14ac:dyDescent="0.3">
      <c r="A34" s="1"/>
      <c r="B34" s="86" t="s">
        <v>2639</v>
      </c>
      <c r="C34" s="86" t="s">
        <v>2640</v>
      </c>
      <c r="D34" s="86" t="s">
        <v>2640</v>
      </c>
      <c r="E34" s="86">
        <v>0</v>
      </c>
      <c r="F34" s="86">
        <v>60.36</v>
      </c>
      <c r="G34" s="86">
        <v>59.64</v>
      </c>
    </row>
    <row r="35" spans="1:7" x14ac:dyDescent="0.3">
      <c r="A35" s="1"/>
      <c r="B35" s="86" t="s">
        <v>2662</v>
      </c>
      <c r="C35" s="86" t="s">
        <v>2640</v>
      </c>
      <c r="D35" s="86" t="s">
        <v>2640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3" t="s">
        <v>428</v>
      </c>
      <c r="C38" s="193"/>
      <c r="D38" s="193"/>
      <c r="E38" s="193"/>
      <c r="F38" s="193"/>
      <c r="G38" s="193"/>
    </row>
    <row r="39" spans="1:7" x14ac:dyDescent="0.3">
      <c r="A39" s="1"/>
      <c r="B39" s="193" t="s">
        <v>2655</v>
      </c>
      <c r="C39" s="193" t="s">
        <v>2656</v>
      </c>
      <c r="D39" s="193" t="s">
        <v>2657</v>
      </c>
      <c r="E39" s="193" t="s">
        <v>2658</v>
      </c>
      <c r="F39" s="193" t="s">
        <v>2659</v>
      </c>
      <c r="G39" s="193"/>
    </row>
    <row r="40" spans="1:7" x14ac:dyDescent="0.3">
      <c r="A40" s="1"/>
      <c r="B40" s="193"/>
      <c r="C40" s="193"/>
      <c r="D40" s="193"/>
      <c r="E40" s="193"/>
      <c r="F40" s="193" t="s">
        <v>2637</v>
      </c>
      <c r="G40" s="193"/>
    </row>
    <row r="41" spans="1:7" x14ac:dyDescent="0.3">
      <c r="A41" s="1"/>
      <c r="B41" s="193"/>
      <c r="C41" s="193"/>
      <c r="D41" s="193"/>
      <c r="E41" s="193"/>
      <c r="F41" s="3" t="s">
        <v>2660</v>
      </c>
      <c r="G41" s="3" t="s">
        <v>2661</v>
      </c>
    </row>
    <row r="42" spans="1:7" x14ac:dyDescent="0.3">
      <c r="A42" s="1"/>
      <c r="B42" s="86" t="s">
        <v>2639</v>
      </c>
      <c r="C42" s="86" t="s">
        <v>2640</v>
      </c>
      <c r="D42" s="86" t="s">
        <v>2640</v>
      </c>
      <c r="E42" s="86">
        <v>0</v>
      </c>
      <c r="F42" s="86">
        <v>60.36</v>
      </c>
      <c r="G42" s="86">
        <v>59.64</v>
      </c>
    </row>
    <row r="43" spans="1:7" x14ac:dyDescent="0.3">
      <c r="A43" s="1"/>
      <c r="B43" s="86" t="s">
        <v>2662</v>
      </c>
      <c r="C43" s="86" t="s">
        <v>2640</v>
      </c>
      <c r="D43" s="86" t="s">
        <v>2640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3" t="s">
        <v>2652</v>
      </c>
      <c r="C46" s="193"/>
      <c r="D46" s="193"/>
      <c r="E46" s="193"/>
      <c r="F46" s="193"/>
      <c r="G46" s="193"/>
    </row>
    <row r="47" spans="1:7" x14ac:dyDescent="0.3">
      <c r="A47" s="1"/>
      <c r="B47" s="193" t="s">
        <v>2655</v>
      </c>
      <c r="C47" s="193" t="s">
        <v>2656</v>
      </c>
      <c r="D47" s="193" t="s">
        <v>2657</v>
      </c>
      <c r="E47" s="193" t="s">
        <v>2658</v>
      </c>
      <c r="F47" s="193" t="s">
        <v>2659</v>
      </c>
      <c r="G47" s="193"/>
    </row>
    <row r="48" spans="1:7" x14ac:dyDescent="0.3">
      <c r="A48" s="1"/>
      <c r="B48" s="193"/>
      <c r="C48" s="193"/>
      <c r="D48" s="193"/>
      <c r="E48" s="193"/>
      <c r="F48" s="193" t="s">
        <v>2637</v>
      </c>
      <c r="G48" s="193"/>
    </row>
    <row r="49" spans="1:7" x14ac:dyDescent="0.3">
      <c r="A49" s="1"/>
      <c r="B49" s="193"/>
      <c r="C49" s="193"/>
      <c r="D49" s="193"/>
      <c r="E49" s="193"/>
      <c r="F49" s="3" t="s">
        <v>2660</v>
      </c>
      <c r="G49" s="3" t="s">
        <v>2661</v>
      </c>
    </row>
    <row r="50" spans="1:7" x14ac:dyDescent="0.3">
      <c r="A50" s="1"/>
      <c r="B50" s="86" t="s">
        <v>2639</v>
      </c>
      <c r="C50" s="86" t="s">
        <v>2640</v>
      </c>
      <c r="D50" s="86" t="s">
        <v>2640</v>
      </c>
      <c r="E50" s="86">
        <v>0</v>
      </c>
      <c r="F50" s="86">
        <v>60.36</v>
      </c>
      <c r="G50" s="86">
        <v>59.64</v>
      </c>
    </row>
    <row r="51" spans="1:7" x14ac:dyDescent="0.3">
      <c r="A51" s="1"/>
      <c r="B51" s="86" t="s">
        <v>2662</v>
      </c>
      <c r="C51" s="86" t="s">
        <v>2640</v>
      </c>
      <c r="D51" s="86" t="s">
        <v>2640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3" t="s">
        <v>2653</v>
      </c>
      <c r="C54" s="193"/>
      <c r="D54" s="193"/>
      <c r="E54" s="193"/>
      <c r="F54" s="193"/>
      <c r="G54" s="193"/>
    </row>
    <row r="55" spans="1:7" x14ac:dyDescent="0.3">
      <c r="A55" s="1"/>
      <c r="B55" s="193" t="s">
        <v>2655</v>
      </c>
      <c r="C55" s="193" t="s">
        <v>2656</v>
      </c>
      <c r="D55" s="193" t="s">
        <v>2657</v>
      </c>
      <c r="E55" s="193" t="s">
        <v>2658</v>
      </c>
      <c r="F55" s="193" t="s">
        <v>2659</v>
      </c>
      <c r="G55" s="193"/>
    </row>
    <row r="56" spans="1:7" x14ac:dyDescent="0.3">
      <c r="A56" s="1"/>
      <c r="B56" s="193"/>
      <c r="C56" s="193"/>
      <c r="D56" s="193"/>
      <c r="E56" s="193"/>
      <c r="F56" s="193" t="s">
        <v>2637</v>
      </c>
      <c r="G56" s="193"/>
    </row>
    <row r="57" spans="1:7" x14ac:dyDescent="0.3">
      <c r="A57" s="1"/>
      <c r="B57" s="193"/>
      <c r="C57" s="193"/>
      <c r="D57" s="193"/>
      <c r="E57" s="193"/>
      <c r="F57" s="3" t="s">
        <v>2660</v>
      </c>
      <c r="G57" s="3" t="s">
        <v>2661</v>
      </c>
    </row>
    <row r="58" spans="1:7" x14ac:dyDescent="0.3">
      <c r="A58" s="1"/>
      <c r="B58" s="86" t="s">
        <v>2639</v>
      </c>
      <c r="C58" s="86" t="s">
        <v>2640</v>
      </c>
      <c r="D58" s="86" t="s">
        <v>2640</v>
      </c>
      <c r="E58" s="86">
        <v>0</v>
      </c>
      <c r="F58" s="86">
        <v>60.36</v>
      </c>
      <c r="G58" s="86">
        <v>59.64</v>
      </c>
    </row>
    <row r="59" spans="1:7" x14ac:dyDescent="0.3">
      <c r="A59" s="1"/>
      <c r="B59" s="86" t="s">
        <v>2662</v>
      </c>
      <c r="C59" s="86" t="s">
        <v>2640</v>
      </c>
      <c r="D59" s="86" t="s">
        <v>2640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3" t="s">
        <v>338</v>
      </c>
      <c r="C62" s="193"/>
      <c r="D62" s="193"/>
      <c r="E62" s="193"/>
      <c r="F62" s="193"/>
      <c r="G62" s="193"/>
    </row>
    <row r="63" spans="1:7" x14ac:dyDescent="0.3">
      <c r="A63" s="1"/>
      <c r="B63" s="193" t="s">
        <v>2655</v>
      </c>
      <c r="C63" s="193" t="s">
        <v>2656</v>
      </c>
      <c r="D63" s="193" t="s">
        <v>2657</v>
      </c>
      <c r="E63" s="193" t="s">
        <v>2658</v>
      </c>
      <c r="F63" s="193" t="s">
        <v>2659</v>
      </c>
      <c r="G63" s="193"/>
    </row>
    <row r="64" spans="1:7" x14ac:dyDescent="0.3">
      <c r="A64" s="1"/>
      <c r="B64" s="193"/>
      <c r="C64" s="193"/>
      <c r="D64" s="193"/>
      <c r="E64" s="193"/>
      <c r="F64" s="193" t="s">
        <v>2637</v>
      </c>
      <c r="G64" s="193"/>
    </row>
    <row r="65" spans="1:7" x14ac:dyDescent="0.3">
      <c r="A65" s="1"/>
      <c r="B65" s="193"/>
      <c r="C65" s="193"/>
      <c r="D65" s="193"/>
      <c r="E65" s="193"/>
      <c r="F65" s="3" t="s">
        <v>2660</v>
      </c>
      <c r="G65" s="3" t="s">
        <v>2661</v>
      </c>
    </row>
    <row r="66" spans="1:7" x14ac:dyDescent="0.3">
      <c r="A66" s="1"/>
      <c r="B66" s="86" t="s">
        <v>2639</v>
      </c>
      <c r="C66" s="86" t="s">
        <v>2640</v>
      </c>
      <c r="D66" s="86" t="s">
        <v>2640</v>
      </c>
      <c r="E66" s="86">
        <v>0</v>
      </c>
      <c r="F66" s="86">
        <v>60.36</v>
      </c>
      <c r="G66" s="86">
        <v>59.64</v>
      </c>
    </row>
    <row r="67" spans="1:7" x14ac:dyDescent="0.3">
      <c r="A67" s="1"/>
      <c r="B67" s="86" t="s">
        <v>2662</v>
      </c>
      <c r="C67" s="86" t="s">
        <v>2640</v>
      </c>
      <c r="D67" s="86" t="s">
        <v>2640</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89" t="s">
        <v>0</v>
      </c>
      <c r="C3" s="190"/>
      <c r="D3" s="190"/>
      <c r="E3" s="190"/>
      <c r="F3" s="190"/>
      <c r="G3" s="192"/>
    </row>
    <row r="4" spans="1:7" ht="0" hidden="1" customHeight="1" x14ac:dyDescent="0.3">
      <c r="A4" s="1"/>
      <c r="B4" s="1"/>
      <c r="C4" s="1"/>
      <c r="D4" s="1"/>
      <c r="E4" s="1"/>
      <c r="F4" s="1"/>
    </row>
    <row r="5" spans="1:7" ht="22.8" x14ac:dyDescent="0.4">
      <c r="A5" s="1"/>
      <c r="B5" s="22" t="s">
        <v>2663</v>
      </c>
      <c r="C5" s="1"/>
      <c r="D5" s="1"/>
      <c r="E5" s="1"/>
      <c r="F5" s="1"/>
    </row>
    <row r="6" spans="1:7" ht="27" customHeight="1" x14ac:dyDescent="0.3">
      <c r="A6" s="1"/>
      <c r="B6" s="7" t="s">
        <v>30</v>
      </c>
      <c r="C6" s="7" t="s">
        <v>416</v>
      </c>
      <c r="D6" s="7" t="s">
        <v>2664</v>
      </c>
      <c r="E6" s="7" t="s">
        <v>2665</v>
      </c>
      <c r="F6" s="7" t="s">
        <v>2666</v>
      </c>
    </row>
    <row r="7" spans="1:7" x14ac:dyDescent="0.3">
      <c r="A7" s="1"/>
      <c r="B7" s="146" t="s">
        <v>34</v>
      </c>
      <c r="C7" s="146" t="s">
        <v>647</v>
      </c>
      <c r="D7" s="53">
        <v>6059.42</v>
      </c>
      <c r="E7" s="53">
        <v>6470.6156700000001</v>
      </c>
      <c r="F7" s="173">
        <v>6.786056586273935E-2</v>
      </c>
    </row>
    <row r="8" spans="1:7" x14ac:dyDescent="0.3">
      <c r="A8" s="1"/>
      <c r="B8" s="146" t="s">
        <v>34</v>
      </c>
      <c r="C8" s="146" t="s">
        <v>648</v>
      </c>
      <c r="D8" s="53">
        <v>5894.65</v>
      </c>
      <c r="E8" s="53">
        <v>6351.2924999999996</v>
      </c>
      <c r="F8" s="173">
        <v>7.7467279651887738E-2</v>
      </c>
    </row>
    <row r="9" spans="1:7" x14ac:dyDescent="0.3">
      <c r="A9" s="1"/>
      <c r="B9" s="146" t="s">
        <v>34</v>
      </c>
      <c r="C9" s="146" t="s">
        <v>649</v>
      </c>
      <c r="D9" s="53">
        <v>5809.82</v>
      </c>
      <c r="E9" s="53">
        <v>6250.71677</v>
      </c>
      <c r="F9" s="173">
        <v>7.5888197913188363E-2</v>
      </c>
    </row>
    <row r="10" spans="1:7" x14ac:dyDescent="0.3">
      <c r="A10" s="1"/>
      <c r="B10" s="146" t="s">
        <v>34</v>
      </c>
      <c r="C10" s="146" t="s">
        <v>650</v>
      </c>
      <c r="D10" s="53">
        <v>5761.71</v>
      </c>
      <c r="E10" s="53">
        <v>6166.0415000000003</v>
      </c>
      <c r="F10" s="173">
        <v>7.017560758871931E-2</v>
      </c>
    </row>
    <row r="11" spans="1:7" x14ac:dyDescent="0.3">
      <c r="A11" s="1"/>
      <c r="B11" s="146" t="s">
        <v>34</v>
      </c>
      <c r="C11" s="146" t="s">
        <v>651</v>
      </c>
      <c r="D11" s="53">
        <v>5736.88</v>
      </c>
      <c r="E11" s="53">
        <v>6104.5422399999998</v>
      </c>
      <c r="F11" s="173">
        <v>6.408749006428581E-2</v>
      </c>
    </row>
    <row r="12" spans="1:7" x14ac:dyDescent="0.3">
      <c r="A12" s="1"/>
      <c r="B12" s="146" t="s">
        <v>34</v>
      </c>
      <c r="C12" s="146" t="s">
        <v>652</v>
      </c>
      <c r="D12" s="53">
        <v>5662.49</v>
      </c>
      <c r="E12" s="53">
        <v>6058.9384499999996</v>
      </c>
      <c r="F12" s="173">
        <v>7.0013094945863039E-2</v>
      </c>
    </row>
    <row r="13" spans="1:7" x14ac:dyDescent="0.3">
      <c r="A13" s="1"/>
      <c r="B13" s="146" t="s">
        <v>34</v>
      </c>
      <c r="C13" s="146" t="s">
        <v>653</v>
      </c>
      <c r="D13" s="53">
        <v>5693.22</v>
      </c>
      <c r="E13" s="53">
        <v>6025.9510399999999</v>
      </c>
      <c r="F13" s="173">
        <v>5.8443383533395871E-2</v>
      </c>
    </row>
    <row r="14" spans="1:7" x14ac:dyDescent="0.3">
      <c r="A14" s="1"/>
      <c r="B14" s="146" t="s">
        <v>34</v>
      </c>
      <c r="C14" s="146" t="s">
        <v>654</v>
      </c>
      <c r="D14" s="53">
        <v>5670.14</v>
      </c>
      <c r="E14" s="53">
        <v>6023.5028700000003</v>
      </c>
      <c r="F14" s="173">
        <v>6.231995506283796E-2</v>
      </c>
    </row>
    <row r="15" spans="1:7" x14ac:dyDescent="0.3">
      <c r="A15" s="1"/>
      <c r="B15" s="146" t="s">
        <v>34</v>
      </c>
      <c r="C15" s="146" t="s">
        <v>655</v>
      </c>
      <c r="D15" s="53">
        <v>5669.39</v>
      </c>
      <c r="E15" s="53">
        <v>6018.6765699999996</v>
      </c>
      <c r="F15" s="173">
        <v>6.1609197814932473E-2</v>
      </c>
    </row>
    <row r="16" spans="1:7" x14ac:dyDescent="0.3">
      <c r="A16" s="1"/>
      <c r="B16" s="146" t="s">
        <v>34</v>
      </c>
      <c r="C16" s="146" t="s">
        <v>656</v>
      </c>
      <c r="D16" s="53">
        <v>5701.45</v>
      </c>
      <c r="E16" s="53">
        <v>6015.20741</v>
      </c>
      <c r="F16" s="173">
        <v>5.5031160494260239E-2</v>
      </c>
    </row>
    <row r="17" spans="1:6" x14ac:dyDescent="0.3">
      <c r="A17" s="1"/>
      <c r="B17" s="146" t="s">
        <v>34</v>
      </c>
      <c r="C17" s="146" t="s">
        <v>657</v>
      </c>
      <c r="D17" s="53">
        <v>5698.09</v>
      </c>
      <c r="E17" s="53">
        <v>6013.7393099999999</v>
      </c>
      <c r="F17" s="173">
        <v>5.5395634326590136E-2</v>
      </c>
    </row>
    <row r="18" spans="1:6" x14ac:dyDescent="0.3">
      <c r="A18" s="1"/>
      <c r="B18" s="146" t="s">
        <v>34</v>
      </c>
      <c r="C18" s="146" t="s">
        <v>658</v>
      </c>
      <c r="D18" s="53">
        <v>5684.72</v>
      </c>
      <c r="E18" s="53">
        <v>6024.1587399999999</v>
      </c>
      <c r="F18" s="173">
        <v>5.9710722779661975E-2</v>
      </c>
    </row>
    <row r="19" spans="1:6" x14ac:dyDescent="0.3">
      <c r="A19" s="1"/>
      <c r="B19" s="146" t="s">
        <v>34</v>
      </c>
      <c r="C19" s="146" t="s">
        <v>659</v>
      </c>
      <c r="D19" s="53">
        <v>5670.83</v>
      </c>
      <c r="E19" s="53">
        <v>5955.1819599999999</v>
      </c>
      <c r="F19" s="173">
        <v>5.0142917350722918E-2</v>
      </c>
    </row>
    <row r="20" spans="1:6" x14ac:dyDescent="0.3">
      <c r="A20" s="1"/>
      <c r="B20" s="146" t="s">
        <v>34</v>
      </c>
      <c r="C20" s="146" t="s">
        <v>660</v>
      </c>
      <c r="D20" s="53">
        <v>5551.03</v>
      </c>
      <c r="E20" s="53">
        <v>5891.4559499999996</v>
      </c>
      <c r="F20" s="173">
        <v>6.1326627670900719E-2</v>
      </c>
    </row>
    <row r="21" spans="1:6" x14ac:dyDescent="0.3">
      <c r="A21" s="1"/>
      <c r="B21" s="146" t="s">
        <v>34</v>
      </c>
      <c r="C21" s="146" t="s">
        <v>661</v>
      </c>
      <c r="D21" s="53">
        <v>5637.83</v>
      </c>
      <c r="E21" s="53">
        <v>5877.1938799999998</v>
      </c>
      <c r="F21" s="173">
        <v>4.2456739561143209E-2</v>
      </c>
    </row>
    <row r="22" spans="1:6" x14ac:dyDescent="0.3">
      <c r="A22" s="1"/>
      <c r="B22" s="146" t="s">
        <v>34</v>
      </c>
      <c r="C22" s="146" t="s">
        <v>662</v>
      </c>
      <c r="D22" s="53">
        <v>5724.56</v>
      </c>
      <c r="E22" s="53">
        <v>5911.1789500000004</v>
      </c>
      <c r="F22" s="173">
        <v>3.2599701985829482E-2</v>
      </c>
    </row>
    <row r="23" spans="1:6" x14ac:dyDescent="0.3">
      <c r="A23" s="1"/>
      <c r="B23" s="146" t="s">
        <v>34</v>
      </c>
      <c r="C23" s="146" t="s">
        <v>663</v>
      </c>
      <c r="D23" s="53">
        <v>5900.99</v>
      </c>
      <c r="E23" s="53">
        <v>6099.2752399999999</v>
      </c>
      <c r="F23" s="173">
        <v>3.3602029489966941E-2</v>
      </c>
    </row>
    <row r="24" spans="1:6" x14ac:dyDescent="0.3">
      <c r="A24" s="1"/>
      <c r="B24" s="146" t="s">
        <v>34</v>
      </c>
      <c r="C24" s="146" t="s">
        <v>664</v>
      </c>
      <c r="D24" s="53">
        <v>6037.06</v>
      </c>
      <c r="E24" s="53">
        <v>6248.7999799999998</v>
      </c>
      <c r="F24" s="173">
        <v>3.5073360211758706E-2</v>
      </c>
    </row>
    <row r="25" spans="1:6" x14ac:dyDescent="0.3">
      <c r="A25" s="1"/>
      <c r="B25" s="146" t="s">
        <v>34</v>
      </c>
      <c r="C25" s="146" t="s">
        <v>665</v>
      </c>
      <c r="D25" s="53">
        <v>6190.27</v>
      </c>
      <c r="E25" s="53">
        <v>6356.5016999999998</v>
      </c>
      <c r="F25" s="173">
        <v>2.6853707511950205E-2</v>
      </c>
    </row>
    <row r="26" spans="1:6" x14ac:dyDescent="0.3">
      <c r="A26" s="1"/>
      <c r="B26" s="146" t="s">
        <v>34</v>
      </c>
      <c r="C26" s="146" t="s">
        <v>666</v>
      </c>
      <c r="D26" s="53">
        <v>6274.8</v>
      </c>
      <c r="E26" s="53">
        <v>6433.7404100000003</v>
      </c>
      <c r="F26" s="173">
        <v>2.532995633326959E-2</v>
      </c>
    </row>
    <row r="27" spans="1:6" x14ac:dyDescent="0.3">
      <c r="A27" s="1"/>
      <c r="B27" s="146" t="s">
        <v>34</v>
      </c>
      <c r="C27" s="146" t="s">
        <v>667</v>
      </c>
      <c r="D27" s="53">
        <v>6362.92</v>
      </c>
      <c r="E27" s="53">
        <v>6517.0309500000003</v>
      </c>
      <c r="F27" s="173">
        <v>2.4220161498180081E-2</v>
      </c>
    </row>
    <row r="28" spans="1:6" x14ac:dyDescent="0.3">
      <c r="A28" s="1"/>
      <c r="B28" s="146" t="s">
        <v>34</v>
      </c>
      <c r="C28" s="146" t="s">
        <v>668</v>
      </c>
      <c r="D28" s="53">
        <v>6401.8</v>
      </c>
      <c r="E28" s="53">
        <v>6595.5166900000004</v>
      </c>
      <c r="F28" s="173">
        <v>3.0259722265612798E-2</v>
      </c>
    </row>
    <row r="29" spans="1:6" x14ac:dyDescent="0.3">
      <c r="A29" s="1"/>
      <c r="B29" s="146" t="s">
        <v>34</v>
      </c>
      <c r="C29" s="146" t="s">
        <v>669</v>
      </c>
      <c r="D29" s="53">
        <v>6475.41</v>
      </c>
      <c r="E29" s="53">
        <v>6651.2937300000003</v>
      </c>
      <c r="F29" s="173">
        <v>2.716179052754961E-2</v>
      </c>
    </row>
    <row r="30" spans="1:6" x14ac:dyDescent="0.3">
      <c r="A30" s="1"/>
      <c r="B30" s="146" t="s">
        <v>34</v>
      </c>
      <c r="C30" s="146" t="s">
        <v>670</v>
      </c>
      <c r="D30" s="53">
        <v>6521.07</v>
      </c>
      <c r="E30" s="53">
        <v>6665.6500299999998</v>
      </c>
      <c r="F30" s="173">
        <v>2.2171212699756328E-2</v>
      </c>
    </row>
    <row r="31" spans="1:6" x14ac:dyDescent="0.3">
      <c r="A31" s="1"/>
      <c r="B31" s="146" t="s">
        <v>34</v>
      </c>
      <c r="C31" s="146" t="s">
        <v>671</v>
      </c>
      <c r="D31" s="53">
        <v>6459.72</v>
      </c>
      <c r="E31" s="53">
        <v>6655.1020600000002</v>
      </c>
      <c r="F31" s="173">
        <v>3.0246211910113754E-2</v>
      </c>
    </row>
    <row r="32" spans="1:6" x14ac:dyDescent="0.3">
      <c r="A32" s="1"/>
      <c r="B32" s="146" t="s">
        <v>34</v>
      </c>
      <c r="C32" s="146" t="s">
        <v>672</v>
      </c>
      <c r="D32" s="53">
        <v>6427.95</v>
      </c>
      <c r="E32" s="53">
        <v>6634.9681799999998</v>
      </c>
      <c r="F32" s="173">
        <v>3.2205941240986628E-2</v>
      </c>
    </row>
    <row r="33" spans="1:6" x14ac:dyDescent="0.3">
      <c r="A33" s="1"/>
      <c r="B33" s="146" t="s">
        <v>34</v>
      </c>
      <c r="C33" s="146" t="s">
        <v>673</v>
      </c>
      <c r="D33" s="53">
        <v>6386.35</v>
      </c>
      <c r="E33" s="53">
        <v>6603.0274200000003</v>
      </c>
      <c r="F33" s="173">
        <v>3.3928209384076972E-2</v>
      </c>
    </row>
    <row r="34" spans="1:6" x14ac:dyDescent="0.3">
      <c r="A34" s="1"/>
      <c r="B34" s="146" t="s">
        <v>34</v>
      </c>
      <c r="C34" s="146" t="s">
        <v>674</v>
      </c>
      <c r="D34" s="53">
        <v>6359.24</v>
      </c>
      <c r="E34" s="53">
        <v>6579.0250400000004</v>
      </c>
      <c r="F34" s="173">
        <v>3.4561526220114352E-2</v>
      </c>
    </row>
    <row r="35" spans="1:6" x14ac:dyDescent="0.3">
      <c r="A35" s="1"/>
      <c r="B35" s="146" t="s">
        <v>34</v>
      </c>
      <c r="C35" s="146" t="s">
        <v>675</v>
      </c>
      <c r="D35" s="53">
        <v>6364.56</v>
      </c>
      <c r="E35" s="53">
        <v>6556.3144700000003</v>
      </c>
      <c r="F35" s="173">
        <v>3.0128472353155602E-2</v>
      </c>
    </row>
    <row r="36" spans="1:6" x14ac:dyDescent="0.3">
      <c r="A36" s="1"/>
      <c r="B36" s="146" t="s">
        <v>34</v>
      </c>
      <c r="C36" s="146" t="s">
        <v>676</v>
      </c>
      <c r="D36" s="53">
        <v>6249.25</v>
      </c>
      <c r="E36" s="53">
        <v>6529.3086499999999</v>
      </c>
      <c r="F36" s="173">
        <v>4.4814761771412574E-2</v>
      </c>
    </row>
    <row r="37" spans="1:6" x14ac:dyDescent="0.3">
      <c r="A37" s="1"/>
      <c r="B37" s="146" t="s">
        <v>34</v>
      </c>
      <c r="C37" s="146" t="s">
        <v>677</v>
      </c>
      <c r="D37" s="53">
        <v>6284.74</v>
      </c>
      <c r="E37" s="53">
        <v>6497.4422100000002</v>
      </c>
      <c r="F37" s="173">
        <v>3.3844233810786127E-2</v>
      </c>
    </row>
    <row r="38" spans="1:6" x14ac:dyDescent="0.3">
      <c r="A38" s="1"/>
      <c r="B38" s="146" t="s">
        <v>34</v>
      </c>
      <c r="C38" s="146" t="s">
        <v>678</v>
      </c>
      <c r="D38" s="53">
        <v>6240.62</v>
      </c>
      <c r="E38" s="53">
        <v>6479.1835300000002</v>
      </c>
      <c r="F38" s="173">
        <v>3.8227536687059936E-2</v>
      </c>
    </row>
    <row r="39" spans="1:6" x14ac:dyDescent="0.3">
      <c r="A39" s="1"/>
      <c r="B39" s="146" t="s">
        <v>34</v>
      </c>
      <c r="C39" s="146" t="s">
        <v>679</v>
      </c>
      <c r="D39" s="53">
        <v>6246.95</v>
      </c>
      <c r="E39" s="53">
        <v>6473.2826800000003</v>
      </c>
      <c r="F39" s="173">
        <v>3.6230909483828108E-2</v>
      </c>
    </row>
    <row r="40" spans="1:6" x14ac:dyDescent="0.3">
      <c r="A40" s="1"/>
      <c r="B40" s="146" t="s">
        <v>34</v>
      </c>
      <c r="C40" s="146" t="s">
        <v>680</v>
      </c>
      <c r="D40" s="53">
        <v>6284.32</v>
      </c>
      <c r="E40" s="53">
        <v>6503.3563999999997</v>
      </c>
      <c r="F40" s="173">
        <v>3.4854431346589609E-2</v>
      </c>
    </row>
    <row r="41" spans="1:6" x14ac:dyDescent="0.3">
      <c r="A41" s="1"/>
      <c r="B41" s="146" t="s">
        <v>34</v>
      </c>
      <c r="C41" s="146" t="s">
        <v>681</v>
      </c>
      <c r="D41" s="53">
        <v>6301.14</v>
      </c>
      <c r="E41" s="53">
        <v>6586.3495700000003</v>
      </c>
      <c r="F41" s="173">
        <v>4.5263169839108483E-2</v>
      </c>
    </row>
    <row r="42" spans="1:6" x14ac:dyDescent="0.3">
      <c r="A42" s="1"/>
      <c r="B42" s="146" t="s">
        <v>34</v>
      </c>
      <c r="C42" s="146" t="s">
        <v>682</v>
      </c>
      <c r="D42" s="53">
        <v>6571.19</v>
      </c>
      <c r="E42" s="53">
        <v>6771.8662899999999</v>
      </c>
      <c r="F42" s="173">
        <v>3.0538804995746585E-2</v>
      </c>
    </row>
    <row r="43" spans="1:6" x14ac:dyDescent="0.3">
      <c r="A43" s="1"/>
      <c r="B43" s="146" t="s">
        <v>34</v>
      </c>
      <c r="C43" s="146" t="s">
        <v>683</v>
      </c>
      <c r="D43" s="53">
        <v>6847.41</v>
      </c>
      <c r="E43" s="53">
        <v>7246.0002699999995</v>
      </c>
      <c r="F43" s="173">
        <v>5.8210370052326356E-2</v>
      </c>
    </row>
    <row r="44" spans="1:6" x14ac:dyDescent="0.3">
      <c r="A44" s="1"/>
      <c r="B44" s="146" t="s">
        <v>34</v>
      </c>
      <c r="C44" s="146" t="s">
        <v>684</v>
      </c>
      <c r="D44" s="53">
        <v>6986.83</v>
      </c>
      <c r="E44" s="53">
        <v>7306.8156200000003</v>
      </c>
      <c r="F44" s="173">
        <v>4.5798397842798523E-2</v>
      </c>
    </row>
    <row r="45" spans="1:6" x14ac:dyDescent="0.3">
      <c r="A45" s="1"/>
      <c r="B45" s="146" t="s">
        <v>34</v>
      </c>
      <c r="C45" s="146" t="s">
        <v>685</v>
      </c>
      <c r="D45" s="53">
        <v>6978.2</v>
      </c>
      <c r="E45" s="53">
        <v>7320.2500600000003</v>
      </c>
      <c r="F45" s="173">
        <v>4.9016947063712707E-2</v>
      </c>
    </row>
    <row r="46" spans="1:6" x14ac:dyDescent="0.3">
      <c r="A46" s="1"/>
      <c r="B46" s="146" t="s">
        <v>34</v>
      </c>
      <c r="C46" s="146" t="s">
        <v>686</v>
      </c>
      <c r="D46" s="53">
        <v>6998.68</v>
      </c>
      <c r="E46" s="53">
        <v>7296.1150900000002</v>
      </c>
      <c r="F46" s="173">
        <v>4.2498741191196059E-2</v>
      </c>
    </row>
    <row r="47" spans="1:6" x14ac:dyDescent="0.3">
      <c r="A47" s="1"/>
      <c r="B47" s="146" t="s">
        <v>34</v>
      </c>
      <c r="C47" s="146" t="s">
        <v>687</v>
      </c>
      <c r="D47" s="53">
        <v>6943.23</v>
      </c>
      <c r="E47" s="53">
        <v>7268.74503</v>
      </c>
      <c r="F47" s="173">
        <v>4.6882363107660266E-2</v>
      </c>
    </row>
    <row r="48" spans="1:6" x14ac:dyDescent="0.3">
      <c r="A48" s="1"/>
      <c r="B48" s="146" t="s">
        <v>34</v>
      </c>
      <c r="C48" s="146" t="s">
        <v>688</v>
      </c>
      <c r="D48" s="53">
        <v>6898.85</v>
      </c>
      <c r="E48" s="53">
        <v>7190.9200199999996</v>
      </c>
      <c r="F48" s="173">
        <v>4.2336044413199304E-2</v>
      </c>
    </row>
    <row r="49" spans="1:6" x14ac:dyDescent="0.3">
      <c r="A49" s="1"/>
      <c r="B49" s="146" t="s">
        <v>34</v>
      </c>
      <c r="C49" s="146" t="s">
        <v>689</v>
      </c>
      <c r="D49" s="53">
        <v>6813.06</v>
      </c>
      <c r="E49" s="53">
        <v>7104.8469400000004</v>
      </c>
      <c r="F49" s="173">
        <v>4.2827589952238787E-2</v>
      </c>
    </row>
    <row r="50" spans="1:6" x14ac:dyDescent="0.3">
      <c r="A50" s="1"/>
      <c r="B50" s="146" t="s">
        <v>34</v>
      </c>
      <c r="C50" s="146" t="s">
        <v>690</v>
      </c>
      <c r="D50" s="53">
        <v>6691.13</v>
      </c>
      <c r="E50" s="53">
        <v>6980.7435699999996</v>
      </c>
      <c r="F50" s="173">
        <v>4.3283207769091323E-2</v>
      </c>
    </row>
    <row r="51" spans="1:6" x14ac:dyDescent="0.3">
      <c r="A51" s="1"/>
      <c r="B51" s="146" t="s">
        <v>34</v>
      </c>
      <c r="C51" s="146" t="s">
        <v>691</v>
      </c>
      <c r="D51" s="53">
        <v>6529.33</v>
      </c>
      <c r="E51" s="53">
        <v>6805.1684299999997</v>
      </c>
      <c r="F51" s="173">
        <v>4.2246054342482305E-2</v>
      </c>
    </row>
    <row r="52" spans="1:6" x14ac:dyDescent="0.3">
      <c r="A52" s="1"/>
      <c r="B52" s="146" t="s">
        <v>34</v>
      </c>
      <c r="C52" s="146" t="s">
        <v>692</v>
      </c>
      <c r="D52" s="53">
        <v>6355.73</v>
      </c>
      <c r="E52" s="53">
        <v>6603.4377500000001</v>
      </c>
      <c r="F52" s="173">
        <v>3.8973925890495663E-2</v>
      </c>
    </row>
    <row r="53" spans="1:6" x14ac:dyDescent="0.3">
      <c r="A53" s="1"/>
      <c r="B53" s="146" t="s">
        <v>34</v>
      </c>
      <c r="C53" s="146" t="s">
        <v>693</v>
      </c>
      <c r="D53" s="53">
        <v>6205.99</v>
      </c>
      <c r="E53" s="53">
        <v>6468.0335999999998</v>
      </c>
      <c r="F53" s="173">
        <v>4.2224302649536985E-2</v>
      </c>
    </row>
    <row r="54" spans="1:6" x14ac:dyDescent="0.3">
      <c r="A54" s="1"/>
      <c r="B54" s="146" t="s">
        <v>694</v>
      </c>
      <c r="C54" s="146" t="s">
        <v>35</v>
      </c>
      <c r="D54" s="53">
        <v>6059.65</v>
      </c>
      <c r="E54" s="53">
        <v>6302.6864699999996</v>
      </c>
      <c r="F54" s="173">
        <v>4.0107344483592287E-2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4" t="s">
        <v>2667</v>
      </c>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95"/>
      <c r="FQ5" s="195"/>
      <c r="FR5" s="195"/>
      <c r="FS5" s="195"/>
      <c r="FT5" s="195"/>
      <c r="FU5" s="195"/>
      <c r="FV5" s="195"/>
      <c r="FW5" s="195"/>
      <c r="FX5" s="195"/>
      <c r="FY5" s="195"/>
      <c r="FZ5" s="195"/>
      <c r="GA5" s="195"/>
      <c r="GB5" s="195"/>
      <c r="GC5" s="195"/>
      <c r="GD5" s="195"/>
      <c r="GE5" s="195"/>
      <c r="GF5" s="195"/>
      <c r="GG5" s="195"/>
      <c r="GH5" s="195"/>
      <c r="GI5" s="195"/>
      <c r="GJ5" s="195"/>
      <c r="GK5" s="195"/>
      <c r="GL5" s="195"/>
      <c r="GM5" s="195"/>
      <c r="GN5" s="195"/>
      <c r="GO5" s="195"/>
      <c r="GP5" s="195"/>
      <c r="GQ5" s="195"/>
      <c r="GR5" s="195"/>
      <c r="GS5" s="195"/>
      <c r="GT5" s="195"/>
      <c r="GU5" s="195"/>
      <c r="GV5" s="195"/>
      <c r="GW5" s="195"/>
      <c r="GX5" s="195"/>
      <c r="GY5" s="195"/>
      <c r="GZ5" s="195"/>
      <c r="HA5" s="195"/>
      <c r="HB5" s="195"/>
      <c r="HC5" s="195"/>
      <c r="HD5" s="195"/>
      <c r="HE5" s="195"/>
      <c r="HF5" s="195"/>
      <c r="HG5" s="195"/>
      <c r="HH5" s="195"/>
      <c r="HI5" s="195"/>
      <c r="HJ5" s="195"/>
      <c r="HK5" s="195"/>
      <c r="HL5" s="195"/>
      <c r="HM5" s="195"/>
      <c r="HN5" s="195"/>
      <c r="HO5" s="195"/>
      <c r="HP5" s="195"/>
      <c r="HQ5" s="195"/>
      <c r="HR5" s="195"/>
      <c r="HS5" s="195"/>
      <c r="HT5" s="195"/>
      <c r="HU5" s="195"/>
      <c r="HV5" s="195"/>
      <c r="HW5" s="195"/>
      <c r="HX5" s="195"/>
      <c r="HY5" s="195"/>
      <c r="HZ5" s="195"/>
      <c r="IA5" s="195"/>
      <c r="IB5" s="195"/>
      <c r="IC5" s="195"/>
      <c r="ID5" s="195"/>
      <c r="IE5" s="195"/>
      <c r="IF5" s="195"/>
      <c r="IG5" s="195"/>
      <c r="IH5" s="195"/>
      <c r="II5" s="195"/>
      <c r="IJ5" s="195"/>
      <c r="IK5" s="195"/>
      <c r="IL5" s="195"/>
      <c r="IM5" s="195"/>
      <c r="IN5" s="195"/>
      <c r="IO5" s="195"/>
      <c r="IP5" s="195"/>
      <c r="IQ5" s="195"/>
      <c r="IR5" s="195"/>
      <c r="IS5" s="195"/>
      <c r="IT5" s="195"/>
      <c r="IU5" s="195"/>
      <c r="IV5" s="195"/>
      <c r="IW5" s="195"/>
      <c r="IX5" s="195"/>
      <c r="IY5" s="195"/>
      <c r="IZ5" s="195"/>
      <c r="JA5" s="195"/>
      <c r="JB5" s="195"/>
      <c r="JC5" s="195"/>
      <c r="JD5" s="195"/>
      <c r="JE5" s="195"/>
      <c r="JF5" s="195"/>
      <c r="JG5" s="195"/>
      <c r="JH5" s="195"/>
      <c r="JI5" s="195"/>
      <c r="JJ5" s="195"/>
      <c r="JK5" s="195"/>
      <c r="JL5" s="195"/>
      <c r="JM5" s="195"/>
      <c r="JN5" s="195"/>
      <c r="JO5" s="195"/>
      <c r="JP5" s="195"/>
      <c r="JQ5" s="195"/>
      <c r="JR5" s="195"/>
      <c r="JS5" s="195"/>
      <c r="JT5" s="195"/>
      <c r="JU5" s="195"/>
      <c r="JV5" s="195"/>
      <c r="JW5" s="195"/>
      <c r="JX5" s="195"/>
      <c r="JY5" s="195"/>
      <c r="JZ5" s="195"/>
      <c r="KA5" s="195"/>
      <c r="KB5" s="195"/>
      <c r="KC5" s="195"/>
      <c r="KD5" s="195"/>
      <c r="KE5" s="195"/>
      <c r="KF5" s="195"/>
      <c r="KG5" s="195"/>
      <c r="KH5" s="195"/>
      <c r="KI5" s="195"/>
      <c r="KJ5" s="195"/>
      <c r="KK5" s="195"/>
      <c r="KL5" s="195"/>
      <c r="KM5" s="195"/>
      <c r="KN5" s="195"/>
      <c r="KO5" s="195"/>
      <c r="KP5" s="195"/>
      <c r="KQ5" s="195"/>
      <c r="KR5" s="195"/>
      <c r="KS5" s="195"/>
      <c r="KT5" s="195"/>
      <c r="KU5" s="195"/>
      <c r="KV5" s="195"/>
      <c r="KW5" s="195"/>
      <c r="KX5" s="195"/>
      <c r="KY5" s="195"/>
      <c r="KZ5" s="195"/>
      <c r="LA5" s="195"/>
      <c r="LB5" s="195"/>
      <c r="LC5" s="195"/>
      <c r="LD5" s="195"/>
      <c r="LE5" s="195"/>
      <c r="LF5" s="195"/>
      <c r="LG5" s="195"/>
      <c r="LH5" s="195"/>
      <c r="LI5" s="195"/>
      <c r="LJ5" s="195"/>
      <c r="LK5" s="195"/>
      <c r="LL5" s="195"/>
      <c r="LM5" s="195"/>
      <c r="LN5" s="195"/>
      <c r="LO5" s="195"/>
      <c r="LP5" s="195"/>
      <c r="LQ5" s="195"/>
      <c r="LR5" s="195"/>
      <c r="LS5" s="195"/>
      <c r="LT5" s="195"/>
      <c r="LU5" s="195"/>
      <c r="LV5" s="195"/>
      <c r="LW5" s="195"/>
      <c r="LX5" s="195"/>
      <c r="LY5" s="195"/>
      <c r="LZ5" s="195"/>
      <c r="MA5" s="195"/>
      <c r="MB5" s="195"/>
      <c r="MC5" s="195"/>
      <c r="MD5" s="195"/>
      <c r="ME5" s="195"/>
      <c r="MF5" s="195"/>
      <c r="MG5" s="195"/>
      <c r="MH5" s="195"/>
      <c r="MI5" s="195"/>
      <c r="MJ5" s="195"/>
      <c r="MK5" s="195"/>
      <c r="ML5" s="195"/>
      <c r="MM5" s="195"/>
      <c r="MN5" s="195"/>
      <c r="MO5" s="195"/>
      <c r="MP5" s="195"/>
      <c r="MQ5" s="195"/>
      <c r="MR5" s="195"/>
      <c r="MS5" s="195"/>
      <c r="MT5" s="195"/>
      <c r="MU5" s="195"/>
      <c r="MV5" s="195"/>
      <c r="MW5" s="195"/>
      <c r="MX5" s="195"/>
      <c r="MY5" s="195"/>
      <c r="MZ5" s="195"/>
      <c r="NA5" s="195"/>
      <c r="NB5" s="195"/>
      <c r="NC5" s="195"/>
      <c r="ND5" s="195"/>
      <c r="NE5" s="195"/>
      <c r="NF5" s="195"/>
      <c r="NG5" s="195"/>
      <c r="NH5" s="195"/>
      <c r="NI5" s="195"/>
      <c r="NJ5" s="195"/>
      <c r="NK5" s="195"/>
      <c r="NL5" s="195"/>
      <c r="NM5" s="195"/>
      <c r="NN5" s="195"/>
      <c r="NO5" s="195"/>
      <c r="NP5" s="195"/>
      <c r="NQ5" s="195"/>
      <c r="NR5" s="195"/>
      <c r="NS5" s="195"/>
      <c r="NT5" s="195"/>
      <c r="NU5" s="195"/>
      <c r="NV5" s="195"/>
      <c r="NW5" s="195"/>
      <c r="NX5" s="195"/>
      <c r="NY5" s="195"/>
      <c r="NZ5" s="195"/>
      <c r="OA5" s="195"/>
      <c r="OB5" s="195"/>
      <c r="OC5" s="195"/>
      <c r="OD5" s="195"/>
      <c r="OE5" s="195"/>
      <c r="OF5" s="195"/>
      <c r="OG5" s="195"/>
      <c r="OH5" s="195"/>
      <c r="OI5" s="195"/>
      <c r="OJ5" s="195"/>
      <c r="OK5" s="195"/>
      <c r="OL5" s="195"/>
      <c r="OM5" s="195"/>
      <c r="ON5" s="195"/>
      <c r="OO5" s="195"/>
      <c r="OP5" s="195"/>
      <c r="OQ5" s="195"/>
      <c r="OR5" s="195"/>
      <c r="OS5" s="195"/>
      <c r="OT5" s="195"/>
      <c r="OU5" s="195"/>
      <c r="OV5" s="195"/>
      <c r="OW5" s="195"/>
      <c r="OX5" s="195"/>
      <c r="OY5" s="195"/>
      <c r="OZ5" s="195"/>
      <c r="PA5" s="195"/>
      <c r="PB5" s="195"/>
      <c r="PC5" s="195"/>
      <c r="PD5" s="195"/>
      <c r="PE5" s="195"/>
      <c r="PF5" s="195"/>
      <c r="PG5" s="195"/>
      <c r="PH5" s="195"/>
      <c r="PI5" s="195"/>
      <c r="PJ5" s="195"/>
      <c r="PK5" s="195"/>
      <c r="PL5" s="195"/>
      <c r="PM5" s="195"/>
      <c r="PN5" s="195"/>
      <c r="PO5" s="195"/>
      <c r="PP5" s="195"/>
      <c r="PQ5" s="195"/>
      <c r="PR5" s="195"/>
      <c r="PS5" s="195"/>
      <c r="PT5" s="195"/>
      <c r="PU5" s="195"/>
      <c r="PV5" s="195"/>
      <c r="PW5" s="195"/>
      <c r="PX5" s="195"/>
      <c r="PY5" s="195"/>
      <c r="PZ5" s="195"/>
      <c r="QA5" s="195"/>
      <c r="QB5" s="195"/>
      <c r="QC5" s="195"/>
      <c r="QD5" s="195"/>
      <c r="QE5" s="195"/>
      <c r="QF5" s="195"/>
      <c r="QG5" s="195"/>
      <c r="QH5" s="195"/>
      <c r="QI5" s="195"/>
      <c r="QJ5" s="195"/>
      <c r="QK5" s="195"/>
      <c r="QL5" s="195"/>
      <c r="QM5" s="195"/>
      <c r="QN5" s="195"/>
      <c r="QO5" s="195"/>
      <c r="QP5" s="195"/>
      <c r="QQ5" s="195"/>
      <c r="QR5" s="195"/>
      <c r="QS5" s="195"/>
      <c r="QT5" s="195"/>
      <c r="QU5" s="195"/>
      <c r="QV5" s="195"/>
      <c r="QW5" s="195"/>
      <c r="QX5" s="195"/>
      <c r="QY5" s="195"/>
      <c r="QZ5" s="195"/>
      <c r="RA5" s="195"/>
      <c r="RB5" s="195"/>
      <c r="RC5" s="195"/>
      <c r="RD5" s="195"/>
      <c r="RE5" s="195"/>
      <c r="RF5" s="195"/>
      <c r="RG5" s="195"/>
      <c r="RH5" s="195"/>
      <c r="RI5" s="195"/>
      <c r="RJ5" s="195"/>
      <c r="RK5" s="195"/>
      <c r="RL5" s="195"/>
      <c r="RM5" s="195"/>
      <c r="RN5" s="195"/>
      <c r="RO5" s="195"/>
      <c r="RP5" s="195"/>
      <c r="RQ5" s="195"/>
      <c r="RR5" s="195"/>
      <c r="RS5" s="195"/>
      <c r="RT5" s="195"/>
      <c r="RU5" s="195"/>
      <c r="RV5" s="195"/>
      <c r="RW5" s="195"/>
      <c r="RX5" s="195"/>
      <c r="RY5" s="195"/>
      <c r="RZ5" s="195"/>
      <c r="SA5" s="195"/>
      <c r="SB5" s="195"/>
      <c r="SC5" s="195"/>
      <c r="SD5" s="195"/>
      <c r="SE5" s="195"/>
      <c r="SF5" s="195"/>
      <c r="SG5" s="195"/>
      <c r="SH5" s="195"/>
      <c r="SI5" s="195"/>
      <c r="SJ5" s="195"/>
      <c r="SK5" s="195"/>
      <c r="SL5" s="195"/>
      <c r="SM5" s="195"/>
      <c r="SN5" s="195"/>
      <c r="SO5" s="195"/>
      <c r="SP5" s="195"/>
      <c r="SQ5" s="195"/>
      <c r="SR5" s="195"/>
      <c r="SS5" s="195"/>
      <c r="ST5" s="195"/>
      <c r="SU5" s="195"/>
      <c r="SV5" s="195"/>
      <c r="SW5" s="195"/>
      <c r="SX5" s="195"/>
      <c r="SY5" s="195"/>
      <c r="SZ5" s="195"/>
      <c r="TA5" s="195"/>
      <c r="TB5" s="195"/>
      <c r="TC5" s="195"/>
      <c r="TD5" s="195"/>
      <c r="TE5" s="195"/>
      <c r="TF5" s="195"/>
      <c r="TG5" s="195"/>
      <c r="TH5" s="195"/>
      <c r="TI5" s="195"/>
      <c r="TJ5" s="195"/>
      <c r="TK5" s="195"/>
      <c r="TL5" s="195"/>
      <c r="TM5" s="195"/>
      <c r="TN5" s="195"/>
      <c r="TO5" s="195"/>
      <c r="TP5" s="195"/>
      <c r="TQ5" s="195"/>
      <c r="TR5" s="195"/>
      <c r="TS5" s="195"/>
      <c r="TT5" s="195"/>
      <c r="TU5" s="195"/>
      <c r="TV5" s="195"/>
      <c r="TW5" s="195"/>
      <c r="TX5" s="195"/>
      <c r="TY5" s="195"/>
      <c r="TZ5" s="195"/>
      <c r="UA5" s="195"/>
      <c r="UB5" s="195"/>
      <c r="UC5" s="195"/>
      <c r="UD5" s="195"/>
      <c r="UE5" s="195"/>
      <c r="UF5" s="195"/>
      <c r="UG5" s="195"/>
      <c r="UH5" s="195"/>
      <c r="UI5" s="195"/>
      <c r="UJ5" s="195"/>
      <c r="UK5" s="195"/>
      <c r="UL5" s="195"/>
      <c r="UM5" s="195"/>
      <c r="UN5" s="195"/>
      <c r="UO5" s="195"/>
      <c r="UP5" s="195"/>
      <c r="UQ5" s="195"/>
      <c r="UR5" s="195"/>
      <c r="US5" s="195"/>
      <c r="UT5" s="195"/>
      <c r="UU5" s="195"/>
      <c r="UV5" s="195"/>
      <c r="UW5" s="195"/>
      <c r="UX5" s="195"/>
      <c r="UY5" s="195"/>
      <c r="UZ5" s="195"/>
      <c r="VA5" s="195"/>
      <c r="VB5" s="195"/>
      <c r="VC5" s="195"/>
      <c r="VD5" s="195"/>
      <c r="VE5" s="195"/>
      <c r="VF5" s="195"/>
      <c r="VG5" s="195"/>
      <c r="VH5" s="195"/>
      <c r="VI5" s="195"/>
      <c r="VJ5" s="195"/>
      <c r="VK5" s="195"/>
      <c r="VL5" s="195"/>
      <c r="VM5" s="195"/>
      <c r="VN5" s="195"/>
      <c r="VO5" s="195"/>
      <c r="VP5" s="195"/>
      <c r="VQ5" s="195"/>
      <c r="VR5" s="195"/>
      <c r="VS5" s="195"/>
      <c r="VT5" s="195"/>
      <c r="VU5" s="195"/>
      <c r="VV5" s="195"/>
      <c r="VW5" s="195"/>
      <c r="VX5" s="195"/>
      <c r="VY5" s="195"/>
      <c r="VZ5" s="195"/>
      <c r="WA5" s="195"/>
      <c r="WB5" s="195"/>
      <c r="WC5" s="195"/>
      <c r="WD5" s="195"/>
      <c r="WE5" s="195"/>
      <c r="WF5" s="195"/>
      <c r="WG5" s="195"/>
      <c r="WH5" s="195"/>
      <c r="WI5" s="195"/>
      <c r="WJ5" s="195"/>
      <c r="WK5" s="195"/>
      <c r="WL5" s="195"/>
      <c r="WM5" s="195"/>
      <c r="WN5" s="195"/>
      <c r="WO5" s="195"/>
      <c r="WP5" s="195"/>
      <c r="WQ5" s="195"/>
      <c r="WR5" s="195"/>
      <c r="WS5" s="195"/>
      <c r="WT5" s="195"/>
      <c r="WU5" s="195"/>
      <c r="WV5" s="195"/>
      <c r="WW5" s="195"/>
      <c r="WX5" s="195"/>
      <c r="WY5" s="195"/>
      <c r="WZ5" s="195"/>
      <c r="XA5" s="195"/>
      <c r="XB5" s="195"/>
      <c r="XC5" s="195"/>
      <c r="XD5" s="195"/>
      <c r="XE5" s="195"/>
      <c r="XF5" s="195"/>
      <c r="XG5" s="195"/>
      <c r="XH5" s="195"/>
      <c r="XI5" s="195"/>
      <c r="XJ5" s="195"/>
      <c r="XK5" s="195"/>
      <c r="XL5" s="195"/>
      <c r="XM5" s="195"/>
      <c r="XN5" s="195"/>
      <c r="XO5" s="195"/>
      <c r="XP5" s="195"/>
      <c r="XQ5" s="195"/>
      <c r="XR5" s="195"/>
      <c r="XS5" s="195"/>
      <c r="XT5" s="195"/>
      <c r="XU5" s="195"/>
      <c r="XV5" s="195"/>
      <c r="XW5" s="195"/>
      <c r="XX5" s="195"/>
      <c r="XY5" s="195"/>
      <c r="XZ5" s="195"/>
      <c r="YA5" s="195"/>
      <c r="YB5" s="195"/>
      <c r="YC5" s="195"/>
      <c r="YD5" s="195"/>
      <c r="YE5" s="195"/>
      <c r="YF5" s="195"/>
      <c r="YG5" s="195"/>
      <c r="YH5" s="195"/>
      <c r="YI5" s="195"/>
    </row>
    <row r="6" spans="1:659" ht="19.95" customHeight="1" x14ac:dyDescent="0.3">
      <c r="A6" s="1"/>
      <c r="B6" s="193" t="s">
        <v>30</v>
      </c>
      <c r="C6" s="193" t="s">
        <v>416</v>
      </c>
      <c r="D6" s="221" t="s">
        <v>426</v>
      </c>
      <c r="E6" s="221"/>
      <c r="F6" s="221"/>
      <c r="G6" s="221"/>
      <c r="H6" s="221" t="s">
        <v>199</v>
      </c>
      <c r="I6" s="221"/>
      <c r="J6" s="221"/>
      <c r="K6" s="221"/>
      <c r="L6" s="221" t="s">
        <v>199</v>
      </c>
      <c r="M6" s="221"/>
      <c r="N6" s="221"/>
      <c r="O6" s="221"/>
      <c r="P6" s="221" t="s">
        <v>199</v>
      </c>
      <c r="Q6" s="221"/>
      <c r="R6" s="221"/>
      <c r="S6" s="221"/>
      <c r="T6" s="221" t="s">
        <v>199</v>
      </c>
      <c r="U6" s="221"/>
      <c r="V6" s="221"/>
      <c r="W6" s="221"/>
      <c r="X6" s="221" t="s">
        <v>77</v>
      </c>
      <c r="Y6" s="221"/>
      <c r="Z6" s="221"/>
      <c r="AA6" s="221"/>
      <c r="AB6" s="221" t="s">
        <v>77</v>
      </c>
      <c r="AC6" s="221"/>
      <c r="AD6" s="221"/>
      <c r="AE6" s="221"/>
      <c r="AF6" s="221" t="s">
        <v>109</v>
      </c>
      <c r="AG6" s="221"/>
      <c r="AH6" s="221"/>
      <c r="AI6" s="221"/>
      <c r="AJ6" s="221" t="s">
        <v>109</v>
      </c>
      <c r="AK6" s="221"/>
      <c r="AL6" s="221"/>
      <c r="AM6" s="221"/>
      <c r="AN6" s="221" t="s">
        <v>67</v>
      </c>
      <c r="AO6" s="221"/>
      <c r="AP6" s="221"/>
      <c r="AQ6" s="221"/>
      <c r="AR6" s="221" t="s">
        <v>67</v>
      </c>
      <c r="AS6" s="221"/>
      <c r="AT6" s="221"/>
      <c r="AU6" s="221"/>
      <c r="AV6" s="221" t="s">
        <v>67</v>
      </c>
      <c r="AW6" s="221"/>
      <c r="AX6" s="221"/>
      <c r="AY6" s="221"/>
      <c r="AZ6" s="221" t="s">
        <v>67</v>
      </c>
      <c r="BA6" s="221"/>
      <c r="BB6" s="221"/>
      <c r="BC6" s="221"/>
      <c r="BD6" s="221" t="s">
        <v>67</v>
      </c>
      <c r="BE6" s="221"/>
      <c r="BF6" s="221"/>
      <c r="BG6" s="221"/>
      <c r="BH6" s="221" t="s">
        <v>67</v>
      </c>
      <c r="BI6" s="221"/>
      <c r="BJ6" s="221"/>
      <c r="BK6" s="221"/>
      <c r="BL6" s="221" t="s">
        <v>67</v>
      </c>
      <c r="BM6" s="221"/>
      <c r="BN6" s="221"/>
      <c r="BO6" s="221"/>
      <c r="BP6" s="221" t="s">
        <v>67</v>
      </c>
      <c r="BQ6" s="221"/>
      <c r="BR6" s="221"/>
      <c r="BS6" s="221"/>
      <c r="BT6" s="221" t="s">
        <v>322</v>
      </c>
      <c r="BU6" s="221"/>
      <c r="BV6" s="221"/>
      <c r="BW6" s="221"/>
      <c r="BX6" s="221" t="s">
        <v>322</v>
      </c>
      <c r="BY6" s="221"/>
      <c r="BZ6" s="221"/>
      <c r="CA6" s="221"/>
      <c r="CB6" s="221" t="s">
        <v>322</v>
      </c>
      <c r="CC6" s="221"/>
      <c r="CD6" s="221"/>
      <c r="CE6" s="221"/>
      <c r="CF6" s="221" t="s">
        <v>322</v>
      </c>
      <c r="CG6" s="221"/>
      <c r="CH6" s="221"/>
      <c r="CI6" s="221"/>
      <c r="CJ6" s="221" t="s">
        <v>427</v>
      </c>
      <c r="CK6" s="221"/>
      <c r="CL6" s="221"/>
      <c r="CM6" s="221"/>
      <c r="CN6" s="221" t="s">
        <v>195</v>
      </c>
      <c r="CO6" s="221"/>
      <c r="CP6" s="221"/>
      <c r="CQ6" s="221"/>
      <c r="CR6" s="221" t="s">
        <v>195</v>
      </c>
      <c r="CS6" s="221"/>
      <c r="CT6" s="221"/>
      <c r="CU6" s="221"/>
      <c r="CV6" s="221" t="s">
        <v>195</v>
      </c>
      <c r="CW6" s="221"/>
      <c r="CX6" s="221"/>
      <c r="CY6" s="221"/>
      <c r="CZ6" s="221" t="s">
        <v>37</v>
      </c>
      <c r="DA6" s="221"/>
      <c r="DB6" s="221"/>
      <c r="DC6" s="221"/>
      <c r="DD6" s="221" t="s">
        <v>37</v>
      </c>
      <c r="DE6" s="221"/>
      <c r="DF6" s="221"/>
      <c r="DG6" s="221"/>
      <c r="DH6" s="221" t="s">
        <v>37</v>
      </c>
      <c r="DI6" s="221"/>
      <c r="DJ6" s="221"/>
      <c r="DK6" s="221"/>
      <c r="DL6" s="221" t="s">
        <v>37</v>
      </c>
      <c r="DM6" s="221"/>
      <c r="DN6" s="221"/>
      <c r="DO6" s="221"/>
      <c r="DP6" s="221" t="s">
        <v>37</v>
      </c>
      <c r="DQ6" s="221"/>
      <c r="DR6" s="221"/>
      <c r="DS6" s="221"/>
      <c r="DT6" s="221" t="s">
        <v>37</v>
      </c>
      <c r="DU6" s="221"/>
      <c r="DV6" s="221"/>
      <c r="DW6" s="221"/>
      <c r="DX6" s="221" t="s">
        <v>37</v>
      </c>
      <c r="DY6" s="221"/>
      <c r="DZ6" s="221"/>
      <c r="EA6" s="221"/>
      <c r="EB6" s="221" t="s">
        <v>428</v>
      </c>
      <c r="EC6" s="221"/>
      <c r="ED6" s="221"/>
      <c r="EE6" s="221"/>
      <c r="EF6" s="221" t="s">
        <v>429</v>
      </c>
      <c r="EG6" s="221"/>
      <c r="EH6" s="221"/>
      <c r="EI6" s="221"/>
      <c r="EJ6" s="221" t="s">
        <v>261</v>
      </c>
      <c r="EK6" s="221"/>
      <c r="EL6" s="221"/>
      <c r="EM6" s="221"/>
      <c r="EN6" s="221" t="s">
        <v>430</v>
      </c>
      <c r="EO6" s="221"/>
      <c r="EP6" s="221"/>
      <c r="EQ6" s="221"/>
      <c r="ER6" s="221" t="s">
        <v>430</v>
      </c>
      <c r="ES6" s="221"/>
      <c r="ET6" s="221"/>
      <c r="EU6" s="221"/>
      <c r="EV6" s="221" t="s">
        <v>209</v>
      </c>
      <c r="EW6" s="221"/>
      <c r="EX6" s="221"/>
      <c r="EY6" s="221"/>
      <c r="EZ6" s="221" t="s">
        <v>209</v>
      </c>
      <c r="FA6" s="221"/>
      <c r="FB6" s="221"/>
      <c r="FC6" s="221"/>
      <c r="FD6" s="221" t="s">
        <v>431</v>
      </c>
      <c r="FE6" s="221"/>
      <c r="FF6" s="221"/>
      <c r="FG6" s="221"/>
      <c r="FH6" s="221" t="s">
        <v>432</v>
      </c>
      <c r="FI6" s="221"/>
      <c r="FJ6" s="221"/>
      <c r="FK6" s="221"/>
      <c r="FL6" s="221" t="s">
        <v>432</v>
      </c>
      <c r="FM6" s="221"/>
      <c r="FN6" s="221"/>
      <c r="FO6" s="221"/>
      <c r="FP6" s="221" t="s">
        <v>433</v>
      </c>
      <c r="FQ6" s="221"/>
      <c r="FR6" s="221"/>
      <c r="FS6" s="221"/>
      <c r="FT6" s="221" t="s">
        <v>434</v>
      </c>
      <c r="FU6" s="221"/>
      <c r="FV6" s="221"/>
      <c r="FW6" s="221"/>
      <c r="FX6" s="221" t="s">
        <v>435</v>
      </c>
      <c r="FY6" s="221"/>
      <c r="FZ6" s="221"/>
      <c r="GA6" s="221"/>
      <c r="GB6" s="221" t="s">
        <v>63</v>
      </c>
      <c r="GC6" s="221"/>
      <c r="GD6" s="221"/>
      <c r="GE6" s="221"/>
      <c r="GF6" s="221" t="s">
        <v>63</v>
      </c>
      <c r="GG6" s="221"/>
      <c r="GH6" s="221"/>
      <c r="GI6" s="221"/>
      <c r="GJ6" s="221" t="s">
        <v>63</v>
      </c>
      <c r="GK6" s="221"/>
      <c r="GL6" s="221"/>
      <c r="GM6" s="221"/>
      <c r="GN6" s="221" t="s">
        <v>98</v>
      </c>
      <c r="GO6" s="221"/>
      <c r="GP6" s="221"/>
      <c r="GQ6" s="221"/>
      <c r="GR6" s="221" t="s">
        <v>98</v>
      </c>
      <c r="GS6" s="221"/>
      <c r="GT6" s="221"/>
      <c r="GU6" s="221"/>
      <c r="GV6" s="221" t="s">
        <v>98</v>
      </c>
      <c r="GW6" s="221"/>
      <c r="GX6" s="221"/>
      <c r="GY6" s="221"/>
      <c r="GZ6" s="221" t="s">
        <v>98</v>
      </c>
      <c r="HA6" s="221"/>
      <c r="HB6" s="221"/>
      <c r="HC6" s="221"/>
      <c r="HD6" s="221" t="s">
        <v>98</v>
      </c>
      <c r="HE6" s="221"/>
      <c r="HF6" s="221"/>
      <c r="HG6" s="221"/>
      <c r="HH6" s="221" t="s">
        <v>98</v>
      </c>
      <c r="HI6" s="221"/>
      <c r="HJ6" s="221"/>
      <c r="HK6" s="221"/>
      <c r="HL6" s="221" t="s">
        <v>98</v>
      </c>
      <c r="HM6" s="221"/>
      <c r="HN6" s="221"/>
      <c r="HO6" s="221"/>
      <c r="HP6" s="221" t="s">
        <v>98</v>
      </c>
      <c r="HQ6" s="221"/>
      <c r="HR6" s="221"/>
      <c r="HS6" s="221"/>
      <c r="HT6" s="221" t="s">
        <v>436</v>
      </c>
      <c r="HU6" s="221"/>
      <c r="HV6" s="221"/>
      <c r="HW6" s="221"/>
      <c r="HX6" s="221" t="s">
        <v>436</v>
      </c>
      <c r="HY6" s="221"/>
      <c r="HZ6" s="221"/>
      <c r="IA6" s="221"/>
      <c r="IB6" s="221" t="s">
        <v>437</v>
      </c>
      <c r="IC6" s="221"/>
      <c r="ID6" s="221"/>
      <c r="IE6" s="221"/>
      <c r="IF6" s="221" t="s">
        <v>42</v>
      </c>
      <c r="IG6" s="221"/>
      <c r="IH6" s="221"/>
      <c r="II6" s="221"/>
      <c r="IJ6" s="221" t="s">
        <v>42</v>
      </c>
      <c r="IK6" s="221"/>
      <c r="IL6" s="221"/>
      <c r="IM6" s="221"/>
      <c r="IN6" s="221" t="s">
        <v>42</v>
      </c>
      <c r="IO6" s="221"/>
      <c r="IP6" s="221"/>
      <c r="IQ6" s="221"/>
      <c r="IR6" s="221" t="s">
        <v>50</v>
      </c>
      <c r="IS6" s="221"/>
      <c r="IT6" s="221"/>
      <c r="IU6" s="221"/>
      <c r="IV6" s="221" t="s">
        <v>50</v>
      </c>
      <c r="IW6" s="221"/>
      <c r="IX6" s="221"/>
      <c r="IY6" s="221"/>
      <c r="IZ6" s="221" t="s">
        <v>50</v>
      </c>
      <c r="JA6" s="221"/>
      <c r="JB6" s="221"/>
      <c r="JC6" s="221"/>
      <c r="JD6" s="221" t="s">
        <v>50</v>
      </c>
      <c r="JE6" s="221"/>
      <c r="JF6" s="221"/>
      <c r="JG6" s="221"/>
      <c r="JH6" s="221" t="s">
        <v>50</v>
      </c>
      <c r="JI6" s="221"/>
      <c r="JJ6" s="221"/>
      <c r="JK6" s="221"/>
      <c r="JL6" s="221" t="s">
        <v>50</v>
      </c>
      <c r="JM6" s="221"/>
      <c r="JN6" s="221"/>
      <c r="JO6" s="221"/>
      <c r="JP6" s="221" t="s">
        <v>50</v>
      </c>
      <c r="JQ6" s="221"/>
      <c r="JR6" s="221"/>
      <c r="JS6" s="221"/>
      <c r="JT6" s="221" t="s">
        <v>50</v>
      </c>
      <c r="JU6" s="221"/>
      <c r="JV6" s="221"/>
      <c r="JW6" s="221"/>
      <c r="JX6" s="221" t="s">
        <v>50</v>
      </c>
      <c r="JY6" s="221"/>
      <c r="JZ6" s="221"/>
      <c r="KA6" s="221"/>
      <c r="KB6" s="221" t="s">
        <v>50</v>
      </c>
      <c r="KC6" s="221"/>
      <c r="KD6" s="221"/>
      <c r="KE6" s="221"/>
      <c r="KF6" s="221" t="s">
        <v>50</v>
      </c>
      <c r="KG6" s="221"/>
      <c r="KH6" s="221"/>
      <c r="KI6" s="221"/>
      <c r="KJ6" s="221" t="s">
        <v>50</v>
      </c>
      <c r="KK6" s="221"/>
      <c r="KL6" s="221"/>
      <c r="KM6" s="221"/>
      <c r="KN6" s="221" t="s">
        <v>50</v>
      </c>
      <c r="KO6" s="221"/>
      <c r="KP6" s="221"/>
      <c r="KQ6" s="221"/>
      <c r="KR6" s="221" t="s">
        <v>50</v>
      </c>
      <c r="KS6" s="221"/>
      <c r="KT6" s="221"/>
      <c r="KU6" s="221"/>
      <c r="KV6" s="221" t="s">
        <v>438</v>
      </c>
      <c r="KW6" s="221"/>
      <c r="KX6" s="221"/>
      <c r="KY6" s="221"/>
      <c r="KZ6" s="221" t="s">
        <v>438</v>
      </c>
      <c r="LA6" s="221"/>
      <c r="LB6" s="221"/>
      <c r="LC6" s="221"/>
      <c r="LD6" s="221" t="s">
        <v>439</v>
      </c>
      <c r="LE6" s="221"/>
      <c r="LF6" s="221"/>
      <c r="LG6" s="221"/>
      <c r="LH6" s="221" t="s">
        <v>83</v>
      </c>
      <c r="LI6" s="221"/>
      <c r="LJ6" s="221"/>
      <c r="LK6" s="221"/>
      <c r="LL6" s="221" t="s">
        <v>83</v>
      </c>
      <c r="LM6" s="221"/>
      <c r="LN6" s="221"/>
      <c r="LO6" s="221"/>
      <c r="LP6" s="221" t="s">
        <v>83</v>
      </c>
      <c r="LQ6" s="221"/>
      <c r="LR6" s="221"/>
      <c r="LS6" s="221"/>
      <c r="LT6" s="221" t="s">
        <v>83</v>
      </c>
      <c r="LU6" s="221"/>
      <c r="LV6" s="221"/>
      <c r="LW6" s="221"/>
      <c r="LX6" s="221" t="s">
        <v>83</v>
      </c>
      <c r="LY6" s="221"/>
      <c r="LZ6" s="221"/>
      <c r="MA6" s="221"/>
      <c r="MB6" s="221" t="s">
        <v>83</v>
      </c>
      <c r="MC6" s="221"/>
      <c r="MD6" s="221"/>
      <c r="ME6" s="221"/>
      <c r="MF6" s="221" t="s">
        <v>83</v>
      </c>
      <c r="MG6" s="221"/>
      <c r="MH6" s="221"/>
      <c r="MI6" s="221"/>
      <c r="MJ6" s="221" t="s">
        <v>83</v>
      </c>
      <c r="MK6" s="221"/>
      <c r="ML6" s="221"/>
      <c r="MM6" s="221"/>
      <c r="MN6" s="221" t="s">
        <v>83</v>
      </c>
      <c r="MO6" s="221"/>
      <c r="MP6" s="221"/>
      <c r="MQ6" s="221"/>
      <c r="MR6" s="221" t="s">
        <v>83</v>
      </c>
      <c r="MS6" s="221"/>
      <c r="MT6" s="221"/>
      <c r="MU6" s="221"/>
      <c r="MV6" s="221" t="s">
        <v>83</v>
      </c>
      <c r="MW6" s="221"/>
      <c r="MX6" s="221"/>
      <c r="MY6" s="221"/>
      <c r="MZ6" s="221" t="s">
        <v>83</v>
      </c>
      <c r="NA6" s="221"/>
      <c r="NB6" s="221"/>
      <c r="NC6" s="221"/>
      <c r="ND6" s="221" t="s">
        <v>95</v>
      </c>
      <c r="NE6" s="221"/>
      <c r="NF6" s="221"/>
      <c r="NG6" s="221"/>
      <c r="NH6" s="221" t="s">
        <v>95</v>
      </c>
      <c r="NI6" s="221"/>
      <c r="NJ6" s="221"/>
      <c r="NK6" s="221"/>
      <c r="NL6" s="221" t="s">
        <v>95</v>
      </c>
      <c r="NM6" s="221"/>
      <c r="NN6" s="221"/>
      <c r="NO6" s="221"/>
      <c r="NP6" s="221" t="s">
        <v>95</v>
      </c>
      <c r="NQ6" s="221"/>
      <c r="NR6" s="221"/>
      <c r="NS6" s="221"/>
      <c r="NT6" s="221" t="s">
        <v>105</v>
      </c>
      <c r="NU6" s="221"/>
      <c r="NV6" s="221"/>
      <c r="NW6" s="221"/>
      <c r="NX6" s="221" t="s">
        <v>105</v>
      </c>
      <c r="NY6" s="221"/>
      <c r="NZ6" s="221"/>
      <c r="OA6" s="221"/>
      <c r="OB6" s="221" t="s">
        <v>440</v>
      </c>
      <c r="OC6" s="221"/>
      <c r="OD6" s="221"/>
      <c r="OE6" s="221"/>
      <c r="OF6" s="221" t="s">
        <v>441</v>
      </c>
      <c r="OG6" s="221"/>
      <c r="OH6" s="221"/>
      <c r="OI6" s="221"/>
      <c r="OJ6" s="221" t="s">
        <v>442</v>
      </c>
      <c r="OK6" s="221"/>
      <c r="OL6" s="221"/>
      <c r="OM6" s="221"/>
      <c r="ON6" s="221" t="s">
        <v>443</v>
      </c>
      <c r="OO6" s="221"/>
      <c r="OP6" s="221"/>
      <c r="OQ6" s="221"/>
      <c r="OR6" s="221" t="s">
        <v>444</v>
      </c>
      <c r="OS6" s="221"/>
      <c r="OT6" s="221"/>
      <c r="OU6" s="221"/>
      <c r="OV6" s="221" t="s">
        <v>445</v>
      </c>
      <c r="OW6" s="221"/>
      <c r="OX6" s="221"/>
      <c r="OY6" s="221"/>
      <c r="OZ6" s="221" t="s">
        <v>446</v>
      </c>
      <c r="PA6" s="221"/>
      <c r="PB6" s="221"/>
      <c r="PC6" s="221"/>
      <c r="PD6" s="221" t="s">
        <v>77</v>
      </c>
      <c r="PE6" s="221"/>
      <c r="PF6" s="221"/>
      <c r="PG6" s="221"/>
      <c r="PH6" s="221" t="s">
        <v>77</v>
      </c>
      <c r="PI6" s="221"/>
      <c r="PJ6" s="221"/>
      <c r="PK6" s="221"/>
      <c r="PL6" s="221" t="s">
        <v>428</v>
      </c>
      <c r="PM6" s="221"/>
      <c r="PN6" s="221"/>
      <c r="PO6" s="221"/>
      <c r="PP6" s="221" t="s">
        <v>447</v>
      </c>
      <c r="PQ6" s="221"/>
      <c r="PR6" s="221"/>
      <c r="PS6" s="221"/>
      <c r="PT6" s="221" t="s">
        <v>203</v>
      </c>
      <c r="PU6" s="221"/>
      <c r="PV6" s="221"/>
      <c r="PW6" s="221"/>
      <c r="PX6" s="221" t="s">
        <v>448</v>
      </c>
      <c r="PY6" s="221"/>
      <c r="PZ6" s="221"/>
      <c r="QA6" s="221"/>
      <c r="QB6" s="221" t="s">
        <v>449</v>
      </c>
      <c r="QC6" s="221"/>
      <c r="QD6" s="221"/>
      <c r="QE6" s="221"/>
      <c r="QF6" s="221" t="s">
        <v>450</v>
      </c>
      <c r="QG6" s="221"/>
      <c r="QH6" s="221"/>
      <c r="QI6" s="221"/>
      <c r="QJ6" s="221" t="s">
        <v>451</v>
      </c>
      <c r="QK6" s="221"/>
      <c r="QL6" s="221"/>
      <c r="QM6" s="221"/>
      <c r="QN6" s="221" t="s">
        <v>452</v>
      </c>
      <c r="QO6" s="221"/>
      <c r="QP6" s="221"/>
      <c r="QQ6" s="221"/>
      <c r="QR6" s="221" t="s">
        <v>453</v>
      </c>
      <c r="QS6" s="221"/>
      <c r="QT6" s="221"/>
      <c r="QU6" s="221"/>
      <c r="QV6" s="221" t="s">
        <v>454</v>
      </c>
      <c r="QW6" s="221"/>
      <c r="QX6" s="221"/>
      <c r="QY6" s="221"/>
      <c r="QZ6" s="221" t="s">
        <v>455</v>
      </c>
      <c r="RA6" s="221"/>
      <c r="RB6" s="221"/>
      <c r="RC6" s="221"/>
      <c r="RD6" s="221" t="s">
        <v>456</v>
      </c>
      <c r="RE6" s="221"/>
      <c r="RF6" s="221"/>
      <c r="RG6" s="221"/>
      <c r="RH6" s="221" t="s">
        <v>457</v>
      </c>
      <c r="RI6" s="221"/>
      <c r="RJ6" s="221"/>
      <c r="RK6" s="221"/>
      <c r="RL6" s="221" t="s">
        <v>457</v>
      </c>
      <c r="RM6" s="221"/>
      <c r="RN6" s="221"/>
      <c r="RO6" s="221"/>
      <c r="RP6" s="221" t="s">
        <v>457</v>
      </c>
      <c r="RQ6" s="221"/>
      <c r="RR6" s="221"/>
      <c r="RS6" s="221"/>
      <c r="RT6" s="221" t="s">
        <v>457</v>
      </c>
      <c r="RU6" s="221"/>
      <c r="RV6" s="221"/>
      <c r="RW6" s="221"/>
      <c r="RX6" s="221" t="s">
        <v>458</v>
      </c>
      <c r="RY6" s="221"/>
      <c r="RZ6" s="221"/>
      <c r="SA6" s="221"/>
      <c r="SB6" s="221" t="s">
        <v>459</v>
      </c>
      <c r="SC6" s="221"/>
      <c r="SD6" s="221"/>
      <c r="SE6" s="221"/>
      <c r="SF6" s="221" t="s">
        <v>460</v>
      </c>
      <c r="SG6" s="221"/>
      <c r="SH6" s="221"/>
      <c r="SI6" s="221"/>
      <c r="SJ6" s="221" t="s">
        <v>461</v>
      </c>
      <c r="SK6" s="221"/>
      <c r="SL6" s="221"/>
      <c r="SM6" s="221"/>
      <c r="SN6" s="221" t="s">
        <v>462</v>
      </c>
      <c r="SO6" s="221"/>
      <c r="SP6" s="221"/>
      <c r="SQ6" s="221"/>
      <c r="SR6" s="221" t="s">
        <v>463</v>
      </c>
      <c r="SS6" s="221"/>
      <c r="ST6" s="221"/>
      <c r="SU6" s="221"/>
      <c r="SV6" s="221" t="s">
        <v>463</v>
      </c>
      <c r="SW6" s="221"/>
      <c r="SX6" s="221"/>
      <c r="SY6" s="221"/>
      <c r="SZ6" s="221" t="s">
        <v>463</v>
      </c>
      <c r="TA6" s="221"/>
      <c r="TB6" s="221"/>
      <c r="TC6" s="221"/>
      <c r="TD6" s="221" t="s">
        <v>463</v>
      </c>
      <c r="TE6" s="221"/>
      <c r="TF6" s="221"/>
      <c r="TG6" s="221"/>
      <c r="TH6" s="221" t="s">
        <v>464</v>
      </c>
      <c r="TI6" s="221"/>
      <c r="TJ6" s="221"/>
      <c r="TK6" s="221"/>
      <c r="TL6" s="221" t="s">
        <v>465</v>
      </c>
      <c r="TM6" s="221"/>
      <c r="TN6" s="221"/>
      <c r="TO6" s="221"/>
      <c r="TP6" s="221" t="s">
        <v>465</v>
      </c>
      <c r="TQ6" s="221"/>
      <c r="TR6" s="221"/>
      <c r="TS6" s="221"/>
      <c r="TT6" s="221" t="s">
        <v>50</v>
      </c>
      <c r="TU6" s="221"/>
      <c r="TV6" s="221"/>
      <c r="TW6" s="221"/>
      <c r="TX6" s="221" t="s">
        <v>50</v>
      </c>
      <c r="TY6" s="221"/>
      <c r="TZ6" s="221"/>
      <c r="UA6" s="221"/>
      <c r="UB6" s="221" t="s">
        <v>50</v>
      </c>
      <c r="UC6" s="221"/>
      <c r="UD6" s="221"/>
      <c r="UE6" s="221"/>
      <c r="UF6" s="221" t="s">
        <v>50</v>
      </c>
      <c r="UG6" s="221"/>
      <c r="UH6" s="221"/>
      <c r="UI6" s="221"/>
      <c r="UJ6" s="221" t="s">
        <v>50</v>
      </c>
      <c r="UK6" s="221"/>
      <c r="UL6" s="221"/>
      <c r="UM6" s="221"/>
      <c r="UN6" s="221" t="s">
        <v>466</v>
      </c>
      <c r="UO6" s="221"/>
      <c r="UP6" s="221"/>
      <c r="UQ6" s="221"/>
      <c r="UR6" s="221" t="s">
        <v>466</v>
      </c>
      <c r="US6" s="221"/>
      <c r="UT6" s="221"/>
      <c r="UU6" s="221"/>
      <c r="UV6" s="221" t="s">
        <v>467</v>
      </c>
      <c r="UW6" s="221"/>
      <c r="UX6" s="221"/>
      <c r="UY6" s="221"/>
      <c r="UZ6" s="221" t="s">
        <v>467</v>
      </c>
      <c r="VA6" s="221"/>
      <c r="VB6" s="221"/>
      <c r="VC6" s="221"/>
      <c r="VD6" s="221" t="s">
        <v>467</v>
      </c>
      <c r="VE6" s="221"/>
      <c r="VF6" s="221"/>
      <c r="VG6" s="221"/>
      <c r="VH6" s="221" t="s">
        <v>467</v>
      </c>
      <c r="VI6" s="221"/>
      <c r="VJ6" s="221"/>
      <c r="VK6" s="221"/>
      <c r="VL6" s="221" t="s">
        <v>468</v>
      </c>
      <c r="VM6" s="221"/>
      <c r="VN6" s="221"/>
      <c r="VO6" s="221"/>
      <c r="VP6" s="221" t="s">
        <v>469</v>
      </c>
      <c r="VQ6" s="221"/>
      <c r="VR6" s="221"/>
      <c r="VS6" s="221"/>
      <c r="VT6" s="221" t="s">
        <v>470</v>
      </c>
      <c r="VU6" s="221"/>
      <c r="VV6" s="221"/>
      <c r="VW6" s="221"/>
      <c r="VX6" s="221" t="s">
        <v>83</v>
      </c>
      <c r="VY6" s="221"/>
      <c r="VZ6" s="221"/>
      <c r="WA6" s="221"/>
      <c r="WB6" s="221" t="s">
        <v>83</v>
      </c>
      <c r="WC6" s="221"/>
      <c r="WD6" s="221"/>
      <c r="WE6" s="221"/>
      <c r="WF6" s="221" t="s">
        <v>83</v>
      </c>
      <c r="WG6" s="221"/>
      <c r="WH6" s="221"/>
      <c r="WI6" s="221"/>
      <c r="WJ6" s="221" t="s">
        <v>83</v>
      </c>
      <c r="WK6" s="221"/>
      <c r="WL6" s="221"/>
      <c r="WM6" s="221"/>
      <c r="WN6" s="221" t="s">
        <v>83</v>
      </c>
      <c r="WO6" s="221"/>
      <c r="WP6" s="221"/>
      <c r="WQ6" s="221"/>
      <c r="WR6" s="221" t="s">
        <v>471</v>
      </c>
      <c r="WS6" s="221"/>
      <c r="WT6" s="221"/>
      <c r="WU6" s="221"/>
      <c r="WV6" s="221" t="s">
        <v>472</v>
      </c>
      <c r="WW6" s="221"/>
      <c r="WX6" s="221"/>
      <c r="WY6" s="221"/>
      <c r="WZ6" s="221" t="s">
        <v>472</v>
      </c>
      <c r="XA6" s="221"/>
      <c r="XB6" s="221"/>
      <c r="XC6" s="221"/>
      <c r="XD6" s="221" t="s">
        <v>473</v>
      </c>
      <c r="XE6" s="221"/>
      <c r="XF6" s="221"/>
      <c r="XG6" s="221"/>
      <c r="XH6" s="221" t="s">
        <v>474</v>
      </c>
      <c r="XI6" s="221"/>
      <c r="XJ6" s="221"/>
      <c r="XK6" s="221"/>
      <c r="XL6" s="221" t="s">
        <v>474</v>
      </c>
      <c r="XM6" s="221"/>
      <c r="XN6" s="221"/>
      <c r="XO6" s="221"/>
      <c r="XP6" s="221" t="s">
        <v>126</v>
      </c>
      <c r="XQ6" s="221"/>
      <c r="XR6" s="221"/>
      <c r="XS6" s="221"/>
      <c r="XT6" s="221" t="s">
        <v>475</v>
      </c>
      <c r="XU6" s="221"/>
      <c r="XV6" s="221"/>
      <c r="XW6" s="221"/>
      <c r="XX6" s="221" t="s">
        <v>476</v>
      </c>
      <c r="XY6" s="221"/>
      <c r="XZ6" s="221"/>
      <c r="YA6" s="221"/>
      <c r="YB6" s="221" t="s">
        <v>477</v>
      </c>
      <c r="YC6" s="221"/>
      <c r="YD6" s="221"/>
      <c r="YE6" s="221"/>
      <c r="YF6" s="221" t="s">
        <v>477</v>
      </c>
      <c r="YG6" s="221"/>
      <c r="YH6" s="221"/>
      <c r="YI6" s="221"/>
    </row>
    <row r="7" spans="1:659" ht="40.049999999999997" customHeight="1" x14ac:dyDescent="0.3">
      <c r="A7" s="1"/>
      <c r="B7" s="193"/>
      <c r="C7" s="193"/>
      <c r="D7" s="229" t="s">
        <v>484</v>
      </c>
      <c r="E7" s="193"/>
      <c r="F7" s="193"/>
      <c r="G7" s="193"/>
      <c r="H7" s="229" t="s">
        <v>200</v>
      </c>
      <c r="I7" s="193"/>
      <c r="J7" s="193"/>
      <c r="K7" s="193"/>
      <c r="L7" s="229" t="s">
        <v>485</v>
      </c>
      <c r="M7" s="193"/>
      <c r="N7" s="193"/>
      <c r="O7" s="193"/>
      <c r="P7" s="229" t="s">
        <v>486</v>
      </c>
      <c r="Q7" s="193"/>
      <c r="R7" s="193"/>
      <c r="S7" s="193"/>
      <c r="T7" s="229" t="s">
        <v>487</v>
      </c>
      <c r="U7" s="193"/>
      <c r="V7" s="193"/>
      <c r="W7" s="193"/>
      <c r="X7" s="229" t="s">
        <v>488</v>
      </c>
      <c r="Y7" s="193"/>
      <c r="Z7" s="193"/>
      <c r="AA7" s="193"/>
      <c r="AB7" s="229" t="s">
        <v>489</v>
      </c>
      <c r="AC7" s="193"/>
      <c r="AD7" s="193"/>
      <c r="AE7" s="193"/>
      <c r="AF7" s="229" t="s">
        <v>490</v>
      </c>
      <c r="AG7" s="193"/>
      <c r="AH7" s="193"/>
      <c r="AI7" s="193"/>
      <c r="AJ7" s="229" t="s">
        <v>491</v>
      </c>
      <c r="AK7" s="193"/>
      <c r="AL7" s="193"/>
      <c r="AM7" s="193"/>
      <c r="AN7" s="229" t="s">
        <v>492</v>
      </c>
      <c r="AO7" s="193"/>
      <c r="AP7" s="193"/>
      <c r="AQ7" s="193"/>
      <c r="AR7" s="229" t="s">
        <v>493</v>
      </c>
      <c r="AS7" s="193"/>
      <c r="AT7" s="193"/>
      <c r="AU7" s="193"/>
      <c r="AV7" s="229" t="s">
        <v>494</v>
      </c>
      <c r="AW7" s="193"/>
      <c r="AX7" s="193"/>
      <c r="AY7" s="193"/>
      <c r="AZ7" s="229" t="s">
        <v>495</v>
      </c>
      <c r="BA7" s="193"/>
      <c r="BB7" s="193"/>
      <c r="BC7" s="193"/>
      <c r="BD7" s="229" t="s">
        <v>496</v>
      </c>
      <c r="BE7" s="193"/>
      <c r="BF7" s="193"/>
      <c r="BG7" s="193"/>
      <c r="BH7" s="229" t="s">
        <v>497</v>
      </c>
      <c r="BI7" s="193"/>
      <c r="BJ7" s="193"/>
      <c r="BK7" s="193"/>
      <c r="BL7" s="229" t="s">
        <v>498</v>
      </c>
      <c r="BM7" s="193"/>
      <c r="BN7" s="193"/>
      <c r="BO7" s="193"/>
      <c r="BP7" s="229" t="s">
        <v>499</v>
      </c>
      <c r="BQ7" s="193"/>
      <c r="BR7" s="193"/>
      <c r="BS7" s="193"/>
      <c r="BT7" s="229" t="s">
        <v>500</v>
      </c>
      <c r="BU7" s="193"/>
      <c r="BV7" s="193"/>
      <c r="BW7" s="193"/>
      <c r="BX7" s="229" t="s">
        <v>501</v>
      </c>
      <c r="BY7" s="193"/>
      <c r="BZ7" s="193"/>
      <c r="CA7" s="193"/>
      <c r="CB7" s="229" t="s">
        <v>502</v>
      </c>
      <c r="CC7" s="193"/>
      <c r="CD7" s="193"/>
      <c r="CE7" s="193"/>
      <c r="CF7" s="229" t="s">
        <v>503</v>
      </c>
      <c r="CG7" s="193"/>
      <c r="CH7" s="193"/>
      <c r="CI7" s="193"/>
      <c r="CJ7" s="229" t="s">
        <v>504</v>
      </c>
      <c r="CK7" s="193"/>
      <c r="CL7" s="193"/>
      <c r="CM7" s="193"/>
      <c r="CN7" s="229" t="s">
        <v>505</v>
      </c>
      <c r="CO7" s="193"/>
      <c r="CP7" s="193"/>
      <c r="CQ7" s="193"/>
      <c r="CR7" s="229" t="s">
        <v>506</v>
      </c>
      <c r="CS7" s="193"/>
      <c r="CT7" s="193"/>
      <c r="CU7" s="193"/>
      <c r="CV7" s="229" t="s">
        <v>196</v>
      </c>
      <c r="CW7" s="193"/>
      <c r="CX7" s="193"/>
      <c r="CY7" s="193"/>
      <c r="CZ7" s="229" t="s">
        <v>507</v>
      </c>
      <c r="DA7" s="193"/>
      <c r="DB7" s="193"/>
      <c r="DC7" s="193"/>
      <c r="DD7" s="229" t="s">
        <v>508</v>
      </c>
      <c r="DE7" s="193"/>
      <c r="DF7" s="193"/>
      <c r="DG7" s="193"/>
      <c r="DH7" s="229" t="s">
        <v>509</v>
      </c>
      <c r="DI7" s="193"/>
      <c r="DJ7" s="193"/>
      <c r="DK7" s="193"/>
      <c r="DL7" s="229" t="s">
        <v>190</v>
      </c>
      <c r="DM7" s="193"/>
      <c r="DN7" s="193"/>
      <c r="DO7" s="193"/>
      <c r="DP7" s="229" t="s">
        <v>510</v>
      </c>
      <c r="DQ7" s="193"/>
      <c r="DR7" s="193"/>
      <c r="DS7" s="193"/>
      <c r="DT7" s="229" t="s">
        <v>511</v>
      </c>
      <c r="DU7" s="193"/>
      <c r="DV7" s="193"/>
      <c r="DW7" s="193"/>
      <c r="DX7" s="229" t="s">
        <v>512</v>
      </c>
      <c r="DY7" s="193"/>
      <c r="DZ7" s="193"/>
      <c r="EA7" s="193"/>
      <c r="EB7" s="229" t="s">
        <v>513</v>
      </c>
      <c r="EC7" s="193"/>
      <c r="ED7" s="193"/>
      <c r="EE7" s="193"/>
      <c r="EF7" s="229" t="s">
        <v>514</v>
      </c>
      <c r="EG7" s="193"/>
      <c r="EH7" s="193"/>
      <c r="EI7" s="193"/>
      <c r="EJ7" s="229" t="s">
        <v>262</v>
      </c>
      <c r="EK7" s="193"/>
      <c r="EL7" s="193"/>
      <c r="EM7" s="193"/>
      <c r="EN7" s="229" t="s">
        <v>515</v>
      </c>
      <c r="EO7" s="193"/>
      <c r="EP7" s="193"/>
      <c r="EQ7" s="193"/>
      <c r="ER7" s="229" t="s">
        <v>516</v>
      </c>
      <c r="ES7" s="193"/>
      <c r="ET7" s="193"/>
      <c r="EU7" s="193"/>
      <c r="EV7" s="229" t="s">
        <v>517</v>
      </c>
      <c r="EW7" s="193"/>
      <c r="EX7" s="193"/>
      <c r="EY7" s="193"/>
      <c r="EZ7" s="229" t="s">
        <v>518</v>
      </c>
      <c r="FA7" s="193"/>
      <c r="FB7" s="193"/>
      <c r="FC7" s="193"/>
      <c r="FD7" s="229" t="s">
        <v>431</v>
      </c>
      <c r="FE7" s="193"/>
      <c r="FF7" s="193"/>
      <c r="FG7" s="193"/>
      <c r="FH7" s="229" t="s">
        <v>519</v>
      </c>
      <c r="FI7" s="193"/>
      <c r="FJ7" s="193"/>
      <c r="FK7" s="193"/>
      <c r="FL7" s="229" t="s">
        <v>520</v>
      </c>
      <c r="FM7" s="193"/>
      <c r="FN7" s="193"/>
      <c r="FO7" s="193"/>
      <c r="FP7" s="229" t="s">
        <v>521</v>
      </c>
      <c r="FQ7" s="193"/>
      <c r="FR7" s="193"/>
      <c r="FS7" s="193"/>
      <c r="FT7" s="229" t="s">
        <v>522</v>
      </c>
      <c r="FU7" s="193"/>
      <c r="FV7" s="193"/>
      <c r="FW7" s="193"/>
      <c r="FX7" s="229" t="s">
        <v>523</v>
      </c>
      <c r="FY7" s="193"/>
      <c r="FZ7" s="193"/>
      <c r="GA7" s="193"/>
      <c r="GB7" s="229" t="s">
        <v>524</v>
      </c>
      <c r="GC7" s="193"/>
      <c r="GD7" s="193"/>
      <c r="GE7" s="193"/>
      <c r="GF7" s="229" t="s">
        <v>525</v>
      </c>
      <c r="GG7" s="193"/>
      <c r="GH7" s="193"/>
      <c r="GI7" s="193"/>
      <c r="GJ7" s="229" t="s">
        <v>526</v>
      </c>
      <c r="GK7" s="193"/>
      <c r="GL7" s="193"/>
      <c r="GM7" s="193"/>
      <c r="GN7" s="229" t="s">
        <v>338</v>
      </c>
      <c r="GO7" s="193"/>
      <c r="GP7" s="193"/>
      <c r="GQ7" s="193"/>
      <c r="GR7" s="229" t="s">
        <v>527</v>
      </c>
      <c r="GS7" s="193"/>
      <c r="GT7" s="193"/>
      <c r="GU7" s="193"/>
      <c r="GV7" s="229" t="s">
        <v>528</v>
      </c>
      <c r="GW7" s="193"/>
      <c r="GX7" s="193"/>
      <c r="GY7" s="193"/>
      <c r="GZ7" s="229" t="s">
        <v>330</v>
      </c>
      <c r="HA7" s="193"/>
      <c r="HB7" s="193"/>
      <c r="HC7" s="193"/>
      <c r="HD7" s="229" t="s">
        <v>529</v>
      </c>
      <c r="HE7" s="193"/>
      <c r="HF7" s="193"/>
      <c r="HG7" s="193"/>
      <c r="HH7" s="229" t="s">
        <v>530</v>
      </c>
      <c r="HI7" s="193"/>
      <c r="HJ7" s="193"/>
      <c r="HK7" s="193"/>
      <c r="HL7" s="229" t="s">
        <v>531</v>
      </c>
      <c r="HM7" s="193"/>
      <c r="HN7" s="193"/>
      <c r="HO7" s="193"/>
      <c r="HP7" s="229" t="s">
        <v>532</v>
      </c>
      <c r="HQ7" s="193"/>
      <c r="HR7" s="193"/>
      <c r="HS7" s="193"/>
      <c r="HT7" s="229" t="s">
        <v>533</v>
      </c>
      <c r="HU7" s="193"/>
      <c r="HV7" s="193"/>
      <c r="HW7" s="193"/>
      <c r="HX7" s="229" t="s">
        <v>534</v>
      </c>
      <c r="HY7" s="193"/>
      <c r="HZ7" s="193"/>
      <c r="IA7" s="193"/>
      <c r="IB7" s="229" t="s">
        <v>535</v>
      </c>
      <c r="IC7" s="193"/>
      <c r="ID7" s="193"/>
      <c r="IE7" s="193"/>
      <c r="IF7" s="229" t="s">
        <v>536</v>
      </c>
      <c r="IG7" s="193"/>
      <c r="IH7" s="193"/>
      <c r="II7" s="193"/>
      <c r="IJ7" s="229" t="s">
        <v>537</v>
      </c>
      <c r="IK7" s="193"/>
      <c r="IL7" s="193"/>
      <c r="IM7" s="193"/>
      <c r="IN7" s="229" t="s">
        <v>538</v>
      </c>
      <c r="IO7" s="193"/>
      <c r="IP7" s="193"/>
      <c r="IQ7" s="193"/>
      <c r="IR7" s="229" t="s">
        <v>539</v>
      </c>
      <c r="IS7" s="193"/>
      <c r="IT7" s="193"/>
      <c r="IU7" s="193"/>
      <c r="IV7" s="229" t="s">
        <v>540</v>
      </c>
      <c r="IW7" s="193"/>
      <c r="IX7" s="193"/>
      <c r="IY7" s="193"/>
      <c r="IZ7" s="229" t="s">
        <v>541</v>
      </c>
      <c r="JA7" s="193"/>
      <c r="JB7" s="193"/>
      <c r="JC7" s="193"/>
      <c r="JD7" s="229" t="s">
        <v>542</v>
      </c>
      <c r="JE7" s="193"/>
      <c r="JF7" s="193"/>
      <c r="JG7" s="193"/>
      <c r="JH7" s="229" t="s">
        <v>543</v>
      </c>
      <c r="JI7" s="193"/>
      <c r="JJ7" s="193"/>
      <c r="JK7" s="193"/>
      <c r="JL7" s="229" t="s">
        <v>544</v>
      </c>
      <c r="JM7" s="193"/>
      <c r="JN7" s="193"/>
      <c r="JO7" s="193"/>
      <c r="JP7" s="229" t="s">
        <v>545</v>
      </c>
      <c r="JQ7" s="193"/>
      <c r="JR7" s="193"/>
      <c r="JS7" s="193"/>
      <c r="JT7" s="229" t="s">
        <v>546</v>
      </c>
      <c r="JU7" s="193"/>
      <c r="JV7" s="193"/>
      <c r="JW7" s="193"/>
      <c r="JX7" s="229" t="s">
        <v>547</v>
      </c>
      <c r="JY7" s="193"/>
      <c r="JZ7" s="193"/>
      <c r="KA7" s="193"/>
      <c r="KB7" s="229" t="s">
        <v>548</v>
      </c>
      <c r="KC7" s="193"/>
      <c r="KD7" s="193"/>
      <c r="KE7" s="193"/>
      <c r="KF7" s="229" t="s">
        <v>549</v>
      </c>
      <c r="KG7" s="193"/>
      <c r="KH7" s="193"/>
      <c r="KI7" s="193"/>
      <c r="KJ7" s="229" t="s">
        <v>550</v>
      </c>
      <c r="KK7" s="193"/>
      <c r="KL7" s="193"/>
      <c r="KM7" s="193"/>
      <c r="KN7" s="229" t="s">
        <v>551</v>
      </c>
      <c r="KO7" s="193"/>
      <c r="KP7" s="193"/>
      <c r="KQ7" s="193"/>
      <c r="KR7" s="229" t="s">
        <v>234</v>
      </c>
      <c r="KS7" s="193"/>
      <c r="KT7" s="193"/>
      <c r="KU7" s="193"/>
      <c r="KV7" s="229" t="s">
        <v>552</v>
      </c>
      <c r="KW7" s="193"/>
      <c r="KX7" s="193"/>
      <c r="KY7" s="193"/>
      <c r="KZ7" s="229" t="s">
        <v>553</v>
      </c>
      <c r="LA7" s="193"/>
      <c r="LB7" s="193"/>
      <c r="LC7" s="193"/>
      <c r="LD7" s="229" t="s">
        <v>554</v>
      </c>
      <c r="LE7" s="193"/>
      <c r="LF7" s="193"/>
      <c r="LG7" s="193"/>
      <c r="LH7" s="229" t="s">
        <v>555</v>
      </c>
      <c r="LI7" s="193"/>
      <c r="LJ7" s="193"/>
      <c r="LK7" s="193"/>
      <c r="LL7" s="229" t="s">
        <v>556</v>
      </c>
      <c r="LM7" s="193"/>
      <c r="LN7" s="193"/>
      <c r="LO7" s="193"/>
      <c r="LP7" s="229" t="s">
        <v>557</v>
      </c>
      <c r="LQ7" s="193"/>
      <c r="LR7" s="193"/>
      <c r="LS7" s="193"/>
      <c r="LT7" s="229" t="s">
        <v>558</v>
      </c>
      <c r="LU7" s="193"/>
      <c r="LV7" s="193"/>
      <c r="LW7" s="193"/>
      <c r="LX7" s="229" t="s">
        <v>559</v>
      </c>
      <c r="LY7" s="193"/>
      <c r="LZ7" s="193"/>
      <c r="MA7" s="193"/>
      <c r="MB7" s="229" t="s">
        <v>560</v>
      </c>
      <c r="MC7" s="193"/>
      <c r="MD7" s="193"/>
      <c r="ME7" s="193"/>
      <c r="MF7" s="229" t="s">
        <v>561</v>
      </c>
      <c r="MG7" s="193"/>
      <c r="MH7" s="193"/>
      <c r="MI7" s="193"/>
      <c r="MJ7" s="229" t="s">
        <v>562</v>
      </c>
      <c r="MK7" s="193"/>
      <c r="ML7" s="193"/>
      <c r="MM7" s="193"/>
      <c r="MN7" s="229" t="s">
        <v>563</v>
      </c>
      <c r="MO7" s="193"/>
      <c r="MP7" s="193"/>
      <c r="MQ7" s="193"/>
      <c r="MR7" s="229" t="s">
        <v>564</v>
      </c>
      <c r="MS7" s="193"/>
      <c r="MT7" s="193"/>
      <c r="MU7" s="193"/>
      <c r="MV7" s="229" t="s">
        <v>565</v>
      </c>
      <c r="MW7" s="193"/>
      <c r="MX7" s="193"/>
      <c r="MY7" s="193"/>
      <c r="MZ7" s="229" t="s">
        <v>566</v>
      </c>
      <c r="NA7" s="193"/>
      <c r="NB7" s="193"/>
      <c r="NC7" s="193"/>
      <c r="ND7" s="229" t="s">
        <v>567</v>
      </c>
      <c r="NE7" s="193"/>
      <c r="NF7" s="193"/>
      <c r="NG7" s="193"/>
      <c r="NH7" s="229" t="s">
        <v>568</v>
      </c>
      <c r="NI7" s="193"/>
      <c r="NJ7" s="193"/>
      <c r="NK7" s="193"/>
      <c r="NL7" s="229" t="s">
        <v>569</v>
      </c>
      <c r="NM7" s="193"/>
      <c r="NN7" s="193"/>
      <c r="NO7" s="193"/>
      <c r="NP7" s="229" t="s">
        <v>570</v>
      </c>
      <c r="NQ7" s="193"/>
      <c r="NR7" s="193"/>
      <c r="NS7" s="193"/>
      <c r="NT7" s="229" t="s">
        <v>571</v>
      </c>
      <c r="NU7" s="193"/>
      <c r="NV7" s="193"/>
      <c r="NW7" s="193"/>
      <c r="NX7" s="229" t="s">
        <v>572</v>
      </c>
      <c r="NY7" s="193"/>
      <c r="NZ7" s="193"/>
      <c r="OA7" s="193"/>
      <c r="OB7" s="229" t="s">
        <v>573</v>
      </c>
      <c r="OC7" s="193"/>
      <c r="OD7" s="193"/>
      <c r="OE7" s="193"/>
      <c r="OF7" s="229" t="s">
        <v>574</v>
      </c>
      <c r="OG7" s="193"/>
      <c r="OH7" s="193"/>
      <c r="OI7" s="193"/>
      <c r="OJ7" s="229" t="s">
        <v>575</v>
      </c>
      <c r="OK7" s="193"/>
      <c r="OL7" s="193"/>
      <c r="OM7" s="193"/>
      <c r="ON7" s="229" t="s">
        <v>576</v>
      </c>
      <c r="OO7" s="193"/>
      <c r="OP7" s="193"/>
      <c r="OQ7" s="193"/>
      <c r="OR7" s="229" t="s">
        <v>577</v>
      </c>
      <c r="OS7" s="193"/>
      <c r="OT7" s="193"/>
      <c r="OU7" s="193"/>
      <c r="OV7" s="229" t="s">
        <v>578</v>
      </c>
      <c r="OW7" s="193"/>
      <c r="OX7" s="193"/>
      <c r="OY7" s="193"/>
      <c r="OZ7" s="229" t="s">
        <v>579</v>
      </c>
      <c r="PA7" s="193"/>
      <c r="PB7" s="193"/>
      <c r="PC7" s="193"/>
      <c r="PD7" s="229" t="s">
        <v>580</v>
      </c>
      <c r="PE7" s="193"/>
      <c r="PF7" s="193"/>
      <c r="PG7" s="193"/>
      <c r="PH7" s="229" t="s">
        <v>581</v>
      </c>
      <c r="PI7" s="193"/>
      <c r="PJ7" s="193"/>
      <c r="PK7" s="193"/>
      <c r="PL7" s="229" t="s">
        <v>582</v>
      </c>
      <c r="PM7" s="193"/>
      <c r="PN7" s="193"/>
      <c r="PO7" s="193"/>
      <c r="PP7" s="229" t="s">
        <v>583</v>
      </c>
      <c r="PQ7" s="193"/>
      <c r="PR7" s="193"/>
      <c r="PS7" s="193"/>
      <c r="PT7" s="229" t="s">
        <v>204</v>
      </c>
      <c r="PU7" s="193"/>
      <c r="PV7" s="193"/>
      <c r="PW7" s="193"/>
      <c r="PX7" s="229" t="s">
        <v>584</v>
      </c>
      <c r="PY7" s="193"/>
      <c r="PZ7" s="193"/>
      <c r="QA7" s="193"/>
      <c r="QB7" s="229" t="s">
        <v>585</v>
      </c>
      <c r="QC7" s="193"/>
      <c r="QD7" s="193"/>
      <c r="QE7" s="193"/>
      <c r="QF7" s="229" t="s">
        <v>586</v>
      </c>
      <c r="QG7" s="193"/>
      <c r="QH7" s="193"/>
      <c r="QI7" s="193"/>
      <c r="QJ7" s="229" t="s">
        <v>587</v>
      </c>
      <c r="QK7" s="193"/>
      <c r="QL7" s="193"/>
      <c r="QM7" s="193"/>
      <c r="QN7" s="229" t="s">
        <v>588</v>
      </c>
      <c r="QO7" s="193"/>
      <c r="QP7" s="193"/>
      <c r="QQ7" s="193"/>
      <c r="QR7" s="229" t="s">
        <v>589</v>
      </c>
      <c r="QS7" s="193"/>
      <c r="QT7" s="193"/>
      <c r="QU7" s="193"/>
      <c r="QV7" s="229" t="s">
        <v>590</v>
      </c>
      <c r="QW7" s="193"/>
      <c r="QX7" s="193"/>
      <c r="QY7" s="193"/>
      <c r="QZ7" s="229" t="s">
        <v>591</v>
      </c>
      <c r="RA7" s="193"/>
      <c r="RB7" s="193"/>
      <c r="RC7" s="193"/>
      <c r="RD7" s="229" t="s">
        <v>592</v>
      </c>
      <c r="RE7" s="193"/>
      <c r="RF7" s="193"/>
      <c r="RG7" s="193"/>
      <c r="RH7" s="229" t="s">
        <v>593</v>
      </c>
      <c r="RI7" s="193"/>
      <c r="RJ7" s="193"/>
      <c r="RK7" s="193"/>
      <c r="RL7" s="229" t="s">
        <v>594</v>
      </c>
      <c r="RM7" s="193"/>
      <c r="RN7" s="193"/>
      <c r="RO7" s="193"/>
      <c r="RP7" s="229" t="s">
        <v>595</v>
      </c>
      <c r="RQ7" s="193"/>
      <c r="RR7" s="193"/>
      <c r="RS7" s="193"/>
      <c r="RT7" s="229" t="s">
        <v>596</v>
      </c>
      <c r="RU7" s="193"/>
      <c r="RV7" s="193"/>
      <c r="RW7" s="193"/>
      <c r="RX7" s="229" t="s">
        <v>597</v>
      </c>
      <c r="RY7" s="193"/>
      <c r="RZ7" s="193"/>
      <c r="SA7" s="193"/>
      <c r="SB7" s="229" t="s">
        <v>598</v>
      </c>
      <c r="SC7" s="193"/>
      <c r="SD7" s="193"/>
      <c r="SE7" s="193"/>
      <c r="SF7" s="229" t="s">
        <v>599</v>
      </c>
      <c r="SG7" s="193"/>
      <c r="SH7" s="193"/>
      <c r="SI7" s="193"/>
      <c r="SJ7" s="229" t="s">
        <v>600</v>
      </c>
      <c r="SK7" s="193"/>
      <c r="SL7" s="193"/>
      <c r="SM7" s="193"/>
      <c r="SN7" s="229" t="s">
        <v>601</v>
      </c>
      <c r="SO7" s="193"/>
      <c r="SP7" s="193"/>
      <c r="SQ7" s="193"/>
      <c r="SR7" s="229" t="s">
        <v>602</v>
      </c>
      <c r="SS7" s="193"/>
      <c r="ST7" s="193"/>
      <c r="SU7" s="193"/>
      <c r="SV7" s="229" t="s">
        <v>603</v>
      </c>
      <c r="SW7" s="193"/>
      <c r="SX7" s="193"/>
      <c r="SY7" s="193"/>
      <c r="SZ7" s="229" t="s">
        <v>604</v>
      </c>
      <c r="TA7" s="193"/>
      <c r="TB7" s="193"/>
      <c r="TC7" s="193"/>
      <c r="TD7" s="229" t="s">
        <v>605</v>
      </c>
      <c r="TE7" s="193"/>
      <c r="TF7" s="193"/>
      <c r="TG7" s="193"/>
      <c r="TH7" s="229" t="s">
        <v>606</v>
      </c>
      <c r="TI7" s="193"/>
      <c r="TJ7" s="193"/>
      <c r="TK7" s="193"/>
      <c r="TL7" s="229" t="s">
        <v>607</v>
      </c>
      <c r="TM7" s="193"/>
      <c r="TN7" s="193"/>
      <c r="TO7" s="193"/>
      <c r="TP7" s="229" t="s">
        <v>608</v>
      </c>
      <c r="TQ7" s="193"/>
      <c r="TR7" s="193"/>
      <c r="TS7" s="193"/>
      <c r="TT7" s="229" t="s">
        <v>609</v>
      </c>
      <c r="TU7" s="193"/>
      <c r="TV7" s="193"/>
      <c r="TW7" s="193"/>
      <c r="TX7" s="229" t="s">
        <v>610</v>
      </c>
      <c r="TY7" s="193"/>
      <c r="TZ7" s="193"/>
      <c r="UA7" s="193"/>
      <c r="UB7" s="229" t="s">
        <v>611</v>
      </c>
      <c r="UC7" s="193"/>
      <c r="UD7" s="193"/>
      <c r="UE7" s="193"/>
      <c r="UF7" s="229" t="s">
        <v>612</v>
      </c>
      <c r="UG7" s="193"/>
      <c r="UH7" s="193"/>
      <c r="UI7" s="193"/>
      <c r="UJ7" s="229" t="s">
        <v>613</v>
      </c>
      <c r="UK7" s="193"/>
      <c r="UL7" s="193"/>
      <c r="UM7" s="193"/>
      <c r="UN7" s="229" t="s">
        <v>614</v>
      </c>
      <c r="UO7" s="193"/>
      <c r="UP7" s="193"/>
      <c r="UQ7" s="193"/>
      <c r="UR7" s="229" t="s">
        <v>615</v>
      </c>
      <c r="US7" s="193"/>
      <c r="UT7" s="193"/>
      <c r="UU7" s="193"/>
      <c r="UV7" s="229" t="s">
        <v>616</v>
      </c>
      <c r="UW7" s="193"/>
      <c r="UX7" s="193"/>
      <c r="UY7" s="193"/>
      <c r="UZ7" s="229" t="s">
        <v>617</v>
      </c>
      <c r="VA7" s="193"/>
      <c r="VB7" s="193"/>
      <c r="VC7" s="193"/>
      <c r="VD7" s="229" t="s">
        <v>618</v>
      </c>
      <c r="VE7" s="193"/>
      <c r="VF7" s="193"/>
      <c r="VG7" s="193"/>
      <c r="VH7" s="229" t="s">
        <v>619</v>
      </c>
      <c r="VI7" s="193"/>
      <c r="VJ7" s="193"/>
      <c r="VK7" s="193"/>
      <c r="VL7" s="229" t="s">
        <v>620</v>
      </c>
      <c r="VM7" s="193"/>
      <c r="VN7" s="193"/>
      <c r="VO7" s="193"/>
      <c r="VP7" s="229" t="s">
        <v>621</v>
      </c>
      <c r="VQ7" s="193"/>
      <c r="VR7" s="193"/>
      <c r="VS7" s="193"/>
      <c r="VT7" s="229" t="s">
        <v>622</v>
      </c>
      <c r="VU7" s="193"/>
      <c r="VV7" s="193"/>
      <c r="VW7" s="193"/>
      <c r="VX7" s="229" t="s">
        <v>623</v>
      </c>
      <c r="VY7" s="193"/>
      <c r="VZ7" s="193"/>
      <c r="WA7" s="193"/>
      <c r="WB7" s="229" t="s">
        <v>624</v>
      </c>
      <c r="WC7" s="193"/>
      <c r="WD7" s="193"/>
      <c r="WE7" s="193"/>
      <c r="WF7" s="229" t="s">
        <v>625</v>
      </c>
      <c r="WG7" s="193"/>
      <c r="WH7" s="193"/>
      <c r="WI7" s="193"/>
      <c r="WJ7" s="229" t="s">
        <v>626</v>
      </c>
      <c r="WK7" s="193"/>
      <c r="WL7" s="193"/>
      <c r="WM7" s="193"/>
      <c r="WN7" s="229" t="s">
        <v>627</v>
      </c>
      <c r="WO7" s="193"/>
      <c r="WP7" s="193"/>
      <c r="WQ7" s="193"/>
      <c r="WR7" s="229" t="s">
        <v>628</v>
      </c>
      <c r="WS7" s="193"/>
      <c r="WT7" s="193"/>
      <c r="WU7" s="193"/>
      <c r="WV7" s="229" t="s">
        <v>629</v>
      </c>
      <c r="WW7" s="193"/>
      <c r="WX7" s="193"/>
      <c r="WY7" s="193"/>
      <c r="WZ7" s="229" t="s">
        <v>630</v>
      </c>
      <c r="XA7" s="193"/>
      <c r="XB7" s="193"/>
      <c r="XC7" s="193"/>
      <c r="XD7" s="229" t="s">
        <v>631</v>
      </c>
      <c r="XE7" s="193"/>
      <c r="XF7" s="193"/>
      <c r="XG7" s="193"/>
      <c r="XH7" s="229" t="s">
        <v>632</v>
      </c>
      <c r="XI7" s="193"/>
      <c r="XJ7" s="193"/>
      <c r="XK7" s="193"/>
      <c r="XL7" s="229" t="s">
        <v>633</v>
      </c>
      <c r="XM7" s="193"/>
      <c r="XN7" s="193"/>
      <c r="XO7" s="193"/>
      <c r="XP7" s="229" t="s">
        <v>127</v>
      </c>
      <c r="XQ7" s="193"/>
      <c r="XR7" s="193"/>
      <c r="XS7" s="193"/>
      <c r="XT7" s="229" t="s">
        <v>634</v>
      </c>
      <c r="XU7" s="193"/>
      <c r="XV7" s="193"/>
      <c r="XW7" s="193"/>
      <c r="XX7" s="229" t="s">
        <v>635</v>
      </c>
      <c r="XY7" s="193"/>
      <c r="XZ7" s="193"/>
      <c r="YA7" s="193"/>
      <c r="YB7" s="229" t="s">
        <v>636</v>
      </c>
      <c r="YC7" s="193"/>
      <c r="YD7" s="193"/>
      <c r="YE7" s="193"/>
      <c r="YF7" s="229" t="s">
        <v>637</v>
      </c>
      <c r="YG7" s="193"/>
      <c r="YH7" s="193"/>
      <c r="YI7" s="193"/>
    </row>
    <row r="8" spans="1:659" ht="19.95" customHeight="1" x14ac:dyDescent="0.3">
      <c r="A8" s="1"/>
      <c r="B8" s="193"/>
      <c r="C8" s="193"/>
      <c r="D8" s="9" t="s">
        <v>2668</v>
      </c>
      <c r="E8" s="9" t="s">
        <v>2669</v>
      </c>
      <c r="F8" s="9" t="s">
        <v>2670</v>
      </c>
      <c r="G8" s="9" t="s">
        <v>2671</v>
      </c>
      <c r="H8" s="9" t="s">
        <v>2668</v>
      </c>
      <c r="I8" s="9" t="s">
        <v>2669</v>
      </c>
      <c r="J8" s="9" t="s">
        <v>2670</v>
      </c>
      <c r="K8" s="9" t="s">
        <v>2671</v>
      </c>
      <c r="L8" s="9" t="s">
        <v>2668</v>
      </c>
      <c r="M8" s="9" t="s">
        <v>2669</v>
      </c>
      <c r="N8" s="9" t="s">
        <v>2670</v>
      </c>
      <c r="O8" s="9" t="s">
        <v>2671</v>
      </c>
      <c r="P8" s="9" t="s">
        <v>2668</v>
      </c>
      <c r="Q8" s="9" t="s">
        <v>2669</v>
      </c>
      <c r="R8" s="9" t="s">
        <v>2670</v>
      </c>
      <c r="S8" s="9" t="s">
        <v>2671</v>
      </c>
      <c r="T8" s="9" t="s">
        <v>2668</v>
      </c>
      <c r="U8" s="9" t="s">
        <v>2669</v>
      </c>
      <c r="V8" s="9" t="s">
        <v>2670</v>
      </c>
      <c r="W8" s="9" t="s">
        <v>2671</v>
      </c>
      <c r="X8" s="9" t="s">
        <v>2668</v>
      </c>
      <c r="Y8" s="9" t="s">
        <v>2669</v>
      </c>
      <c r="Z8" s="9" t="s">
        <v>2670</v>
      </c>
      <c r="AA8" s="9" t="s">
        <v>2671</v>
      </c>
      <c r="AB8" s="9" t="s">
        <v>2668</v>
      </c>
      <c r="AC8" s="9" t="s">
        <v>2669</v>
      </c>
      <c r="AD8" s="9" t="s">
        <v>2670</v>
      </c>
      <c r="AE8" s="9" t="s">
        <v>2671</v>
      </c>
      <c r="AF8" s="9" t="s">
        <v>2668</v>
      </c>
      <c r="AG8" s="9" t="s">
        <v>2669</v>
      </c>
      <c r="AH8" s="9" t="s">
        <v>2670</v>
      </c>
      <c r="AI8" s="9" t="s">
        <v>2671</v>
      </c>
      <c r="AJ8" s="9" t="s">
        <v>2668</v>
      </c>
      <c r="AK8" s="9" t="s">
        <v>2669</v>
      </c>
      <c r="AL8" s="9" t="s">
        <v>2670</v>
      </c>
      <c r="AM8" s="9" t="s">
        <v>2671</v>
      </c>
      <c r="AN8" s="9" t="s">
        <v>2668</v>
      </c>
      <c r="AO8" s="9" t="s">
        <v>2669</v>
      </c>
      <c r="AP8" s="9" t="s">
        <v>2670</v>
      </c>
      <c r="AQ8" s="9" t="s">
        <v>2671</v>
      </c>
      <c r="AR8" s="9" t="s">
        <v>2668</v>
      </c>
      <c r="AS8" s="9" t="s">
        <v>2669</v>
      </c>
      <c r="AT8" s="9" t="s">
        <v>2670</v>
      </c>
      <c r="AU8" s="9" t="s">
        <v>2671</v>
      </c>
      <c r="AV8" s="9" t="s">
        <v>2668</v>
      </c>
      <c r="AW8" s="9" t="s">
        <v>2669</v>
      </c>
      <c r="AX8" s="9" t="s">
        <v>2670</v>
      </c>
      <c r="AY8" s="9" t="s">
        <v>2671</v>
      </c>
      <c r="AZ8" s="9" t="s">
        <v>2668</v>
      </c>
      <c r="BA8" s="9" t="s">
        <v>2669</v>
      </c>
      <c r="BB8" s="9" t="s">
        <v>2670</v>
      </c>
      <c r="BC8" s="9" t="s">
        <v>2671</v>
      </c>
      <c r="BD8" s="9" t="s">
        <v>2668</v>
      </c>
      <c r="BE8" s="9" t="s">
        <v>2669</v>
      </c>
      <c r="BF8" s="9" t="s">
        <v>2670</v>
      </c>
      <c r="BG8" s="9" t="s">
        <v>2671</v>
      </c>
      <c r="BH8" s="9" t="s">
        <v>2668</v>
      </c>
      <c r="BI8" s="9" t="s">
        <v>2669</v>
      </c>
      <c r="BJ8" s="9" t="s">
        <v>2670</v>
      </c>
      <c r="BK8" s="9" t="s">
        <v>2671</v>
      </c>
      <c r="BL8" s="9" t="s">
        <v>2668</v>
      </c>
      <c r="BM8" s="9" t="s">
        <v>2669</v>
      </c>
      <c r="BN8" s="9" t="s">
        <v>2670</v>
      </c>
      <c r="BO8" s="9" t="s">
        <v>2671</v>
      </c>
      <c r="BP8" s="9" t="s">
        <v>2668</v>
      </c>
      <c r="BQ8" s="9" t="s">
        <v>2669</v>
      </c>
      <c r="BR8" s="9" t="s">
        <v>2670</v>
      </c>
      <c r="BS8" s="9" t="s">
        <v>2671</v>
      </c>
      <c r="BT8" s="9" t="s">
        <v>2668</v>
      </c>
      <c r="BU8" s="9" t="s">
        <v>2669</v>
      </c>
      <c r="BV8" s="9" t="s">
        <v>2670</v>
      </c>
      <c r="BW8" s="9" t="s">
        <v>2671</v>
      </c>
      <c r="BX8" s="9" t="s">
        <v>2668</v>
      </c>
      <c r="BY8" s="9" t="s">
        <v>2669</v>
      </c>
      <c r="BZ8" s="9" t="s">
        <v>2670</v>
      </c>
      <c r="CA8" s="9" t="s">
        <v>2671</v>
      </c>
      <c r="CB8" s="9" t="s">
        <v>2668</v>
      </c>
      <c r="CC8" s="9" t="s">
        <v>2669</v>
      </c>
      <c r="CD8" s="9" t="s">
        <v>2670</v>
      </c>
      <c r="CE8" s="9" t="s">
        <v>2671</v>
      </c>
      <c r="CF8" s="9" t="s">
        <v>2668</v>
      </c>
      <c r="CG8" s="9" t="s">
        <v>2669</v>
      </c>
      <c r="CH8" s="9" t="s">
        <v>2670</v>
      </c>
      <c r="CI8" s="9" t="s">
        <v>2671</v>
      </c>
      <c r="CJ8" s="9" t="s">
        <v>2668</v>
      </c>
      <c r="CK8" s="9" t="s">
        <v>2669</v>
      </c>
      <c r="CL8" s="9" t="s">
        <v>2670</v>
      </c>
      <c r="CM8" s="9" t="s">
        <v>2671</v>
      </c>
      <c r="CN8" s="9" t="s">
        <v>2668</v>
      </c>
      <c r="CO8" s="9" t="s">
        <v>2669</v>
      </c>
      <c r="CP8" s="9" t="s">
        <v>2670</v>
      </c>
      <c r="CQ8" s="9" t="s">
        <v>2671</v>
      </c>
      <c r="CR8" s="9" t="s">
        <v>2668</v>
      </c>
      <c r="CS8" s="9" t="s">
        <v>2669</v>
      </c>
      <c r="CT8" s="9" t="s">
        <v>2670</v>
      </c>
      <c r="CU8" s="9" t="s">
        <v>2671</v>
      </c>
      <c r="CV8" s="9" t="s">
        <v>2668</v>
      </c>
      <c r="CW8" s="9" t="s">
        <v>2669</v>
      </c>
      <c r="CX8" s="9" t="s">
        <v>2670</v>
      </c>
      <c r="CY8" s="9" t="s">
        <v>2671</v>
      </c>
      <c r="CZ8" s="9" t="s">
        <v>2668</v>
      </c>
      <c r="DA8" s="9" t="s">
        <v>2669</v>
      </c>
      <c r="DB8" s="9" t="s">
        <v>2670</v>
      </c>
      <c r="DC8" s="9" t="s">
        <v>2671</v>
      </c>
      <c r="DD8" s="9" t="s">
        <v>2668</v>
      </c>
      <c r="DE8" s="9" t="s">
        <v>2669</v>
      </c>
      <c r="DF8" s="9" t="s">
        <v>2670</v>
      </c>
      <c r="DG8" s="9" t="s">
        <v>2671</v>
      </c>
      <c r="DH8" s="9" t="s">
        <v>2668</v>
      </c>
      <c r="DI8" s="9" t="s">
        <v>2669</v>
      </c>
      <c r="DJ8" s="9" t="s">
        <v>2670</v>
      </c>
      <c r="DK8" s="9" t="s">
        <v>2671</v>
      </c>
      <c r="DL8" s="9" t="s">
        <v>2668</v>
      </c>
      <c r="DM8" s="9" t="s">
        <v>2669</v>
      </c>
      <c r="DN8" s="9" t="s">
        <v>2670</v>
      </c>
      <c r="DO8" s="9" t="s">
        <v>2671</v>
      </c>
      <c r="DP8" s="9" t="s">
        <v>2668</v>
      </c>
      <c r="DQ8" s="9" t="s">
        <v>2669</v>
      </c>
      <c r="DR8" s="9" t="s">
        <v>2670</v>
      </c>
      <c r="DS8" s="9" t="s">
        <v>2671</v>
      </c>
      <c r="DT8" s="9" t="s">
        <v>2668</v>
      </c>
      <c r="DU8" s="9" t="s">
        <v>2669</v>
      </c>
      <c r="DV8" s="9" t="s">
        <v>2670</v>
      </c>
      <c r="DW8" s="9" t="s">
        <v>2671</v>
      </c>
      <c r="DX8" s="9" t="s">
        <v>2668</v>
      </c>
      <c r="DY8" s="9" t="s">
        <v>2669</v>
      </c>
      <c r="DZ8" s="9" t="s">
        <v>2670</v>
      </c>
      <c r="EA8" s="9" t="s">
        <v>2671</v>
      </c>
      <c r="EB8" s="9" t="s">
        <v>2668</v>
      </c>
      <c r="EC8" s="9" t="s">
        <v>2669</v>
      </c>
      <c r="ED8" s="9" t="s">
        <v>2670</v>
      </c>
      <c r="EE8" s="9" t="s">
        <v>2671</v>
      </c>
      <c r="EF8" s="9" t="s">
        <v>2668</v>
      </c>
      <c r="EG8" s="9" t="s">
        <v>2669</v>
      </c>
      <c r="EH8" s="9" t="s">
        <v>2670</v>
      </c>
      <c r="EI8" s="9" t="s">
        <v>2671</v>
      </c>
      <c r="EJ8" s="9" t="s">
        <v>2668</v>
      </c>
      <c r="EK8" s="9" t="s">
        <v>2669</v>
      </c>
      <c r="EL8" s="9" t="s">
        <v>2670</v>
      </c>
      <c r="EM8" s="9" t="s">
        <v>2671</v>
      </c>
      <c r="EN8" s="9" t="s">
        <v>2668</v>
      </c>
      <c r="EO8" s="9" t="s">
        <v>2669</v>
      </c>
      <c r="EP8" s="9" t="s">
        <v>2670</v>
      </c>
      <c r="EQ8" s="9" t="s">
        <v>2671</v>
      </c>
      <c r="ER8" s="9" t="s">
        <v>2668</v>
      </c>
      <c r="ES8" s="9" t="s">
        <v>2669</v>
      </c>
      <c r="ET8" s="9" t="s">
        <v>2670</v>
      </c>
      <c r="EU8" s="9" t="s">
        <v>2671</v>
      </c>
      <c r="EV8" s="9" t="s">
        <v>2668</v>
      </c>
      <c r="EW8" s="9" t="s">
        <v>2669</v>
      </c>
      <c r="EX8" s="9" t="s">
        <v>2670</v>
      </c>
      <c r="EY8" s="9" t="s">
        <v>2671</v>
      </c>
      <c r="EZ8" s="9" t="s">
        <v>2668</v>
      </c>
      <c r="FA8" s="9" t="s">
        <v>2669</v>
      </c>
      <c r="FB8" s="9" t="s">
        <v>2670</v>
      </c>
      <c r="FC8" s="9" t="s">
        <v>2671</v>
      </c>
      <c r="FD8" s="9" t="s">
        <v>2668</v>
      </c>
      <c r="FE8" s="9" t="s">
        <v>2669</v>
      </c>
      <c r="FF8" s="9" t="s">
        <v>2670</v>
      </c>
      <c r="FG8" s="9" t="s">
        <v>2671</v>
      </c>
      <c r="FH8" s="9" t="s">
        <v>2668</v>
      </c>
      <c r="FI8" s="9" t="s">
        <v>2669</v>
      </c>
      <c r="FJ8" s="9" t="s">
        <v>2670</v>
      </c>
      <c r="FK8" s="9" t="s">
        <v>2671</v>
      </c>
      <c r="FL8" s="9" t="s">
        <v>2668</v>
      </c>
      <c r="FM8" s="9" t="s">
        <v>2669</v>
      </c>
      <c r="FN8" s="9" t="s">
        <v>2670</v>
      </c>
      <c r="FO8" s="9" t="s">
        <v>2671</v>
      </c>
      <c r="FP8" s="9" t="s">
        <v>2668</v>
      </c>
      <c r="FQ8" s="9" t="s">
        <v>2669</v>
      </c>
      <c r="FR8" s="9" t="s">
        <v>2670</v>
      </c>
      <c r="FS8" s="9" t="s">
        <v>2671</v>
      </c>
      <c r="FT8" s="9" t="s">
        <v>2668</v>
      </c>
      <c r="FU8" s="9" t="s">
        <v>2669</v>
      </c>
      <c r="FV8" s="9" t="s">
        <v>2670</v>
      </c>
      <c r="FW8" s="9" t="s">
        <v>2671</v>
      </c>
      <c r="FX8" s="9" t="s">
        <v>2668</v>
      </c>
      <c r="FY8" s="9" t="s">
        <v>2669</v>
      </c>
      <c r="FZ8" s="9" t="s">
        <v>2670</v>
      </c>
      <c r="GA8" s="9" t="s">
        <v>2671</v>
      </c>
      <c r="GB8" s="9" t="s">
        <v>2668</v>
      </c>
      <c r="GC8" s="9" t="s">
        <v>2669</v>
      </c>
      <c r="GD8" s="9" t="s">
        <v>2670</v>
      </c>
      <c r="GE8" s="9" t="s">
        <v>2671</v>
      </c>
      <c r="GF8" s="9" t="s">
        <v>2668</v>
      </c>
      <c r="GG8" s="9" t="s">
        <v>2669</v>
      </c>
      <c r="GH8" s="9" t="s">
        <v>2670</v>
      </c>
      <c r="GI8" s="9" t="s">
        <v>2671</v>
      </c>
      <c r="GJ8" s="9" t="s">
        <v>2668</v>
      </c>
      <c r="GK8" s="9" t="s">
        <v>2669</v>
      </c>
      <c r="GL8" s="9" t="s">
        <v>2670</v>
      </c>
      <c r="GM8" s="9" t="s">
        <v>2671</v>
      </c>
      <c r="GN8" s="9" t="s">
        <v>2668</v>
      </c>
      <c r="GO8" s="9" t="s">
        <v>2669</v>
      </c>
      <c r="GP8" s="9" t="s">
        <v>2670</v>
      </c>
      <c r="GQ8" s="9" t="s">
        <v>2671</v>
      </c>
      <c r="GR8" s="9" t="s">
        <v>2668</v>
      </c>
      <c r="GS8" s="9" t="s">
        <v>2669</v>
      </c>
      <c r="GT8" s="9" t="s">
        <v>2670</v>
      </c>
      <c r="GU8" s="9" t="s">
        <v>2671</v>
      </c>
      <c r="GV8" s="9" t="s">
        <v>2668</v>
      </c>
      <c r="GW8" s="9" t="s">
        <v>2669</v>
      </c>
      <c r="GX8" s="9" t="s">
        <v>2670</v>
      </c>
      <c r="GY8" s="9" t="s">
        <v>2671</v>
      </c>
      <c r="GZ8" s="9" t="s">
        <v>2668</v>
      </c>
      <c r="HA8" s="9" t="s">
        <v>2669</v>
      </c>
      <c r="HB8" s="9" t="s">
        <v>2670</v>
      </c>
      <c r="HC8" s="9" t="s">
        <v>2671</v>
      </c>
      <c r="HD8" s="9" t="s">
        <v>2668</v>
      </c>
      <c r="HE8" s="9" t="s">
        <v>2669</v>
      </c>
      <c r="HF8" s="9" t="s">
        <v>2670</v>
      </c>
      <c r="HG8" s="9" t="s">
        <v>2671</v>
      </c>
      <c r="HH8" s="9" t="s">
        <v>2668</v>
      </c>
      <c r="HI8" s="9" t="s">
        <v>2669</v>
      </c>
      <c r="HJ8" s="9" t="s">
        <v>2670</v>
      </c>
      <c r="HK8" s="9" t="s">
        <v>2671</v>
      </c>
      <c r="HL8" s="9" t="s">
        <v>2668</v>
      </c>
      <c r="HM8" s="9" t="s">
        <v>2669</v>
      </c>
      <c r="HN8" s="9" t="s">
        <v>2670</v>
      </c>
      <c r="HO8" s="9" t="s">
        <v>2671</v>
      </c>
      <c r="HP8" s="9" t="s">
        <v>2668</v>
      </c>
      <c r="HQ8" s="9" t="s">
        <v>2669</v>
      </c>
      <c r="HR8" s="9" t="s">
        <v>2670</v>
      </c>
      <c r="HS8" s="9" t="s">
        <v>2671</v>
      </c>
      <c r="HT8" s="9" t="s">
        <v>2668</v>
      </c>
      <c r="HU8" s="9" t="s">
        <v>2669</v>
      </c>
      <c r="HV8" s="9" t="s">
        <v>2670</v>
      </c>
      <c r="HW8" s="9" t="s">
        <v>2671</v>
      </c>
      <c r="HX8" s="9" t="s">
        <v>2668</v>
      </c>
      <c r="HY8" s="9" t="s">
        <v>2669</v>
      </c>
      <c r="HZ8" s="9" t="s">
        <v>2670</v>
      </c>
      <c r="IA8" s="9" t="s">
        <v>2671</v>
      </c>
      <c r="IB8" s="9" t="s">
        <v>2668</v>
      </c>
      <c r="IC8" s="9" t="s">
        <v>2669</v>
      </c>
      <c r="ID8" s="9" t="s">
        <v>2670</v>
      </c>
      <c r="IE8" s="9" t="s">
        <v>2671</v>
      </c>
      <c r="IF8" s="9" t="s">
        <v>2668</v>
      </c>
      <c r="IG8" s="9" t="s">
        <v>2669</v>
      </c>
      <c r="IH8" s="9" t="s">
        <v>2670</v>
      </c>
      <c r="II8" s="9" t="s">
        <v>2671</v>
      </c>
      <c r="IJ8" s="9" t="s">
        <v>2668</v>
      </c>
      <c r="IK8" s="9" t="s">
        <v>2669</v>
      </c>
      <c r="IL8" s="9" t="s">
        <v>2670</v>
      </c>
      <c r="IM8" s="9" t="s">
        <v>2671</v>
      </c>
      <c r="IN8" s="9" t="s">
        <v>2668</v>
      </c>
      <c r="IO8" s="9" t="s">
        <v>2669</v>
      </c>
      <c r="IP8" s="9" t="s">
        <v>2670</v>
      </c>
      <c r="IQ8" s="9" t="s">
        <v>2671</v>
      </c>
      <c r="IR8" s="9" t="s">
        <v>2668</v>
      </c>
      <c r="IS8" s="9" t="s">
        <v>2669</v>
      </c>
      <c r="IT8" s="9" t="s">
        <v>2670</v>
      </c>
      <c r="IU8" s="9" t="s">
        <v>2671</v>
      </c>
      <c r="IV8" s="9" t="s">
        <v>2668</v>
      </c>
      <c r="IW8" s="9" t="s">
        <v>2669</v>
      </c>
      <c r="IX8" s="9" t="s">
        <v>2670</v>
      </c>
      <c r="IY8" s="9" t="s">
        <v>2671</v>
      </c>
      <c r="IZ8" s="9" t="s">
        <v>2668</v>
      </c>
      <c r="JA8" s="9" t="s">
        <v>2669</v>
      </c>
      <c r="JB8" s="9" t="s">
        <v>2670</v>
      </c>
      <c r="JC8" s="9" t="s">
        <v>2671</v>
      </c>
      <c r="JD8" s="9" t="s">
        <v>2668</v>
      </c>
      <c r="JE8" s="9" t="s">
        <v>2669</v>
      </c>
      <c r="JF8" s="9" t="s">
        <v>2670</v>
      </c>
      <c r="JG8" s="9" t="s">
        <v>2671</v>
      </c>
      <c r="JH8" s="9" t="s">
        <v>2668</v>
      </c>
      <c r="JI8" s="9" t="s">
        <v>2669</v>
      </c>
      <c r="JJ8" s="9" t="s">
        <v>2670</v>
      </c>
      <c r="JK8" s="9" t="s">
        <v>2671</v>
      </c>
      <c r="JL8" s="9" t="s">
        <v>2668</v>
      </c>
      <c r="JM8" s="9" t="s">
        <v>2669</v>
      </c>
      <c r="JN8" s="9" t="s">
        <v>2670</v>
      </c>
      <c r="JO8" s="9" t="s">
        <v>2671</v>
      </c>
      <c r="JP8" s="9" t="s">
        <v>2668</v>
      </c>
      <c r="JQ8" s="9" t="s">
        <v>2669</v>
      </c>
      <c r="JR8" s="9" t="s">
        <v>2670</v>
      </c>
      <c r="JS8" s="9" t="s">
        <v>2671</v>
      </c>
      <c r="JT8" s="9" t="s">
        <v>2668</v>
      </c>
      <c r="JU8" s="9" t="s">
        <v>2669</v>
      </c>
      <c r="JV8" s="9" t="s">
        <v>2670</v>
      </c>
      <c r="JW8" s="9" t="s">
        <v>2671</v>
      </c>
      <c r="JX8" s="9" t="s">
        <v>2668</v>
      </c>
      <c r="JY8" s="9" t="s">
        <v>2669</v>
      </c>
      <c r="JZ8" s="9" t="s">
        <v>2670</v>
      </c>
      <c r="KA8" s="9" t="s">
        <v>2671</v>
      </c>
      <c r="KB8" s="9" t="s">
        <v>2668</v>
      </c>
      <c r="KC8" s="9" t="s">
        <v>2669</v>
      </c>
      <c r="KD8" s="9" t="s">
        <v>2670</v>
      </c>
      <c r="KE8" s="9" t="s">
        <v>2671</v>
      </c>
      <c r="KF8" s="9" t="s">
        <v>2668</v>
      </c>
      <c r="KG8" s="9" t="s">
        <v>2669</v>
      </c>
      <c r="KH8" s="9" t="s">
        <v>2670</v>
      </c>
      <c r="KI8" s="9" t="s">
        <v>2671</v>
      </c>
      <c r="KJ8" s="9" t="s">
        <v>2668</v>
      </c>
      <c r="KK8" s="9" t="s">
        <v>2669</v>
      </c>
      <c r="KL8" s="9" t="s">
        <v>2670</v>
      </c>
      <c r="KM8" s="9" t="s">
        <v>2671</v>
      </c>
      <c r="KN8" s="9" t="s">
        <v>2668</v>
      </c>
      <c r="KO8" s="9" t="s">
        <v>2669</v>
      </c>
      <c r="KP8" s="9" t="s">
        <v>2670</v>
      </c>
      <c r="KQ8" s="9" t="s">
        <v>2671</v>
      </c>
      <c r="KR8" s="9" t="s">
        <v>2668</v>
      </c>
      <c r="KS8" s="9" t="s">
        <v>2669</v>
      </c>
      <c r="KT8" s="9" t="s">
        <v>2670</v>
      </c>
      <c r="KU8" s="9" t="s">
        <v>2671</v>
      </c>
      <c r="KV8" s="9" t="s">
        <v>2668</v>
      </c>
      <c r="KW8" s="9" t="s">
        <v>2669</v>
      </c>
      <c r="KX8" s="9" t="s">
        <v>2670</v>
      </c>
      <c r="KY8" s="9" t="s">
        <v>2671</v>
      </c>
      <c r="KZ8" s="9" t="s">
        <v>2668</v>
      </c>
      <c r="LA8" s="9" t="s">
        <v>2669</v>
      </c>
      <c r="LB8" s="9" t="s">
        <v>2670</v>
      </c>
      <c r="LC8" s="9" t="s">
        <v>2671</v>
      </c>
      <c r="LD8" s="9" t="s">
        <v>2668</v>
      </c>
      <c r="LE8" s="9" t="s">
        <v>2669</v>
      </c>
      <c r="LF8" s="9" t="s">
        <v>2670</v>
      </c>
      <c r="LG8" s="9" t="s">
        <v>2671</v>
      </c>
      <c r="LH8" s="9" t="s">
        <v>2668</v>
      </c>
      <c r="LI8" s="9" t="s">
        <v>2669</v>
      </c>
      <c r="LJ8" s="9" t="s">
        <v>2670</v>
      </c>
      <c r="LK8" s="9" t="s">
        <v>2671</v>
      </c>
      <c r="LL8" s="9" t="s">
        <v>2668</v>
      </c>
      <c r="LM8" s="9" t="s">
        <v>2669</v>
      </c>
      <c r="LN8" s="9" t="s">
        <v>2670</v>
      </c>
      <c r="LO8" s="9" t="s">
        <v>2671</v>
      </c>
      <c r="LP8" s="9" t="s">
        <v>2668</v>
      </c>
      <c r="LQ8" s="9" t="s">
        <v>2669</v>
      </c>
      <c r="LR8" s="9" t="s">
        <v>2670</v>
      </c>
      <c r="LS8" s="9" t="s">
        <v>2671</v>
      </c>
      <c r="LT8" s="9" t="s">
        <v>2668</v>
      </c>
      <c r="LU8" s="9" t="s">
        <v>2669</v>
      </c>
      <c r="LV8" s="9" t="s">
        <v>2670</v>
      </c>
      <c r="LW8" s="9" t="s">
        <v>2671</v>
      </c>
      <c r="LX8" s="9" t="s">
        <v>2668</v>
      </c>
      <c r="LY8" s="9" t="s">
        <v>2669</v>
      </c>
      <c r="LZ8" s="9" t="s">
        <v>2670</v>
      </c>
      <c r="MA8" s="9" t="s">
        <v>2671</v>
      </c>
      <c r="MB8" s="9" t="s">
        <v>2668</v>
      </c>
      <c r="MC8" s="9" t="s">
        <v>2669</v>
      </c>
      <c r="MD8" s="9" t="s">
        <v>2670</v>
      </c>
      <c r="ME8" s="9" t="s">
        <v>2671</v>
      </c>
      <c r="MF8" s="9" t="s">
        <v>2668</v>
      </c>
      <c r="MG8" s="9" t="s">
        <v>2669</v>
      </c>
      <c r="MH8" s="9" t="s">
        <v>2670</v>
      </c>
      <c r="MI8" s="9" t="s">
        <v>2671</v>
      </c>
      <c r="MJ8" s="9" t="s">
        <v>2668</v>
      </c>
      <c r="MK8" s="9" t="s">
        <v>2669</v>
      </c>
      <c r="ML8" s="9" t="s">
        <v>2670</v>
      </c>
      <c r="MM8" s="9" t="s">
        <v>2671</v>
      </c>
      <c r="MN8" s="9" t="s">
        <v>2668</v>
      </c>
      <c r="MO8" s="9" t="s">
        <v>2669</v>
      </c>
      <c r="MP8" s="9" t="s">
        <v>2670</v>
      </c>
      <c r="MQ8" s="9" t="s">
        <v>2671</v>
      </c>
      <c r="MR8" s="9" t="s">
        <v>2668</v>
      </c>
      <c r="MS8" s="9" t="s">
        <v>2669</v>
      </c>
      <c r="MT8" s="9" t="s">
        <v>2670</v>
      </c>
      <c r="MU8" s="9" t="s">
        <v>2671</v>
      </c>
      <c r="MV8" s="9" t="s">
        <v>2668</v>
      </c>
      <c r="MW8" s="9" t="s">
        <v>2669</v>
      </c>
      <c r="MX8" s="9" t="s">
        <v>2670</v>
      </c>
      <c r="MY8" s="9" t="s">
        <v>2671</v>
      </c>
      <c r="MZ8" s="9" t="s">
        <v>2668</v>
      </c>
      <c r="NA8" s="9" t="s">
        <v>2669</v>
      </c>
      <c r="NB8" s="9" t="s">
        <v>2670</v>
      </c>
      <c r="NC8" s="9" t="s">
        <v>2671</v>
      </c>
      <c r="ND8" s="9" t="s">
        <v>2668</v>
      </c>
      <c r="NE8" s="9" t="s">
        <v>2669</v>
      </c>
      <c r="NF8" s="9" t="s">
        <v>2670</v>
      </c>
      <c r="NG8" s="9" t="s">
        <v>2671</v>
      </c>
      <c r="NH8" s="9" t="s">
        <v>2668</v>
      </c>
      <c r="NI8" s="9" t="s">
        <v>2669</v>
      </c>
      <c r="NJ8" s="9" t="s">
        <v>2670</v>
      </c>
      <c r="NK8" s="9" t="s">
        <v>2671</v>
      </c>
      <c r="NL8" s="9" t="s">
        <v>2668</v>
      </c>
      <c r="NM8" s="9" t="s">
        <v>2669</v>
      </c>
      <c r="NN8" s="9" t="s">
        <v>2670</v>
      </c>
      <c r="NO8" s="9" t="s">
        <v>2671</v>
      </c>
      <c r="NP8" s="9" t="s">
        <v>2668</v>
      </c>
      <c r="NQ8" s="9" t="s">
        <v>2669</v>
      </c>
      <c r="NR8" s="9" t="s">
        <v>2670</v>
      </c>
      <c r="NS8" s="9" t="s">
        <v>2671</v>
      </c>
      <c r="NT8" s="9" t="s">
        <v>2668</v>
      </c>
      <c r="NU8" s="9" t="s">
        <v>2669</v>
      </c>
      <c r="NV8" s="9" t="s">
        <v>2670</v>
      </c>
      <c r="NW8" s="9" t="s">
        <v>2671</v>
      </c>
      <c r="NX8" s="9" t="s">
        <v>2668</v>
      </c>
      <c r="NY8" s="9" t="s">
        <v>2669</v>
      </c>
      <c r="NZ8" s="9" t="s">
        <v>2670</v>
      </c>
      <c r="OA8" s="9" t="s">
        <v>2671</v>
      </c>
      <c r="OB8" s="9" t="s">
        <v>2668</v>
      </c>
      <c r="OC8" s="9" t="s">
        <v>2669</v>
      </c>
      <c r="OD8" s="9" t="s">
        <v>2670</v>
      </c>
      <c r="OE8" s="9" t="s">
        <v>2671</v>
      </c>
      <c r="OF8" s="9" t="s">
        <v>2668</v>
      </c>
      <c r="OG8" s="9" t="s">
        <v>2669</v>
      </c>
      <c r="OH8" s="9" t="s">
        <v>2670</v>
      </c>
      <c r="OI8" s="9" t="s">
        <v>2671</v>
      </c>
      <c r="OJ8" s="9" t="s">
        <v>2668</v>
      </c>
      <c r="OK8" s="9" t="s">
        <v>2669</v>
      </c>
      <c r="OL8" s="9" t="s">
        <v>2670</v>
      </c>
      <c r="OM8" s="9" t="s">
        <v>2671</v>
      </c>
      <c r="ON8" s="9" t="s">
        <v>2668</v>
      </c>
      <c r="OO8" s="9" t="s">
        <v>2669</v>
      </c>
      <c r="OP8" s="9" t="s">
        <v>2670</v>
      </c>
      <c r="OQ8" s="9" t="s">
        <v>2671</v>
      </c>
      <c r="OR8" s="9" t="s">
        <v>2668</v>
      </c>
      <c r="OS8" s="9" t="s">
        <v>2669</v>
      </c>
      <c r="OT8" s="9" t="s">
        <v>2670</v>
      </c>
      <c r="OU8" s="9" t="s">
        <v>2671</v>
      </c>
      <c r="OV8" s="9" t="s">
        <v>2668</v>
      </c>
      <c r="OW8" s="9" t="s">
        <v>2669</v>
      </c>
      <c r="OX8" s="9" t="s">
        <v>2670</v>
      </c>
      <c r="OY8" s="9" t="s">
        <v>2671</v>
      </c>
      <c r="OZ8" s="9" t="s">
        <v>2668</v>
      </c>
      <c r="PA8" s="9" t="s">
        <v>2669</v>
      </c>
      <c r="PB8" s="9" t="s">
        <v>2670</v>
      </c>
      <c r="PC8" s="9" t="s">
        <v>2671</v>
      </c>
      <c r="PD8" s="9" t="s">
        <v>2668</v>
      </c>
      <c r="PE8" s="9" t="s">
        <v>2669</v>
      </c>
      <c r="PF8" s="9" t="s">
        <v>2670</v>
      </c>
      <c r="PG8" s="9" t="s">
        <v>2671</v>
      </c>
      <c r="PH8" s="9" t="s">
        <v>2668</v>
      </c>
      <c r="PI8" s="9" t="s">
        <v>2669</v>
      </c>
      <c r="PJ8" s="9" t="s">
        <v>2670</v>
      </c>
      <c r="PK8" s="9" t="s">
        <v>2671</v>
      </c>
      <c r="PL8" s="9" t="s">
        <v>2668</v>
      </c>
      <c r="PM8" s="9" t="s">
        <v>2669</v>
      </c>
      <c r="PN8" s="9" t="s">
        <v>2670</v>
      </c>
      <c r="PO8" s="9" t="s">
        <v>2671</v>
      </c>
      <c r="PP8" s="9" t="s">
        <v>2668</v>
      </c>
      <c r="PQ8" s="9" t="s">
        <v>2669</v>
      </c>
      <c r="PR8" s="9" t="s">
        <v>2670</v>
      </c>
      <c r="PS8" s="9" t="s">
        <v>2671</v>
      </c>
      <c r="PT8" s="9" t="s">
        <v>2668</v>
      </c>
      <c r="PU8" s="9" t="s">
        <v>2669</v>
      </c>
      <c r="PV8" s="9" t="s">
        <v>2670</v>
      </c>
      <c r="PW8" s="9" t="s">
        <v>2671</v>
      </c>
      <c r="PX8" s="9" t="s">
        <v>2668</v>
      </c>
      <c r="PY8" s="9" t="s">
        <v>2669</v>
      </c>
      <c r="PZ8" s="9" t="s">
        <v>2670</v>
      </c>
      <c r="QA8" s="9" t="s">
        <v>2671</v>
      </c>
      <c r="QB8" s="9" t="s">
        <v>2668</v>
      </c>
      <c r="QC8" s="9" t="s">
        <v>2669</v>
      </c>
      <c r="QD8" s="9" t="s">
        <v>2670</v>
      </c>
      <c r="QE8" s="9" t="s">
        <v>2671</v>
      </c>
      <c r="QF8" s="9" t="s">
        <v>2668</v>
      </c>
      <c r="QG8" s="9" t="s">
        <v>2669</v>
      </c>
      <c r="QH8" s="9" t="s">
        <v>2670</v>
      </c>
      <c r="QI8" s="9" t="s">
        <v>2671</v>
      </c>
      <c r="QJ8" s="9" t="s">
        <v>2668</v>
      </c>
      <c r="QK8" s="9" t="s">
        <v>2669</v>
      </c>
      <c r="QL8" s="9" t="s">
        <v>2670</v>
      </c>
      <c r="QM8" s="9" t="s">
        <v>2671</v>
      </c>
      <c r="QN8" s="9" t="s">
        <v>2668</v>
      </c>
      <c r="QO8" s="9" t="s">
        <v>2669</v>
      </c>
      <c r="QP8" s="9" t="s">
        <v>2670</v>
      </c>
      <c r="QQ8" s="9" t="s">
        <v>2671</v>
      </c>
      <c r="QR8" s="9" t="s">
        <v>2668</v>
      </c>
      <c r="QS8" s="9" t="s">
        <v>2669</v>
      </c>
      <c r="QT8" s="9" t="s">
        <v>2670</v>
      </c>
      <c r="QU8" s="9" t="s">
        <v>2671</v>
      </c>
      <c r="QV8" s="9" t="s">
        <v>2668</v>
      </c>
      <c r="QW8" s="9" t="s">
        <v>2669</v>
      </c>
      <c r="QX8" s="9" t="s">
        <v>2670</v>
      </c>
      <c r="QY8" s="9" t="s">
        <v>2671</v>
      </c>
      <c r="QZ8" s="9" t="s">
        <v>2668</v>
      </c>
      <c r="RA8" s="9" t="s">
        <v>2669</v>
      </c>
      <c r="RB8" s="9" t="s">
        <v>2670</v>
      </c>
      <c r="RC8" s="9" t="s">
        <v>2671</v>
      </c>
      <c r="RD8" s="9" t="s">
        <v>2668</v>
      </c>
      <c r="RE8" s="9" t="s">
        <v>2669</v>
      </c>
      <c r="RF8" s="9" t="s">
        <v>2670</v>
      </c>
      <c r="RG8" s="9" t="s">
        <v>2671</v>
      </c>
      <c r="RH8" s="9" t="s">
        <v>2668</v>
      </c>
      <c r="RI8" s="9" t="s">
        <v>2669</v>
      </c>
      <c r="RJ8" s="9" t="s">
        <v>2670</v>
      </c>
      <c r="RK8" s="9" t="s">
        <v>2671</v>
      </c>
      <c r="RL8" s="9" t="s">
        <v>2668</v>
      </c>
      <c r="RM8" s="9" t="s">
        <v>2669</v>
      </c>
      <c r="RN8" s="9" t="s">
        <v>2670</v>
      </c>
      <c r="RO8" s="9" t="s">
        <v>2671</v>
      </c>
      <c r="RP8" s="9" t="s">
        <v>2668</v>
      </c>
      <c r="RQ8" s="9" t="s">
        <v>2669</v>
      </c>
      <c r="RR8" s="9" t="s">
        <v>2670</v>
      </c>
      <c r="RS8" s="9" t="s">
        <v>2671</v>
      </c>
      <c r="RT8" s="9" t="s">
        <v>2668</v>
      </c>
      <c r="RU8" s="9" t="s">
        <v>2669</v>
      </c>
      <c r="RV8" s="9" t="s">
        <v>2670</v>
      </c>
      <c r="RW8" s="9" t="s">
        <v>2671</v>
      </c>
      <c r="RX8" s="9" t="s">
        <v>2668</v>
      </c>
      <c r="RY8" s="9" t="s">
        <v>2669</v>
      </c>
      <c r="RZ8" s="9" t="s">
        <v>2670</v>
      </c>
      <c r="SA8" s="9" t="s">
        <v>2671</v>
      </c>
      <c r="SB8" s="9" t="s">
        <v>2668</v>
      </c>
      <c r="SC8" s="9" t="s">
        <v>2669</v>
      </c>
      <c r="SD8" s="9" t="s">
        <v>2670</v>
      </c>
      <c r="SE8" s="9" t="s">
        <v>2671</v>
      </c>
      <c r="SF8" s="9" t="s">
        <v>2668</v>
      </c>
      <c r="SG8" s="9" t="s">
        <v>2669</v>
      </c>
      <c r="SH8" s="9" t="s">
        <v>2670</v>
      </c>
      <c r="SI8" s="9" t="s">
        <v>2671</v>
      </c>
      <c r="SJ8" s="9" t="s">
        <v>2668</v>
      </c>
      <c r="SK8" s="9" t="s">
        <v>2669</v>
      </c>
      <c r="SL8" s="9" t="s">
        <v>2670</v>
      </c>
      <c r="SM8" s="9" t="s">
        <v>2671</v>
      </c>
      <c r="SN8" s="9" t="s">
        <v>2668</v>
      </c>
      <c r="SO8" s="9" t="s">
        <v>2669</v>
      </c>
      <c r="SP8" s="9" t="s">
        <v>2670</v>
      </c>
      <c r="SQ8" s="9" t="s">
        <v>2671</v>
      </c>
      <c r="SR8" s="9" t="s">
        <v>2668</v>
      </c>
      <c r="SS8" s="9" t="s">
        <v>2669</v>
      </c>
      <c r="ST8" s="9" t="s">
        <v>2670</v>
      </c>
      <c r="SU8" s="9" t="s">
        <v>2671</v>
      </c>
      <c r="SV8" s="9" t="s">
        <v>2668</v>
      </c>
      <c r="SW8" s="9" t="s">
        <v>2669</v>
      </c>
      <c r="SX8" s="9" t="s">
        <v>2670</v>
      </c>
      <c r="SY8" s="9" t="s">
        <v>2671</v>
      </c>
      <c r="SZ8" s="9" t="s">
        <v>2668</v>
      </c>
      <c r="TA8" s="9" t="s">
        <v>2669</v>
      </c>
      <c r="TB8" s="9" t="s">
        <v>2670</v>
      </c>
      <c r="TC8" s="9" t="s">
        <v>2671</v>
      </c>
      <c r="TD8" s="9" t="s">
        <v>2668</v>
      </c>
      <c r="TE8" s="9" t="s">
        <v>2669</v>
      </c>
      <c r="TF8" s="9" t="s">
        <v>2670</v>
      </c>
      <c r="TG8" s="9" t="s">
        <v>2671</v>
      </c>
      <c r="TH8" s="9" t="s">
        <v>2668</v>
      </c>
      <c r="TI8" s="9" t="s">
        <v>2669</v>
      </c>
      <c r="TJ8" s="9" t="s">
        <v>2670</v>
      </c>
      <c r="TK8" s="9" t="s">
        <v>2671</v>
      </c>
      <c r="TL8" s="9" t="s">
        <v>2668</v>
      </c>
      <c r="TM8" s="9" t="s">
        <v>2669</v>
      </c>
      <c r="TN8" s="9" t="s">
        <v>2670</v>
      </c>
      <c r="TO8" s="9" t="s">
        <v>2671</v>
      </c>
      <c r="TP8" s="9" t="s">
        <v>2668</v>
      </c>
      <c r="TQ8" s="9" t="s">
        <v>2669</v>
      </c>
      <c r="TR8" s="9" t="s">
        <v>2670</v>
      </c>
      <c r="TS8" s="9" t="s">
        <v>2671</v>
      </c>
      <c r="TT8" s="9" t="s">
        <v>2668</v>
      </c>
      <c r="TU8" s="9" t="s">
        <v>2669</v>
      </c>
      <c r="TV8" s="9" t="s">
        <v>2670</v>
      </c>
      <c r="TW8" s="9" t="s">
        <v>2671</v>
      </c>
      <c r="TX8" s="9" t="s">
        <v>2668</v>
      </c>
      <c r="TY8" s="9" t="s">
        <v>2669</v>
      </c>
      <c r="TZ8" s="9" t="s">
        <v>2670</v>
      </c>
      <c r="UA8" s="9" t="s">
        <v>2671</v>
      </c>
      <c r="UB8" s="9" t="s">
        <v>2668</v>
      </c>
      <c r="UC8" s="9" t="s">
        <v>2669</v>
      </c>
      <c r="UD8" s="9" t="s">
        <v>2670</v>
      </c>
      <c r="UE8" s="9" t="s">
        <v>2671</v>
      </c>
      <c r="UF8" s="9" t="s">
        <v>2668</v>
      </c>
      <c r="UG8" s="9" t="s">
        <v>2669</v>
      </c>
      <c r="UH8" s="9" t="s">
        <v>2670</v>
      </c>
      <c r="UI8" s="9" t="s">
        <v>2671</v>
      </c>
      <c r="UJ8" s="9" t="s">
        <v>2668</v>
      </c>
      <c r="UK8" s="9" t="s">
        <v>2669</v>
      </c>
      <c r="UL8" s="9" t="s">
        <v>2670</v>
      </c>
      <c r="UM8" s="9" t="s">
        <v>2671</v>
      </c>
      <c r="UN8" s="9" t="s">
        <v>2668</v>
      </c>
      <c r="UO8" s="9" t="s">
        <v>2669</v>
      </c>
      <c r="UP8" s="9" t="s">
        <v>2670</v>
      </c>
      <c r="UQ8" s="9" t="s">
        <v>2671</v>
      </c>
      <c r="UR8" s="9" t="s">
        <v>2668</v>
      </c>
      <c r="US8" s="9" t="s">
        <v>2669</v>
      </c>
      <c r="UT8" s="9" t="s">
        <v>2670</v>
      </c>
      <c r="UU8" s="9" t="s">
        <v>2671</v>
      </c>
      <c r="UV8" s="9" t="s">
        <v>2668</v>
      </c>
      <c r="UW8" s="9" t="s">
        <v>2669</v>
      </c>
      <c r="UX8" s="9" t="s">
        <v>2670</v>
      </c>
      <c r="UY8" s="9" t="s">
        <v>2671</v>
      </c>
      <c r="UZ8" s="9" t="s">
        <v>2668</v>
      </c>
      <c r="VA8" s="9" t="s">
        <v>2669</v>
      </c>
      <c r="VB8" s="9" t="s">
        <v>2670</v>
      </c>
      <c r="VC8" s="9" t="s">
        <v>2671</v>
      </c>
      <c r="VD8" s="9" t="s">
        <v>2668</v>
      </c>
      <c r="VE8" s="9" t="s">
        <v>2669</v>
      </c>
      <c r="VF8" s="9" t="s">
        <v>2670</v>
      </c>
      <c r="VG8" s="9" t="s">
        <v>2671</v>
      </c>
      <c r="VH8" s="9" t="s">
        <v>2668</v>
      </c>
      <c r="VI8" s="9" t="s">
        <v>2669</v>
      </c>
      <c r="VJ8" s="9" t="s">
        <v>2670</v>
      </c>
      <c r="VK8" s="9" t="s">
        <v>2671</v>
      </c>
      <c r="VL8" s="9" t="s">
        <v>2668</v>
      </c>
      <c r="VM8" s="9" t="s">
        <v>2669</v>
      </c>
      <c r="VN8" s="9" t="s">
        <v>2670</v>
      </c>
      <c r="VO8" s="9" t="s">
        <v>2671</v>
      </c>
      <c r="VP8" s="9" t="s">
        <v>2668</v>
      </c>
      <c r="VQ8" s="9" t="s">
        <v>2669</v>
      </c>
      <c r="VR8" s="9" t="s">
        <v>2670</v>
      </c>
      <c r="VS8" s="9" t="s">
        <v>2671</v>
      </c>
      <c r="VT8" s="9" t="s">
        <v>2668</v>
      </c>
      <c r="VU8" s="9" t="s">
        <v>2669</v>
      </c>
      <c r="VV8" s="9" t="s">
        <v>2670</v>
      </c>
      <c r="VW8" s="9" t="s">
        <v>2671</v>
      </c>
      <c r="VX8" s="9" t="s">
        <v>2668</v>
      </c>
      <c r="VY8" s="9" t="s">
        <v>2669</v>
      </c>
      <c r="VZ8" s="9" t="s">
        <v>2670</v>
      </c>
      <c r="WA8" s="9" t="s">
        <v>2671</v>
      </c>
      <c r="WB8" s="9" t="s">
        <v>2668</v>
      </c>
      <c r="WC8" s="9" t="s">
        <v>2669</v>
      </c>
      <c r="WD8" s="9" t="s">
        <v>2670</v>
      </c>
      <c r="WE8" s="9" t="s">
        <v>2671</v>
      </c>
      <c r="WF8" s="9" t="s">
        <v>2668</v>
      </c>
      <c r="WG8" s="9" t="s">
        <v>2669</v>
      </c>
      <c r="WH8" s="9" t="s">
        <v>2670</v>
      </c>
      <c r="WI8" s="9" t="s">
        <v>2671</v>
      </c>
      <c r="WJ8" s="9" t="s">
        <v>2668</v>
      </c>
      <c r="WK8" s="9" t="s">
        <v>2669</v>
      </c>
      <c r="WL8" s="9" t="s">
        <v>2670</v>
      </c>
      <c r="WM8" s="9" t="s">
        <v>2671</v>
      </c>
      <c r="WN8" s="9" t="s">
        <v>2668</v>
      </c>
      <c r="WO8" s="9" t="s">
        <v>2669</v>
      </c>
      <c r="WP8" s="9" t="s">
        <v>2670</v>
      </c>
      <c r="WQ8" s="9" t="s">
        <v>2671</v>
      </c>
      <c r="WR8" s="9" t="s">
        <v>2668</v>
      </c>
      <c r="WS8" s="9" t="s">
        <v>2669</v>
      </c>
      <c r="WT8" s="9" t="s">
        <v>2670</v>
      </c>
      <c r="WU8" s="9" t="s">
        <v>2671</v>
      </c>
      <c r="WV8" s="9" t="s">
        <v>2668</v>
      </c>
      <c r="WW8" s="9" t="s">
        <v>2669</v>
      </c>
      <c r="WX8" s="9" t="s">
        <v>2670</v>
      </c>
      <c r="WY8" s="9" t="s">
        <v>2671</v>
      </c>
      <c r="WZ8" s="9" t="s">
        <v>2668</v>
      </c>
      <c r="XA8" s="9" t="s">
        <v>2669</v>
      </c>
      <c r="XB8" s="9" t="s">
        <v>2670</v>
      </c>
      <c r="XC8" s="9" t="s">
        <v>2671</v>
      </c>
      <c r="XD8" s="9" t="s">
        <v>2668</v>
      </c>
      <c r="XE8" s="9" t="s">
        <v>2669</v>
      </c>
      <c r="XF8" s="9" t="s">
        <v>2670</v>
      </c>
      <c r="XG8" s="9" t="s">
        <v>2671</v>
      </c>
      <c r="XH8" s="9" t="s">
        <v>2668</v>
      </c>
      <c r="XI8" s="9" t="s">
        <v>2669</v>
      </c>
      <c r="XJ8" s="9" t="s">
        <v>2670</v>
      </c>
      <c r="XK8" s="9" t="s">
        <v>2671</v>
      </c>
      <c r="XL8" s="9" t="s">
        <v>2668</v>
      </c>
      <c r="XM8" s="9" t="s">
        <v>2669</v>
      </c>
      <c r="XN8" s="9" t="s">
        <v>2670</v>
      </c>
      <c r="XO8" s="9" t="s">
        <v>2671</v>
      </c>
      <c r="XP8" s="9" t="s">
        <v>2668</v>
      </c>
      <c r="XQ8" s="9" t="s">
        <v>2669</v>
      </c>
      <c r="XR8" s="9" t="s">
        <v>2670</v>
      </c>
      <c r="XS8" s="9" t="s">
        <v>2671</v>
      </c>
      <c r="XT8" s="9" t="s">
        <v>2668</v>
      </c>
      <c r="XU8" s="9" t="s">
        <v>2669</v>
      </c>
      <c r="XV8" s="9" t="s">
        <v>2670</v>
      </c>
      <c r="XW8" s="9" t="s">
        <v>2671</v>
      </c>
      <c r="XX8" s="9" t="s">
        <v>2668</v>
      </c>
      <c r="XY8" s="9" t="s">
        <v>2669</v>
      </c>
      <c r="XZ8" s="9" t="s">
        <v>2670</v>
      </c>
      <c r="YA8" s="9" t="s">
        <v>2671</v>
      </c>
      <c r="YB8" s="9" t="s">
        <v>2668</v>
      </c>
      <c r="YC8" s="9" t="s">
        <v>2669</v>
      </c>
      <c r="YD8" s="9" t="s">
        <v>2670</v>
      </c>
      <c r="YE8" s="9" t="s">
        <v>2671</v>
      </c>
      <c r="YF8" s="9" t="s">
        <v>2668</v>
      </c>
      <c r="YG8" s="9" t="s">
        <v>2669</v>
      </c>
      <c r="YH8" s="9" t="s">
        <v>2670</v>
      </c>
      <c r="YI8" s="9" t="s">
        <v>2671</v>
      </c>
    </row>
    <row r="9" spans="1:659" ht="24" customHeight="1" x14ac:dyDescent="0.3">
      <c r="A9" s="1"/>
      <c r="B9" s="13" t="s">
        <v>34</v>
      </c>
      <c r="C9" s="13" t="s">
        <v>647</v>
      </c>
      <c r="D9" s="14">
        <v>144.19999999999999</v>
      </c>
      <c r="E9" s="14">
        <v>67.932820000000007</v>
      </c>
      <c r="F9" s="14">
        <v>64.446910000000003</v>
      </c>
      <c r="G9" s="14">
        <v>79.75309</v>
      </c>
      <c r="H9" s="14">
        <v>602.20000000000005</v>
      </c>
      <c r="I9" s="14">
        <v>594.17128000000002</v>
      </c>
      <c r="J9" s="14">
        <v>594.17128000000002</v>
      </c>
      <c r="K9" s="14">
        <v>8.0287199999999999</v>
      </c>
      <c r="L9" s="14">
        <v>204.3</v>
      </c>
      <c r="M9" s="14">
        <v>193.29447999999999</v>
      </c>
      <c r="N9" s="14">
        <v>193.29447999999999</v>
      </c>
      <c r="O9" s="14">
        <v>11.005520000000001</v>
      </c>
      <c r="P9" s="14"/>
      <c r="Q9" s="14"/>
      <c r="R9" s="14"/>
      <c r="S9" s="14">
        <v>0</v>
      </c>
      <c r="T9" s="14"/>
      <c r="U9" s="14"/>
      <c r="V9" s="14"/>
      <c r="W9" s="14">
        <v>0</v>
      </c>
      <c r="X9" s="14">
        <v>60.2</v>
      </c>
      <c r="Y9" s="14"/>
      <c r="Z9" s="14"/>
      <c r="AA9" s="14">
        <v>60.2</v>
      </c>
      <c r="AB9" s="14">
        <v>84.3</v>
      </c>
      <c r="AC9" s="14">
        <v>84.335999999999999</v>
      </c>
      <c r="AD9" s="14">
        <v>84.335999999999999</v>
      </c>
      <c r="AE9" s="14">
        <v>-3.5999999999999997E-2</v>
      </c>
      <c r="AF9" s="14">
        <v>25.8</v>
      </c>
      <c r="AG9" s="14"/>
      <c r="AH9" s="14">
        <v>41.325859999999999</v>
      </c>
      <c r="AI9" s="14">
        <v>-15.52586</v>
      </c>
      <c r="AJ9" s="14"/>
      <c r="AK9" s="14"/>
      <c r="AL9" s="14"/>
      <c r="AM9" s="14">
        <v>0</v>
      </c>
      <c r="AN9" s="14">
        <v>104.6</v>
      </c>
      <c r="AO9" s="14">
        <v>180.11870999999999</v>
      </c>
      <c r="AP9" s="14">
        <v>194.28984</v>
      </c>
      <c r="AQ9" s="14">
        <v>-89.689840000000004</v>
      </c>
      <c r="AR9" s="14">
        <v>104.9</v>
      </c>
      <c r="AS9" s="14">
        <v>180.11870999999999</v>
      </c>
      <c r="AT9" s="14">
        <v>194.28984</v>
      </c>
      <c r="AU9" s="14">
        <v>-89.389840000000007</v>
      </c>
      <c r="AV9" s="14">
        <v>104.7</v>
      </c>
      <c r="AW9" s="14">
        <v>180.11870999999999</v>
      </c>
      <c r="AX9" s="14">
        <v>194.28984</v>
      </c>
      <c r="AY9" s="14">
        <v>-89.589839999999995</v>
      </c>
      <c r="AZ9" s="14">
        <v>204.4</v>
      </c>
      <c r="BA9" s="14">
        <v>270.98939999999999</v>
      </c>
      <c r="BB9" s="14">
        <v>292.30993999999998</v>
      </c>
      <c r="BC9" s="14">
        <v>-87.909940000000006</v>
      </c>
      <c r="BD9" s="14">
        <v>216.6</v>
      </c>
      <c r="BE9" s="14">
        <v>208.07390000000001</v>
      </c>
      <c r="BF9" s="14">
        <v>208.07390000000001</v>
      </c>
      <c r="BG9" s="14">
        <v>8.5260999999999996</v>
      </c>
      <c r="BH9" s="14">
        <v>111.6</v>
      </c>
      <c r="BI9" s="14">
        <v>104.34936999999999</v>
      </c>
      <c r="BJ9" s="14">
        <v>104.34936999999999</v>
      </c>
      <c r="BK9" s="14">
        <v>7.2506300000000001</v>
      </c>
      <c r="BL9" s="14">
        <v>367.9</v>
      </c>
      <c r="BM9" s="14">
        <v>380.38481000000002</v>
      </c>
      <c r="BN9" s="14">
        <v>430.46066000000002</v>
      </c>
      <c r="BO9" s="14">
        <v>-62.560659999999999</v>
      </c>
      <c r="BP9" s="14">
        <v>4.0999999999999996</v>
      </c>
      <c r="BQ9" s="14">
        <v>4.4318400000000002</v>
      </c>
      <c r="BR9" s="14">
        <v>4.4318400000000002</v>
      </c>
      <c r="BS9" s="14">
        <v>-0.33184000000000002</v>
      </c>
      <c r="BT9" s="14"/>
      <c r="BU9" s="14"/>
      <c r="BV9" s="14"/>
      <c r="BW9" s="14">
        <v>0</v>
      </c>
      <c r="BX9" s="14"/>
      <c r="BY9" s="14"/>
      <c r="BZ9" s="14"/>
      <c r="CA9" s="14">
        <v>0</v>
      </c>
      <c r="CB9" s="14"/>
      <c r="CC9" s="14"/>
      <c r="CD9" s="14"/>
      <c r="CE9" s="14">
        <v>0</v>
      </c>
      <c r="CF9" s="14"/>
      <c r="CG9" s="14"/>
      <c r="CH9" s="14"/>
      <c r="CI9" s="14">
        <v>0</v>
      </c>
      <c r="CJ9" s="14">
        <v>107</v>
      </c>
      <c r="CK9" s="14">
        <v>100.41735</v>
      </c>
      <c r="CL9" s="14">
        <v>100.41735</v>
      </c>
      <c r="CM9" s="14">
        <v>6.5826500000000001</v>
      </c>
      <c r="CN9" s="14">
        <v>7.4</v>
      </c>
      <c r="CO9" s="14">
        <v>5.1333399999999996</v>
      </c>
      <c r="CP9" s="14">
        <v>5.1333399999999996</v>
      </c>
      <c r="CQ9" s="14">
        <v>2.2666599999999999</v>
      </c>
      <c r="CR9" s="14">
        <v>5.0999999999999996</v>
      </c>
      <c r="CS9" s="14">
        <v>2.8177599999999998</v>
      </c>
      <c r="CT9" s="14">
        <v>2.8177599999999998</v>
      </c>
      <c r="CU9" s="14">
        <v>2.2822399999999998</v>
      </c>
      <c r="CV9" s="14"/>
      <c r="CW9" s="14"/>
      <c r="CX9" s="14"/>
      <c r="CY9" s="14">
        <v>0</v>
      </c>
      <c r="CZ9" s="14">
        <v>6.8</v>
      </c>
      <c r="DA9" s="14">
        <v>6.8787000000000003</v>
      </c>
      <c r="DB9" s="14">
        <v>6.8787000000000003</v>
      </c>
      <c r="DC9" s="14">
        <v>-7.8700000000000006E-2</v>
      </c>
      <c r="DD9" s="14">
        <v>12.1</v>
      </c>
      <c r="DE9" s="14">
        <v>12.77125</v>
      </c>
      <c r="DF9" s="14">
        <v>12.77125</v>
      </c>
      <c r="DG9" s="14">
        <v>-0.67125000000000001</v>
      </c>
      <c r="DH9" s="14">
        <v>79.900000000000006</v>
      </c>
      <c r="DI9" s="14">
        <v>104.26103999999999</v>
      </c>
      <c r="DJ9" s="14">
        <v>102.4657</v>
      </c>
      <c r="DK9" s="14">
        <v>-22.5657</v>
      </c>
      <c r="DL9" s="14"/>
      <c r="DM9" s="14"/>
      <c r="DN9" s="14"/>
      <c r="DO9" s="14">
        <v>0</v>
      </c>
      <c r="DP9" s="14"/>
      <c r="DQ9" s="14"/>
      <c r="DR9" s="14"/>
      <c r="DS9" s="14">
        <v>0</v>
      </c>
      <c r="DT9" s="14"/>
      <c r="DU9" s="14"/>
      <c r="DV9" s="14"/>
      <c r="DW9" s="14">
        <v>0</v>
      </c>
      <c r="DX9" s="14"/>
      <c r="DY9" s="14"/>
      <c r="DZ9" s="14"/>
      <c r="EA9" s="14">
        <v>0</v>
      </c>
      <c r="EB9" s="14">
        <v>89.9</v>
      </c>
      <c r="EC9" s="14">
        <v>59.026850000000003</v>
      </c>
      <c r="ED9" s="14">
        <v>53.156100000000002</v>
      </c>
      <c r="EE9" s="14">
        <v>36.743899999999996</v>
      </c>
      <c r="EF9" s="14">
        <v>46.5</v>
      </c>
      <c r="EG9" s="14">
        <v>21.728940000000001</v>
      </c>
      <c r="EH9" s="14">
        <v>127.57317999999999</v>
      </c>
      <c r="EI9" s="14">
        <v>-81.073179999999994</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34.700000000000003</v>
      </c>
      <c r="FE9" s="14">
        <v>30.788170000000001</v>
      </c>
      <c r="FF9" s="14">
        <v>30.788170000000001</v>
      </c>
      <c r="FG9" s="14">
        <v>3.9118300000000001</v>
      </c>
      <c r="FH9" s="14">
        <v>75.7</v>
      </c>
      <c r="FI9" s="14">
        <v>74.340140000000005</v>
      </c>
      <c r="FJ9" s="14">
        <v>97.938140000000004</v>
      </c>
      <c r="FK9" s="14">
        <v>-22.238140000000001</v>
      </c>
      <c r="FL9" s="14">
        <v>22.8</v>
      </c>
      <c r="FM9" s="14">
        <v>19.79213</v>
      </c>
      <c r="FN9" s="14">
        <v>19.79213</v>
      </c>
      <c r="FO9" s="14">
        <v>3.00787</v>
      </c>
      <c r="FP9" s="14">
        <v>18.600000000000001</v>
      </c>
      <c r="FQ9" s="14">
        <v>19.192229999999999</v>
      </c>
      <c r="FR9" s="14">
        <v>19.192229999999999</v>
      </c>
      <c r="FS9" s="14">
        <v>-0.59223000000000003</v>
      </c>
      <c r="FT9" s="14">
        <v>12.6</v>
      </c>
      <c r="FU9" s="14">
        <v>12.621359999999999</v>
      </c>
      <c r="FV9" s="14">
        <v>12.621359999999999</v>
      </c>
      <c r="FW9" s="14">
        <v>-2.1360000000000001E-2</v>
      </c>
      <c r="FX9" s="14">
        <v>56.3</v>
      </c>
      <c r="FY9" s="14">
        <v>54.871810000000004</v>
      </c>
      <c r="FZ9" s="14">
        <v>54.871810000000004</v>
      </c>
      <c r="GA9" s="14">
        <v>1.4281900000000001</v>
      </c>
      <c r="GB9" s="14">
        <v>121.6</v>
      </c>
      <c r="GC9" s="14">
        <v>184.91498000000001</v>
      </c>
      <c r="GD9" s="14">
        <v>184.91498000000001</v>
      </c>
      <c r="GE9" s="14">
        <v>-63.314979999999998</v>
      </c>
      <c r="GF9" s="14">
        <v>121.6</v>
      </c>
      <c r="GG9" s="14">
        <v>184.91498000000001</v>
      </c>
      <c r="GH9" s="14">
        <v>184.91498000000001</v>
      </c>
      <c r="GI9" s="14">
        <v>-63.314979999999998</v>
      </c>
      <c r="GJ9" s="14">
        <v>152.19999999999999</v>
      </c>
      <c r="GK9" s="14">
        <v>185.47028</v>
      </c>
      <c r="GL9" s="14">
        <v>185.47028</v>
      </c>
      <c r="GM9" s="14">
        <v>-33.27028</v>
      </c>
      <c r="GN9" s="14">
        <v>83.6</v>
      </c>
      <c r="GO9" s="14">
        <v>69.651229999999998</v>
      </c>
      <c r="GP9" s="14">
        <v>46.474460000000001</v>
      </c>
      <c r="GQ9" s="14">
        <v>37.125540000000001</v>
      </c>
      <c r="GR9" s="14">
        <v>5.6</v>
      </c>
      <c r="GS9" s="14">
        <v>9.09</v>
      </c>
      <c r="GT9" s="14">
        <v>9.09</v>
      </c>
      <c r="GU9" s="14">
        <v>-3.49</v>
      </c>
      <c r="GV9" s="14">
        <v>1</v>
      </c>
      <c r="GW9" s="14">
        <v>9.9490999999999996</v>
      </c>
      <c r="GX9" s="14">
        <v>9.9490999999999996</v>
      </c>
      <c r="GY9" s="14">
        <v>-8.9490999999999996</v>
      </c>
      <c r="GZ9" s="14">
        <v>33</v>
      </c>
      <c r="HA9" s="14">
        <v>34.47804</v>
      </c>
      <c r="HB9" s="14">
        <v>34.47804</v>
      </c>
      <c r="HC9" s="14">
        <v>-1.47804</v>
      </c>
      <c r="HD9" s="14">
        <v>33.1</v>
      </c>
      <c r="HE9" s="14">
        <v>32.627180000000003</v>
      </c>
      <c r="HF9" s="14">
        <v>32.627180000000003</v>
      </c>
      <c r="HG9" s="14">
        <v>0.47282000000000002</v>
      </c>
      <c r="HH9" s="14">
        <v>2</v>
      </c>
      <c r="HI9" s="14">
        <v>1.97359</v>
      </c>
      <c r="HJ9" s="14">
        <v>1.97359</v>
      </c>
      <c r="HK9" s="14">
        <v>2.6409999999999999E-2</v>
      </c>
      <c r="HL9" s="14">
        <v>18.100000000000001</v>
      </c>
      <c r="HM9" s="14"/>
      <c r="HN9" s="14"/>
      <c r="HO9" s="14">
        <v>18.100000000000001</v>
      </c>
      <c r="HP9" s="14">
        <v>48.8</v>
      </c>
      <c r="HQ9" s="14">
        <v>50</v>
      </c>
      <c r="HR9" s="14">
        <v>50</v>
      </c>
      <c r="HS9" s="14">
        <v>-1.2</v>
      </c>
      <c r="HT9" s="14"/>
      <c r="HU9" s="14"/>
      <c r="HV9" s="14"/>
      <c r="HW9" s="14">
        <v>0</v>
      </c>
      <c r="HX9" s="14"/>
      <c r="HY9" s="14"/>
      <c r="HZ9" s="14"/>
      <c r="IA9" s="14">
        <v>0</v>
      </c>
      <c r="IB9" s="14">
        <v>41.3</v>
      </c>
      <c r="IC9" s="14">
        <v>60.842309999999998</v>
      </c>
      <c r="ID9" s="14">
        <v>48.192</v>
      </c>
      <c r="IE9" s="14">
        <v>-6.8920000000000003</v>
      </c>
      <c r="IF9" s="14"/>
      <c r="IG9" s="14"/>
      <c r="IH9" s="14"/>
      <c r="II9" s="14">
        <v>0</v>
      </c>
      <c r="IJ9" s="14"/>
      <c r="IK9" s="14"/>
      <c r="IL9" s="14"/>
      <c r="IM9" s="14">
        <v>0</v>
      </c>
      <c r="IN9" s="14">
        <v>0</v>
      </c>
      <c r="IO9" s="14"/>
      <c r="IP9" s="14"/>
      <c r="IQ9" s="14">
        <v>0</v>
      </c>
      <c r="IR9" s="14"/>
      <c r="IS9" s="14"/>
      <c r="IT9" s="14"/>
      <c r="IU9" s="14">
        <v>0</v>
      </c>
      <c r="IV9" s="14"/>
      <c r="IW9" s="14"/>
      <c r="IX9" s="14"/>
      <c r="IY9" s="14">
        <v>0</v>
      </c>
      <c r="IZ9" s="14">
        <v>0</v>
      </c>
      <c r="JA9" s="14"/>
      <c r="JB9" s="14"/>
      <c r="JC9" s="14">
        <v>0</v>
      </c>
      <c r="JD9" s="14">
        <v>66.400000000000006</v>
      </c>
      <c r="JE9" s="14">
        <v>53.772950000000002</v>
      </c>
      <c r="JF9" s="14">
        <v>34.81897</v>
      </c>
      <c r="JG9" s="14">
        <v>31.581029999999998</v>
      </c>
      <c r="JH9" s="14"/>
      <c r="JI9" s="14"/>
      <c r="JJ9" s="14"/>
      <c r="JK9" s="14">
        <v>0</v>
      </c>
      <c r="JL9" s="14">
        <v>174.6</v>
      </c>
      <c r="JM9" s="14">
        <v>179.69937999999999</v>
      </c>
      <c r="JN9" s="14">
        <v>179.69937999999999</v>
      </c>
      <c r="JO9" s="14">
        <v>-5.09938</v>
      </c>
      <c r="JP9" s="14">
        <v>200</v>
      </c>
      <c r="JQ9" s="14">
        <v>179.69937999999999</v>
      </c>
      <c r="JR9" s="14">
        <v>179.69937999999999</v>
      </c>
      <c r="JS9" s="14">
        <v>20.300619999999999</v>
      </c>
      <c r="JT9" s="14">
        <v>184.3</v>
      </c>
      <c r="JU9" s="14">
        <v>180.23902000000001</v>
      </c>
      <c r="JV9" s="14">
        <v>180.23902000000001</v>
      </c>
      <c r="JW9" s="14">
        <v>4.0609799999999998</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1</v>
      </c>
      <c r="LE9" s="14">
        <v>0.89207999999999998</v>
      </c>
      <c r="LF9" s="14">
        <v>0.89207999999999998</v>
      </c>
      <c r="LG9" s="14">
        <v>0.10792</v>
      </c>
      <c r="LH9" s="14">
        <v>124</v>
      </c>
      <c r="LI9" s="14">
        <v>133.00173000000001</v>
      </c>
      <c r="LJ9" s="14">
        <v>140.34559999999999</v>
      </c>
      <c r="LK9" s="14">
        <v>-16.345600000000001</v>
      </c>
      <c r="LL9" s="14">
        <v>101.4</v>
      </c>
      <c r="LM9" s="14">
        <v>100.77715999999999</v>
      </c>
      <c r="LN9" s="14">
        <v>95.154399999999995</v>
      </c>
      <c r="LO9" s="14">
        <v>6.2455999999999996</v>
      </c>
      <c r="LP9" s="14">
        <v>62.9</v>
      </c>
      <c r="LQ9" s="14">
        <v>67.133979999999994</v>
      </c>
      <c r="LR9" s="14">
        <v>67.133979999999994</v>
      </c>
      <c r="LS9" s="14">
        <v>-4.2339799999999999</v>
      </c>
      <c r="LT9" s="14">
        <v>73.400000000000006</v>
      </c>
      <c r="LU9" s="14">
        <v>72.37388</v>
      </c>
      <c r="LV9" s="14">
        <v>68.319999999999993</v>
      </c>
      <c r="LW9" s="14">
        <v>5.08</v>
      </c>
      <c r="LX9" s="14">
        <v>29.1</v>
      </c>
      <c r="LY9" s="14">
        <v>29.951460000000001</v>
      </c>
      <c r="LZ9" s="14">
        <v>28.273790000000002</v>
      </c>
      <c r="MA9" s="14">
        <v>0.82621</v>
      </c>
      <c r="MB9" s="14"/>
      <c r="MC9" s="14"/>
      <c r="MD9" s="14"/>
      <c r="ME9" s="14">
        <v>0</v>
      </c>
      <c r="MF9" s="14"/>
      <c r="MG9" s="14"/>
      <c r="MH9" s="14"/>
      <c r="MI9" s="14">
        <v>0</v>
      </c>
      <c r="MJ9" s="14"/>
      <c r="MK9" s="14"/>
      <c r="ML9" s="14"/>
      <c r="MM9" s="14">
        <v>0</v>
      </c>
      <c r="MN9" s="14">
        <v>146</v>
      </c>
      <c r="MO9" s="14">
        <v>149.62423000000001</v>
      </c>
      <c r="MP9" s="14">
        <v>149.62423000000001</v>
      </c>
      <c r="MQ9" s="14">
        <v>-3.6242299999999998</v>
      </c>
      <c r="MR9" s="14">
        <v>148.80000000000001</v>
      </c>
      <c r="MS9" s="14">
        <v>149.62423000000001</v>
      </c>
      <c r="MT9" s="14">
        <v>149.62423000000001</v>
      </c>
      <c r="MU9" s="14">
        <v>-0.82423000000000002</v>
      </c>
      <c r="MV9" s="14">
        <v>149.80000000000001</v>
      </c>
      <c r="MW9" s="14">
        <v>150.07355000000001</v>
      </c>
      <c r="MX9" s="14">
        <v>150.07355000000001</v>
      </c>
      <c r="MY9" s="14">
        <v>-0.27355000000000002</v>
      </c>
      <c r="MZ9" s="14"/>
      <c r="NA9" s="14"/>
      <c r="NB9" s="14"/>
      <c r="NC9" s="14">
        <v>0</v>
      </c>
      <c r="ND9" s="14"/>
      <c r="NE9" s="14"/>
      <c r="NF9" s="14"/>
      <c r="NG9" s="14">
        <v>0</v>
      </c>
      <c r="NH9" s="14"/>
      <c r="NI9" s="14"/>
      <c r="NJ9" s="14"/>
      <c r="NK9" s="14">
        <v>0</v>
      </c>
      <c r="NL9" s="14"/>
      <c r="NM9" s="14"/>
      <c r="NN9" s="14"/>
      <c r="NO9" s="14">
        <v>0</v>
      </c>
      <c r="NP9" s="14"/>
      <c r="NQ9" s="14"/>
      <c r="NR9" s="14"/>
      <c r="NS9" s="14">
        <v>0</v>
      </c>
      <c r="NT9" s="14">
        <v>137.1</v>
      </c>
      <c r="NU9" s="14">
        <v>144.87216000000001</v>
      </c>
      <c r="NV9" s="14">
        <v>144.87216000000001</v>
      </c>
      <c r="NW9" s="14">
        <v>-7.7721600000000004</v>
      </c>
      <c r="NX9" s="14">
        <v>78.599999999999994</v>
      </c>
      <c r="NY9" s="14">
        <v>72.65361</v>
      </c>
      <c r="NZ9" s="14">
        <v>72.65361</v>
      </c>
      <c r="OA9" s="14">
        <v>5.9463900000000001</v>
      </c>
      <c r="OB9" s="14">
        <v>0</v>
      </c>
      <c r="OC9" s="14"/>
      <c r="OD9" s="14"/>
      <c r="OE9" s="14">
        <v>0</v>
      </c>
      <c r="OF9" s="14">
        <v>97.9</v>
      </c>
      <c r="OG9" s="14">
        <v>108.77</v>
      </c>
      <c r="OH9" s="14">
        <v>108.77</v>
      </c>
      <c r="OI9" s="14">
        <v>-10.87</v>
      </c>
      <c r="OJ9" s="14">
        <v>0</v>
      </c>
      <c r="OK9" s="14"/>
      <c r="OL9" s="14"/>
      <c r="OM9" s="14">
        <v>0</v>
      </c>
      <c r="ON9" s="14">
        <v>16.3</v>
      </c>
      <c r="OO9" s="14">
        <v>11.1</v>
      </c>
      <c r="OP9" s="14">
        <v>11.1</v>
      </c>
      <c r="OQ9" s="14">
        <v>5.2</v>
      </c>
      <c r="OR9" s="14">
        <v>0</v>
      </c>
      <c r="OS9" s="14"/>
      <c r="OT9" s="14"/>
      <c r="OU9" s="14">
        <v>0</v>
      </c>
      <c r="OV9" s="14">
        <v>7.4</v>
      </c>
      <c r="OW9" s="14">
        <v>6.9</v>
      </c>
      <c r="OX9" s="14">
        <v>6.9</v>
      </c>
      <c r="OY9" s="14">
        <v>0.5</v>
      </c>
      <c r="OZ9" s="14">
        <v>6.5</v>
      </c>
      <c r="PA9" s="14"/>
      <c r="PB9" s="14"/>
      <c r="PC9" s="14">
        <v>6.5</v>
      </c>
      <c r="PD9" s="14">
        <v>9.9</v>
      </c>
      <c r="PE9" s="14">
        <v>9</v>
      </c>
      <c r="PF9" s="14">
        <v>9</v>
      </c>
      <c r="PG9" s="14">
        <v>0.9</v>
      </c>
      <c r="PH9" s="14">
        <v>4.8</v>
      </c>
      <c r="PI9" s="14"/>
      <c r="PJ9" s="14"/>
      <c r="PK9" s="14">
        <v>4.8</v>
      </c>
      <c r="PL9" s="14">
        <v>0.3</v>
      </c>
      <c r="PM9" s="14">
        <v>1</v>
      </c>
      <c r="PN9" s="14">
        <v>1</v>
      </c>
      <c r="PO9" s="14">
        <v>-0.7</v>
      </c>
      <c r="PP9" s="14">
        <v>1.5</v>
      </c>
      <c r="PQ9" s="14">
        <v>1.51</v>
      </c>
      <c r="PR9" s="14">
        <v>1.51</v>
      </c>
      <c r="PS9" s="14">
        <v>-0.01</v>
      </c>
      <c r="PT9" s="14">
        <v>2.1</v>
      </c>
      <c r="PU9" s="14">
        <v>1.9</v>
      </c>
      <c r="PV9" s="14">
        <v>1.9</v>
      </c>
      <c r="PW9" s="14">
        <v>0.2</v>
      </c>
      <c r="PX9" s="14">
        <v>19.899999999999999</v>
      </c>
      <c r="PY9" s="14">
        <v>18.058250000000001</v>
      </c>
      <c r="PZ9" s="14">
        <v>18.058250000000001</v>
      </c>
      <c r="QA9" s="14">
        <v>1.84175</v>
      </c>
      <c r="QB9" s="14">
        <v>5.8</v>
      </c>
      <c r="QC9" s="14">
        <v>5.8</v>
      </c>
      <c r="QD9" s="14">
        <v>5.8</v>
      </c>
      <c r="QE9" s="14">
        <v>0</v>
      </c>
      <c r="QF9" s="14">
        <v>4</v>
      </c>
      <c r="QG9" s="14">
        <v>4</v>
      </c>
      <c r="QH9" s="14">
        <v>4</v>
      </c>
      <c r="QI9" s="14">
        <v>0</v>
      </c>
      <c r="QJ9" s="14">
        <v>3.5</v>
      </c>
      <c r="QK9" s="14">
        <v>3.5</v>
      </c>
      <c r="QL9" s="14">
        <v>3.5</v>
      </c>
      <c r="QM9" s="14">
        <v>0</v>
      </c>
      <c r="QN9" s="14">
        <v>18.5</v>
      </c>
      <c r="QO9" s="14">
        <v>17.864080000000001</v>
      </c>
      <c r="QP9" s="14">
        <v>17.864080000000001</v>
      </c>
      <c r="QQ9" s="14">
        <v>0.63592000000000004</v>
      </c>
      <c r="QR9" s="14">
        <v>0</v>
      </c>
      <c r="QS9" s="14"/>
      <c r="QT9" s="14"/>
      <c r="QU9" s="14">
        <v>0</v>
      </c>
      <c r="QV9" s="14">
        <v>0</v>
      </c>
      <c r="QW9" s="14"/>
      <c r="QX9" s="14"/>
      <c r="QY9" s="14">
        <v>0</v>
      </c>
      <c r="QZ9" s="14">
        <v>30</v>
      </c>
      <c r="RA9" s="14">
        <v>27.975000000000001</v>
      </c>
      <c r="RB9" s="14">
        <v>27.975000000000001</v>
      </c>
      <c r="RC9" s="14">
        <v>2.0249999999999999</v>
      </c>
      <c r="RD9" s="14">
        <v>80</v>
      </c>
      <c r="RE9" s="14">
        <v>77.73</v>
      </c>
      <c r="RF9" s="14">
        <v>77.73</v>
      </c>
      <c r="RG9" s="14">
        <v>2.27</v>
      </c>
      <c r="RH9" s="14">
        <v>4.5</v>
      </c>
      <c r="RI9" s="14">
        <v>4.2</v>
      </c>
      <c r="RJ9" s="14">
        <v>4.2</v>
      </c>
      <c r="RK9" s="14">
        <v>0.3</v>
      </c>
      <c r="RL9" s="14">
        <v>1.1000000000000001</v>
      </c>
      <c r="RM9" s="14">
        <v>1.2</v>
      </c>
      <c r="RN9" s="14">
        <v>1.2</v>
      </c>
      <c r="RO9" s="14">
        <v>-0.1</v>
      </c>
      <c r="RP9" s="14">
        <v>2.4</v>
      </c>
      <c r="RQ9" s="14">
        <v>2.4</v>
      </c>
      <c r="RR9" s="14">
        <v>2.4</v>
      </c>
      <c r="RS9" s="14">
        <v>0</v>
      </c>
      <c r="RT9" s="14">
        <v>2.6</v>
      </c>
      <c r="RU9" s="14">
        <v>2.8</v>
      </c>
      <c r="RV9" s="14">
        <v>2.8</v>
      </c>
      <c r="RW9" s="14">
        <v>-0.2</v>
      </c>
      <c r="RX9" s="14">
        <v>0</v>
      </c>
      <c r="RY9" s="14"/>
      <c r="RZ9" s="14"/>
      <c r="SA9" s="14">
        <v>0</v>
      </c>
      <c r="SB9" s="14">
        <v>2</v>
      </c>
      <c r="SC9" s="14">
        <v>2.1</v>
      </c>
      <c r="SD9" s="14">
        <v>2.1</v>
      </c>
      <c r="SE9" s="14">
        <v>-0.1</v>
      </c>
      <c r="SF9" s="14">
        <v>10.6</v>
      </c>
      <c r="SG9" s="14">
        <v>14.0733</v>
      </c>
      <c r="SH9" s="14">
        <v>11.147180000000001</v>
      </c>
      <c r="SI9" s="14">
        <v>-0.54718</v>
      </c>
      <c r="SJ9" s="14">
        <v>1.2</v>
      </c>
      <c r="SK9" s="14">
        <v>1.48</v>
      </c>
      <c r="SL9" s="14">
        <v>1.48</v>
      </c>
      <c r="SM9" s="14">
        <v>-0.28000000000000003</v>
      </c>
      <c r="SN9" s="14">
        <v>0.4</v>
      </c>
      <c r="SO9" s="14">
        <v>0.4</v>
      </c>
      <c r="SP9" s="14">
        <v>0.4</v>
      </c>
      <c r="SQ9" s="14">
        <v>0</v>
      </c>
      <c r="SR9" s="14">
        <v>6.2</v>
      </c>
      <c r="SS9" s="14">
        <v>4.3</v>
      </c>
      <c r="ST9" s="14">
        <v>4.3</v>
      </c>
      <c r="SU9" s="14">
        <v>1.9</v>
      </c>
      <c r="SV9" s="14">
        <v>3.8</v>
      </c>
      <c r="SW9" s="14">
        <v>3.8</v>
      </c>
      <c r="SX9" s="14">
        <v>3.8</v>
      </c>
      <c r="SY9" s="14">
        <v>0</v>
      </c>
      <c r="SZ9" s="14">
        <v>4.5999999999999996</v>
      </c>
      <c r="TA9" s="14">
        <v>3.5</v>
      </c>
      <c r="TB9" s="14">
        <v>3.5</v>
      </c>
      <c r="TC9" s="14">
        <v>1.1000000000000001</v>
      </c>
      <c r="TD9" s="14">
        <v>6.6</v>
      </c>
      <c r="TE9" s="14">
        <v>5</v>
      </c>
      <c r="TF9" s="14">
        <v>5</v>
      </c>
      <c r="TG9" s="14">
        <v>1.6</v>
      </c>
      <c r="TH9" s="14">
        <v>14</v>
      </c>
      <c r="TI9" s="14">
        <v>14.174759999999999</v>
      </c>
      <c r="TJ9" s="14">
        <v>14.174759999999999</v>
      </c>
      <c r="TK9" s="14">
        <v>-0.17476</v>
      </c>
      <c r="TL9" s="14">
        <v>6.5</v>
      </c>
      <c r="TM9" s="14">
        <v>16</v>
      </c>
      <c r="TN9" s="14">
        <v>16</v>
      </c>
      <c r="TO9" s="14">
        <v>-9.5</v>
      </c>
      <c r="TP9" s="14">
        <v>27.3</v>
      </c>
      <c r="TQ9" s="14">
        <v>15.090999999999999</v>
      </c>
      <c r="TR9" s="14">
        <v>15.090999999999999</v>
      </c>
      <c r="TS9" s="14">
        <v>12.209</v>
      </c>
      <c r="TT9" s="14">
        <v>0</v>
      </c>
      <c r="TU9" s="14"/>
      <c r="TV9" s="14"/>
      <c r="TW9" s="14">
        <v>0</v>
      </c>
      <c r="TX9" s="14">
        <v>51.1</v>
      </c>
      <c r="TY9" s="14">
        <v>45.692</v>
      </c>
      <c r="TZ9" s="14">
        <v>45.692</v>
      </c>
      <c r="UA9" s="14">
        <v>5.4080000000000004</v>
      </c>
      <c r="UB9" s="14">
        <v>65.7</v>
      </c>
      <c r="UC9" s="14">
        <v>69.387</v>
      </c>
      <c r="UD9" s="14">
        <v>69.387</v>
      </c>
      <c r="UE9" s="14">
        <v>-3.6869999999999998</v>
      </c>
      <c r="UF9" s="14">
        <v>7</v>
      </c>
      <c r="UG9" s="14">
        <v>2.819</v>
      </c>
      <c r="UH9" s="14">
        <v>2.819</v>
      </c>
      <c r="UI9" s="14">
        <v>4.181</v>
      </c>
      <c r="UJ9" s="14">
        <v>1.7</v>
      </c>
      <c r="UK9" s="14">
        <v>1.839</v>
      </c>
      <c r="UL9" s="14">
        <v>1.839</v>
      </c>
      <c r="UM9" s="14">
        <v>-0.13900000000000001</v>
      </c>
      <c r="UN9" s="14">
        <v>7.3</v>
      </c>
      <c r="UO9" s="14">
        <v>5.5</v>
      </c>
      <c r="UP9" s="14">
        <v>5.5</v>
      </c>
      <c r="UQ9" s="14">
        <v>1.8</v>
      </c>
      <c r="UR9" s="14">
        <v>2.6</v>
      </c>
      <c r="US9" s="14">
        <v>2.5</v>
      </c>
      <c r="UT9" s="14">
        <v>2.5</v>
      </c>
      <c r="UU9" s="14">
        <v>0.1</v>
      </c>
      <c r="UV9" s="14">
        <v>8.1</v>
      </c>
      <c r="UW9" s="14">
        <v>7.7</v>
      </c>
      <c r="UX9" s="14">
        <v>7.7</v>
      </c>
      <c r="UY9" s="14">
        <v>0.4</v>
      </c>
      <c r="UZ9" s="14">
        <v>3.8</v>
      </c>
      <c r="VA9" s="14">
        <v>4.2</v>
      </c>
      <c r="VB9" s="14">
        <v>4.2</v>
      </c>
      <c r="VC9" s="14">
        <v>-0.4</v>
      </c>
      <c r="VD9" s="14">
        <v>4.3</v>
      </c>
      <c r="VE9" s="14">
        <v>4.7</v>
      </c>
      <c r="VF9" s="14">
        <v>4.7</v>
      </c>
      <c r="VG9" s="14">
        <v>-0.4</v>
      </c>
      <c r="VH9" s="14">
        <v>4.4000000000000004</v>
      </c>
      <c r="VI9" s="14">
        <v>4.7</v>
      </c>
      <c r="VJ9" s="14">
        <v>4.7</v>
      </c>
      <c r="VK9" s="14">
        <v>-0.3</v>
      </c>
      <c r="VL9" s="14">
        <v>12.8</v>
      </c>
      <c r="VM9" s="14">
        <v>8</v>
      </c>
      <c r="VN9" s="14">
        <v>8</v>
      </c>
      <c r="VO9" s="14">
        <v>4.8</v>
      </c>
      <c r="VP9" s="14">
        <v>0</v>
      </c>
      <c r="VQ9" s="14"/>
      <c r="VR9" s="14"/>
      <c r="VS9" s="14">
        <v>0</v>
      </c>
      <c r="VT9" s="14">
        <v>0</v>
      </c>
      <c r="VU9" s="14"/>
      <c r="VV9" s="14"/>
      <c r="VW9" s="14">
        <v>0</v>
      </c>
      <c r="VX9" s="14">
        <v>0</v>
      </c>
      <c r="VY9" s="14"/>
      <c r="VZ9" s="14"/>
      <c r="WA9" s="14">
        <v>0</v>
      </c>
      <c r="WB9" s="14">
        <v>0.6</v>
      </c>
      <c r="WC9" s="14">
        <v>0.6</v>
      </c>
      <c r="WD9" s="14">
        <v>0.6</v>
      </c>
      <c r="WE9" s="14">
        <v>0</v>
      </c>
      <c r="WF9" s="14">
        <v>50.1</v>
      </c>
      <c r="WG9" s="14">
        <v>59</v>
      </c>
      <c r="WH9" s="14">
        <v>59</v>
      </c>
      <c r="WI9" s="14">
        <v>-8.9</v>
      </c>
      <c r="WJ9" s="14">
        <v>41.2</v>
      </c>
      <c r="WK9" s="14">
        <v>53</v>
      </c>
      <c r="WL9" s="14">
        <v>53</v>
      </c>
      <c r="WM9" s="14">
        <v>-11.8</v>
      </c>
      <c r="WN9" s="14">
        <v>0</v>
      </c>
      <c r="WO9" s="14"/>
      <c r="WP9" s="14"/>
      <c r="WQ9" s="14">
        <v>0</v>
      </c>
      <c r="WR9" s="14">
        <v>0</v>
      </c>
      <c r="WS9" s="14"/>
      <c r="WT9" s="14"/>
      <c r="WU9" s="14">
        <v>0</v>
      </c>
      <c r="WV9" s="14">
        <v>6.7</v>
      </c>
      <c r="WW9" s="14">
        <v>6.6</v>
      </c>
      <c r="WX9" s="14">
        <v>6.6</v>
      </c>
      <c r="WY9" s="14">
        <v>0.1</v>
      </c>
      <c r="WZ9" s="14">
        <v>18.100000000000001</v>
      </c>
      <c r="XA9" s="14">
        <v>18.25243</v>
      </c>
      <c r="XB9" s="14">
        <v>18.25243</v>
      </c>
      <c r="XC9" s="14">
        <v>-0.15243000000000001</v>
      </c>
      <c r="XD9" s="14">
        <v>8.9</v>
      </c>
      <c r="XE9" s="14">
        <v>10.8</v>
      </c>
      <c r="XF9" s="14">
        <v>10.8</v>
      </c>
      <c r="XG9" s="14">
        <v>-1.9</v>
      </c>
      <c r="XH9" s="14">
        <v>36.54</v>
      </c>
      <c r="XI9" s="14">
        <v>30</v>
      </c>
      <c r="XJ9" s="14">
        <v>30</v>
      </c>
      <c r="XK9" s="14">
        <v>6.54</v>
      </c>
      <c r="XL9" s="14">
        <v>29.28</v>
      </c>
      <c r="XM9" s="14">
        <v>30</v>
      </c>
      <c r="XN9" s="14">
        <v>30</v>
      </c>
      <c r="XO9" s="14">
        <v>-0.72</v>
      </c>
      <c r="XP9" s="14">
        <v>9.5</v>
      </c>
      <c r="XQ9" s="14"/>
      <c r="XR9" s="14">
        <v>14</v>
      </c>
      <c r="XS9" s="14">
        <v>-4.5</v>
      </c>
      <c r="XT9" s="14">
        <v>18.399999999999999</v>
      </c>
      <c r="XU9" s="14">
        <v>19</v>
      </c>
      <c r="XV9" s="14">
        <v>19</v>
      </c>
      <c r="XW9" s="14">
        <v>-0.6</v>
      </c>
      <c r="XX9" s="14">
        <v>8.1999999999999993</v>
      </c>
      <c r="XY9" s="14">
        <v>7.24</v>
      </c>
      <c r="XZ9" s="14">
        <v>7.24</v>
      </c>
      <c r="YA9" s="14">
        <v>0.96</v>
      </c>
      <c r="YB9" s="14"/>
      <c r="YC9" s="14"/>
      <c r="YD9" s="14"/>
      <c r="YE9" s="14">
        <v>0</v>
      </c>
      <c r="YF9" s="14"/>
      <c r="YG9" s="14"/>
      <c r="YH9" s="14"/>
      <c r="YI9" s="14">
        <v>0</v>
      </c>
    </row>
    <row r="10" spans="1:659" ht="24" customHeight="1" x14ac:dyDescent="0.3">
      <c r="A10" s="1"/>
      <c r="B10" s="16" t="s">
        <v>34</v>
      </c>
      <c r="C10" s="16" t="s">
        <v>648</v>
      </c>
      <c r="D10" s="17">
        <v>145.80000000000001</v>
      </c>
      <c r="E10" s="17">
        <v>66.064210000000003</v>
      </c>
      <c r="F10" s="17">
        <v>90.300640000000001</v>
      </c>
      <c r="G10" s="17">
        <v>55.499360000000003</v>
      </c>
      <c r="H10" s="17">
        <v>602.29999999999995</v>
      </c>
      <c r="I10" s="17">
        <v>594.17128000000002</v>
      </c>
      <c r="J10" s="17">
        <v>594.17128000000002</v>
      </c>
      <c r="K10" s="17">
        <v>8.1287199999999995</v>
      </c>
      <c r="L10" s="17">
        <v>205</v>
      </c>
      <c r="M10" s="17">
        <v>193.29447999999999</v>
      </c>
      <c r="N10" s="17">
        <v>193.29447999999999</v>
      </c>
      <c r="O10" s="17">
        <v>11.70552</v>
      </c>
      <c r="P10" s="17"/>
      <c r="Q10" s="17"/>
      <c r="R10" s="17"/>
      <c r="S10" s="17">
        <v>0</v>
      </c>
      <c r="T10" s="17"/>
      <c r="U10" s="17"/>
      <c r="V10" s="17"/>
      <c r="W10" s="17">
        <v>0</v>
      </c>
      <c r="X10" s="17">
        <v>0</v>
      </c>
      <c r="Y10" s="17"/>
      <c r="Z10" s="17"/>
      <c r="AA10" s="17">
        <v>0</v>
      </c>
      <c r="AB10" s="17">
        <v>83</v>
      </c>
      <c r="AC10" s="17">
        <v>84.335999999999999</v>
      </c>
      <c r="AD10" s="17">
        <v>84.335999999999999</v>
      </c>
      <c r="AE10" s="17">
        <v>-1.3360000000000001</v>
      </c>
      <c r="AF10" s="17">
        <v>26.6</v>
      </c>
      <c r="AG10" s="17"/>
      <c r="AH10" s="17">
        <v>38.151760000000003</v>
      </c>
      <c r="AI10" s="17">
        <v>-11.55176</v>
      </c>
      <c r="AJ10" s="17"/>
      <c r="AK10" s="17"/>
      <c r="AL10" s="17"/>
      <c r="AM10" s="17">
        <v>0</v>
      </c>
      <c r="AN10" s="17">
        <v>105.1</v>
      </c>
      <c r="AO10" s="17">
        <v>167.88640000000001</v>
      </c>
      <c r="AP10" s="17">
        <v>191.00587999999999</v>
      </c>
      <c r="AQ10" s="17">
        <v>-85.905879999999996</v>
      </c>
      <c r="AR10" s="17">
        <v>104.9</v>
      </c>
      <c r="AS10" s="17">
        <v>167.88640000000001</v>
      </c>
      <c r="AT10" s="17">
        <v>191.00587999999999</v>
      </c>
      <c r="AU10" s="17">
        <v>-86.105879999999999</v>
      </c>
      <c r="AV10" s="17">
        <v>105.3</v>
      </c>
      <c r="AW10" s="17">
        <v>167.88640000000001</v>
      </c>
      <c r="AX10" s="17">
        <v>191.00587999999999</v>
      </c>
      <c r="AY10" s="17">
        <v>-85.705879999999993</v>
      </c>
      <c r="AZ10" s="17">
        <v>204.9</v>
      </c>
      <c r="BA10" s="17">
        <v>252.58584999999999</v>
      </c>
      <c r="BB10" s="17">
        <v>287.36919999999998</v>
      </c>
      <c r="BC10" s="17">
        <v>-82.469200000000001</v>
      </c>
      <c r="BD10" s="17">
        <v>215.3</v>
      </c>
      <c r="BE10" s="17">
        <v>208.07390000000001</v>
      </c>
      <c r="BF10" s="17">
        <v>208.07390000000001</v>
      </c>
      <c r="BG10" s="17">
        <v>7.2260999999999997</v>
      </c>
      <c r="BH10" s="17">
        <v>111.4</v>
      </c>
      <c r="BI10" s="17">
        <v>104.34936999999999</v>
      </c>
      <c r="BJ10" s="17">
        <v>104.34936999999999</v>
      </c>
      <c r="BK10" s="17">
        <v>7.05063</v>
      </c>
      <c r="BL10" s="17">
        <v>385.9</v>
      </c>
      <c r="BM10" s="17">
        <v>379.32733000000002</v>
      </c>
      <c r="BN10" s="17">
        <v>435.36802999999998</v>
      </c>
      <c r="BO10" s="17">
        <v>-49.468029999999999</v>
      </c>
      <c r="BP10" s="17">
        <v>4.0999999999999996</v>
      </c>
      <c r="BQ10" s="17">
        <v>4.4318400000000002</v>
      </c>
      <c r="BR10" s="17">
        <v>4.4318400000000002</v>
      </c>
      <c r="BS10" s="17">
        <v>-0.33184000000000002</v>
      </c>
      <c r="BT10" s="17"/>
      <c r="BU10" s="17"/>
      <c r="BV10" s="17"/>
      <c r="BW10" s="17">
        <v>0</v>
      </c>
      <c r="BX10" s="17"/>
      <c r="BY10" s="17"/>
      <c r="BZ10" s="17"/>
      <c r="CA10" s="17">
        <v>0</v>
      </c>
      <c r="CB10" s="17"/>
      <c r="CC10" s="17"/>
      <c r="CD10" s="17"/>
      <c r="CE10" s="17">
        <v>0</v>
      </c>
      <c r="CF10" s="17"/>
      <c r="CG10" s="17"/>
      <c r="CH10" s="17"/>
      <c r="CI10" s="17">
        <v>0</v>
      </c>
      <c r="CJ10" s="17">
        <v>105.5</v>
      </c>
      <c r="CK10" s="17">
        <v>100.41735</v>
      </c>
      <c r="CL10" s="17">
        <v>100.41735</v>
      </c>
      <c r="CM10" s="17">
        <v>5.0826500000000001</v>
      </c>
      <c r="CN10" s="17">
        <v>7.5</v>
      </c>
      <c r="CO10" s="17">
        <v>5.1333399999999996</v>
      </c>
      <c r="CP10" s="17">
        <v>5.1333399999999996</v>
      </c>
      <c r="CQ10" s="17">
        <v>2.36666</v>
      </c>
      <c r="CR10" s="17">
        <v>5.0999999999999996</v>
      </c>
      <c r="CS10" s="17">
        <v>2.8177599999999998</v>
      </c>
      <c r="CT10" s="17">
        <v>2.8177599999999998</v>
      </c>
      <c r="CU10" s="17">
        <v>2.2822399999999998</v>
      </c>
      <c r="CV10" s="17"/>
      <c r="CW10" s="17"/>
      <c r="CX10" s="17"/>
      <c r="CY10" s="17">
        <v>0</v>
      </c>
      <c r="CZ10" s="17">
        <v>6.8</v>
      </c>
      <c r="DA10" s="17">
        <v>6.8787000000000003</v>
      </c>
      <c r="DB10" s="17">
        <v>6.8787000000000003</v>
      </c>
      <c r="DC10" s="17">
        <v>-7.8700000000000006E-2</v>
      </c>
      <c r="DD10" s="17">
        <v>12.1</v>
      </c>
      <c r="DE10" s="17">
        <v>12.77125</v>
      </c>
      <c r="DF10" s="17">
        <v>12.77125</v>
      </c>
      <c r="DG10" s="17">
        <v>-0.67125000000000001</v>
      </c>
      <c r="DH10" s="17">
        <v>79.400000000000006</v>
      </c>
      <c r="DI10" s="17">
        <v>102.73788</v>
      </c>
      <c r="DJ10" s="17">
        <v>107.78474</v>
      </c>
      <c r="DK10" s="17">
        <v>-28.384740000000001</v>
      </c>
      <c r="DL10" s="17"/>
      <c r="DM10" s="17"/>
      <c r="DN10" s="17"/>
      <c r="DO10" s="17">
        <v>0</v>
      </c>
      <c r="DP10" s="17"/>
      <c r="DQ10" s="17"/>
      <c r="DR10" s="17"/>
      <c r="DS10" s="17">
        <v>0</v>
      </c>
      <c r="DT10" s="17"/>
      <c r="DU10" s="17"/>
      <c r="DV10" s="17"/>
      <c r="DW10" s="17">
        <v>0</v>
      </c>
      <c r="DX10" s="17"/>
      <c r="DY10" s="17"/>
      <c r="DZ10" s="17"/>
      <c r="EA10" s="17">
        <v>0</v>
      </c>
      <c r="EB10" s="17">
        <v>42.1</v>
      </c>
      <c r="EC10" s="17">
        <v>53.4604</v>
      </c>
      <c r="ED10" s="17"/>
      <c r="EE10" s="17">
        <v>42.1</v>
      </c>
      <c r="EF10" s="17">
        <v>56.9</v>
      </c>
      <c r="EG10" s="17">
        <v>33.839410000000001</v>
      </c>
      <c r="EH10" s="17">
        <v>96.175039999999996</v>
      </c>
      <c r="EI10" s="17">
        <v>-39.275039999999997</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35</v>
      </c>
      <c r="FE10" s="17">
        <v>30.788170000000001</v>
      </c>
      <c r="FF10" s="17">
        <v>30.788170000000001</v>
      </c>
      <c r="FG10" s="17">
        <v>4.21183</v>
      </c>
      <c r="FH10" s="17">
        <v>66.900000000000006</v>
      </c>
      <c r="FI10" s="17">
        <v>66.953100000000006</v>
      </c>
      <c r="FJ10" s="17">
        <v>97.938140000000004</v>
      </c>
      <c r="FK10" s="17">
        <v>-31.038139999999999</v>
      </c>
      <c r="FL10" s="17">
        <v>24.7</v>
      </c>
      <c r="FM10" s="17">
        <v>19.79213</v>
      </c>
      <c r="FN10" s="17">
        <v>19.79213</v>
      </c>
      <c r="FO10" s="17">
        <v>4.90787</v>
      </c>
      <c r="FP10" s="17">
        <v>18.600000000000001</v>
      </c>
      <c r="FQ10" s="17">
        <v>19.192229999999999</v>
      </c>
      <c r="FR10" s="17">
        <v>19.192229999999999</v>
      </c>
      <c r="FS10" s="17">
        <v>-0.59223000000000003</v>
      </c>
      <c r="FT10" s="17">
        <v>12.6</v>
      </c>
      <c r="FU10" s="17">
        <v>12.621359999999999</v>
      </c>
      <c r="FV10" s="17">
        <v>12.621359999999999</v>
      </c>
      <c r="FW10" s="17">
        <v>-2.1360000000000001E-2</v>
      </c>
      <c r="FX10" s="17">
        <v>57.1</v>
      </c>
      <c r="FY10" s="17">
        <v>54.871810000000004</v>
      </c>
      <c r="FZ10" s="17">
        <v>54.871810000000004</v>
      </c>
      <c r="GA10" s="17">
        <v>2.2281900000000001</v>
      </c>
      <c r="GB10" s="17">
        <v>137.69999999999999</v>
      </c>
      <c r="GC10" s="17">
        <v>184.91498000000001</v>
      </c>
      <c r="GD10" s="17">
        <v>184.91498000000001</v>
      </c>
      <c r="GE10" s="17">
        <v>-47.214979999999997</v>
      </c>
      <c r="GF10" s="17">
        <v>137.80000000000001</v>
      </c>
      <c r="GG10" s="17">
        <v>184.91498000000001</v>
      </c>
      <c r="GH10" s="17">
        <v>184.91498000000001</v>
      </c>
      <c r="GI10" s="17">
        <v>-47.114980000000003</v>
      </c>
      <c r="GJ10" s="17">
        <v>155.19999999999999</v>
      </c>
      <c r="GK10" s="17">
        <v>185.47028</v>
      </c>
      <c r="GL10" s="17">
        <v>185.47028</v>
      </c>
      <c r="GM10" s="17">
        <v>-30.27028</v>
      </c>
      <c r="GN10" s="17">
        <v>74.7</v>
      </c>
      <c r="GO10" s="17">
        <v>68.431809999999999</v>
      </c>
      <c r="GP10" s="17">
        <v>44.953850000000003</v>
      </c>
      <c r="GQ10" s="17">
        <v>29.74615</v>
      </c>
      <c r="GR10" s="17">
        <v>5.6</v>
      </c>
      <c r="GS10" s="17">
        <v>9.09</v>
      </c>
      <c r="GT10" s="17">
        <v>9.09</v>
      </c>
      <c r="GU10" s="17">
        <v>-3.49</v>
      </c>
      <c r="GV10" s="17">
        <v>1</v>
      </c>
      <c r="GW10" s="17">
        <v>9.9490999999999996</v>
      </c>
      <c r="GX10" s="17">
        <v>9.9490999999999996</v>
      </c>
      <c r="GY10" s="17">
        <v>-8.9490999999999996</v>
      </c>
      <c r="GZ10" s="17">
        <v>34.1</v>
      </c>
      <c r="HA10" s="17">
        <v>34.47804</v>
      </c>
      <c r="HB10" s="17">
        <v>34.47804</v>
      </c>
      <c r="HC10" s="17">
        <v>-0.37803999999999999</v>
      </c>
      <c r="HD10" s="17">
        <v>33.6</v>
      </c>
      <c r="HE10" s="17">
        <v>32.627180000000003</v>
      </c>
      <c r="HF10" s="17">
        <v>32.627180000000003</v>
      </c>
      <c r="HG10" s="17">
        <v>0.97282000000000002</v>
      </c>
      <c r="HH10" s="17">
        <v>2</v>
      </c>
      <c r="HI10" s="17">
        <v>1.97359</v>
      </c>
      <c r="HJ10" s="17">
        <v>1.97359</v>
      </c>
      <c r="HK10" s="17">
        <v>2.6409999999999999E-2</v>
      </c>
      <c r="HL10" s="17">
        <v>0</v>
      </c>
      <c r="HM10" s="17"/>
      <c r="HN10" s="17"/>
      <c r="HO10" s="17">
        <v>0</v>
      </c>
      <c r="HP10" s="17">
        <v>54.2</v>
      </c>
      <c r="HQ10" s="17">
        <v>50</v>
      </c>
      <c r="HR10" s="17">
        <v>50</v>
      </c>
      <c r="HS10" s="17">
        <v>4.2</v>
      </c>
      <c r="HT10" s="17"/>
      <c r="HU10" s="17"/>
      <c r="HV10" s="17"/>
      <c r="HW10" s="17">
        <v>0</v>
      </c>
      <c r="HX10" s="17"/>
      <c r="HY10" s="17"/>
      <c r="HZ10" s="17"/>
      <c r="IA10" s="17">
        <v>0</v>
      </c>
      <c r="IB10" s="17">
        <v>41.5</v>
      </c>
      <c r="IC10" s="17">
        <v>54.191949999999999</v>
      </c>
      <c r="ID10" s="17">
        <v>48.192</v>
      </c>
      <c r="IE10" s="17">
        <v>-6.6920000000000002</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v>0</v>
      </c>
      <c r="JA10" s="17"/>
      <c r="JB10" s="17"/>
      <c r="JC10" s="17">
        <v>0</v>
      </c>
      <c r="JD10" s="17">
        <v>46.7</v>
      </c>
      <c r="JE10" s="17">
        <v>52.289230000000003</v>
      </c>
      <c r="JF10" s="17">
        <v>32.968800000000002</v>
      </c>
      <c r="JG10" s="17">
        <v>13.731199999999999</v>
      </c>
      <c r="JH10" s="17"/>
      <c r="JI10" s="17"/>
      <c r="JJ10" s="17"/>
      <c r="JK10" s="17">
        <v>0</v>
      </c>
      <c r="JL10" s="17">
        <v>174.8</v>
      </c>
      <c r="JM10" s="17">
        <v>179.69937999999999</v>
      </c>
      <c r="JN10" s="17">
        <v>179.69937999999999</v>
      </c>
      <c r="JO10" s="17">
        <v>-4.8993799999999998</v>
      </c>
      <c r="JP10" s="17">
        <v>200</v>
      </c>
      <c r="JQ10" s="17">
        <v>179.69937999999999</v>
      </c>
      <c r="JR10" s="17">
        <v>179.69937999999999</v>
      </c>
      <c r="JS10" s="17">
        <v>20.300619999999999</v>
      </c>
      <c r="JT10" s="17">
        <v>184.2</v>
      </c>
      <c r="JU10" s="17">
        <v>180.23902000000001</v>
      </c>
      <c r="JV10" s="17">
        <v>180.23902000000001</v>
      </c>
      <c r="JW10" s="17">
        <v>3.9609800000000002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1</v>
      </c>
      <c r="LE10" s="17">
        <v>0.89207999999999998</v>
      </c>
      <c r="LF10" s="17">
        <v>0.89207999999999998</v>
      </c>
      <c r="LG10" s="17">
        <v>0.10792</v>
      </c>
      <c r="LH10" s="17">
        <v>92.5</v>
      </c>
      <c r="LI10" s="17">
        <v>120.54969</v>
      </c>
      <c r="LJ10" s="17">
        <v>125.75703</v>
      </c>
      <c r="LK10" s="17">
        <v>-33.25703</v>
      </c>
      <c r="LL10" s="17">
        <v>106</v>
      </c>
      <c r="LM10" s="17">
        <v>100.77715999999999</v>
      </c>
      <c r="LN10" s="17">
        <v>95.154399999999995</v>
      </c>
      <c r="LO10" s="17">
        <v>10.845599999999999</v>
      </c>
      <c r="LP10" s="17">
        <v>63.2</v>
      </c>
      <c r="LQ10" s="17">
        <v>67.133979999999994</v>
      </c>
      <c r="LR10" s="17">
        <v>67.133979999999994</v>
      </c>
      <c r="LS10" s="17">
        <v>-3.93398</v>
      </c>
      <c r="LT10" s="17">
        <v>73.400000000000006</v>
      </c>
      <c r="LU10" s="17">
        <v>72.37388</v>
      </c>
      <c r="LV10" s="17">
        <v>68.319999999999993</v>
      </c>
      <c r="LW10" s="17">
        <v>5.08</v>
      </c>
      <c r="LX10" s="17">
        <v>29.2</v>
      </c>
      <c r="LY10" s="17">
        <v>29.951460000000001</v>
      </c>
      <c r="LZ10" s="17">
        <v>28.273790000000002</v>
      </c>
      <c r="MA10" s="17">
        <v>0.92620999999999998</v>
      </c>
      <c r="MB10" s="17"/>
      <c r="MC10" s="17"/>
      <c r="MD10" s="17"/>
      <c r="ME10" s="17">
        <v>0</v>
      </c>
      <c r="MF10" s="17"/>
      <c r="MG10" s="17"/>
      <c r="MH10" s="17"/>
      <c r="MI10" s="17">
        <v>0</v>
      </c>
      <c r="MJ10" s="17"/>
      <c r="MK10" s="17"/>
      <c r="ML10" s="17"/>
      <c r="MM10" s="17">
        <v>0</v>
      </c>
      <c r="MN10" s="17">
        <v>146.80000000000001</v>
      </c>
      <c r="MO10" s="17">
        <v>149.62423000000001</v>
      </c>
      <c r="MP10" s="17">
        <v>149.62423000000001</v>
      </c>
      <c r="MQ10" s="17">
        <v>-2.82423</v>
      </c>
      <c r="MR10" s="17">
        <v>148.6</v>
      </c>
      <c r="MS10" s="17">
        <v>149.62423000000001</v>
      </c>
      <c r="MT10" s="17">
        <v>149.62423000000001</v>
      </c>
      <c r="MU10" s="17">
        <v>-1.02423</v>
      </c>
      <c r="MV10" s="17">
        <v>150.19999999999999</v>
      </c>
      <c r="MW10" s="17">
        <v>150.07355000000001</v>
      </c>
      <c r="MX10" s="17">
        <v>150.07355000000001</v>
      </c>
      <c r="MY10" s="17">
        <v>0.12645000000000001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144.87216000000001</v>
      </c>
      <c r="NV10" s="17">
        <v>144.87216000000001</v>
      </c>
      <c r="NW10" s="17">
        <v>-7.6721599999999999</v>
      </c>
      <c r="NX10" s="17">
        <v>78.5</v>
      </c>
      <c r="NY10" s="17">
        <v>72.65361</v>
      </c>
      <c r="NZ10" s="17">
        <v>72.65361</v>
      </c>
      <c r="OA10" s="17">
        <v>5.8463900000000004</v>
      </c>
      <c r="OB10" s="17">
        <v>0</v>
      </c>
      <c r="OC10" s="17"/>
      <c r="OD10" s="17"/>
      <c r="OE10" s="17">
        <v>0</v>
      </c>
      <c r="OF10" s="17">
        <v>93.3</v>
      </c>
      <c r="OG10" s="17">
        <v>106.8</v>
      </c>
      <c r="OH10" s="17">
        <v>106.8</v>
      </c>
      <c r="OI10" s="17">
        <v>-13.5</v>
      </c>
      <c r="OJ10" s="17">
        <v>0</v>
      </c>
      <c r="OK10" s="17"/>
      <c r="OL10" s="17"/>
      <c r="OM10" s="17">
        <v>0</v>
      </c>
      <c r="ON10" s="17">
        <v>16.3</v>
      </c>
      <c r="OO10" s="17">
        <v>11.44</v>
      </c>
      <c r="OP10" s="17">
        <v>11.44</v>
      </c>
      <c r="OQ10" s="17">
        <v>4.8600000000000003</v>
      </c>
      <c r="OR10" s="17">
        <v>0</v>
      </c>
      <c r="OS10" s="17"/>
      <c r="OT10" s="17"/>
      <c r="OU10" s="17">
        <v>0</v>
      </c>
      <c r="OV10" s="17">
        <v>7.5</v>
      </c>
      <c r="OW10" s="17">
        <v>6.9</v>
      </c>
      <c r="OX10" s="17">
        <v>6.9</v>
      </c>
      <c r="OY10" s="17">
        <v>0.6</v>
      </c>
      <c r="OZ10" s="17">
        <v>6.6</v>
      </c>
      <c r="PA10" s="17"/>
      <c r="PB10" s="17"/>
      <c r="PC10" s="17">
        <v>6.6</v>
      </c>
      <c r="PD10" s="17">
        <v>0</v>
      </c>
      <c r="PE10" s="17">
        <v>9</v>
      </c>
      <c r="PF10" s="17">
        <v>9</v>
      </c>
      <c r="PG10" s="17">
        <v>-9</v>
      </c>
      <c r="PH10" s="17">
        <v>0</v>
      </c>
      <c r="PI10" s="17"/>
      <c r="PJ10" s="17"/>
      <c r="PK10" s="17">
        <v>0</v>
      </c>
      <c r="PL10" s="17">
        <v>0.3</v>
      </c>
      <c r="PM10" s="17">
        <v>1</v>
      </c>
      <c r="PN10" s="17">
        <v>1</v>
      </c>
      <c r="PO10" s="17">
        <v>-0.7</v>
      </c>
      <c r="PP10" s="17">
        <v>1.5</v>
      </c>
      <c r="PQ10" s="17">
        <v>1.51</v>
      </c>
      <c r="PR10" s="17">
        <v>1.51</v>
      </c>
      <c r="PS10" s="17">
        <v>-0.01</v>
      </c>
      <c r="PT10" s="17">
        <v>2</v>
      </c>
      <c r="PU10" s="17">
        <v>1.9</v>
      </c>
      <c r="PV10" s="17">
        <v>1.9</v>
      </c>
      <c r="PW10" s="17">
        <v>0.1</v>
      </c>
      <c r="PX10" s="17">
        <v>20.100000000000001</v>
      </c>
      <c r="PY10" s="17">
        <v>18.058250000000001</v>
      </c>
      <c r="PZ10" s="17">
        <v>18.058250000000001</v>
      </c>
      <c r="QA10" s="17">
        <v>2.04175</v>
      </c>
      <c r="QB10" s="17">
        <v>5.9</v>
      </c>
      <c r="QC10" s="17">
        <v>5.8</v>
      </c>
      <c r="QD10" s="17">
        <v>5.8</v>
      </c>
      <c r="QE10" s="17">
        <v>0.1</v>
      </c>
      <c r="QF10" s="17">
        <v>4</v>
      </c>
      <c r="QG10" s="17">
        <v>4</v>
      </c>
      <c r="QH10" s="17">
        <v>4</v>
      </c>
      <c r="QI10" s="17">
        <v>0</v>
      </c>
      <c r="QJ10" s="17">
        <v>3.5</v>
      </c>
      <c r="QK10" s="17">
        <v>3.5</v>
      </c>
      <c r="QL10" s="17">
        <v>3.5</v>
      </c>
      <c r="QM10" s="17">
        <v>0</v>
      </c>
      <c r="QN10" s="17">
        <v>18.5</v>
      </c>
      <c r="QO10" s="17">
        <v>17.864080000000001</v>
      </c>
      <c r="QP10" s="17">
        <v>17.864080000000001</v>
      </c>
      <c r="QQ10" s="17">
        <v>0.63592000000000004</v>
      </c>
      <c r="QR10" s="17">
        <v>0</v>
      </c>
      <c r="QS10" s="17"/>
      <c r="QT10" s="17"/>
      <c r="QU10" s="17">
        <v>0</v>
      </c>
      <c r="QV10" s="17">
        <v>0</v>
      </c>
      <c r="QW10" s="17"/>
      <c r="QX10" s="17"/>
      <c r="QY10" s="17">
        <v>0</v>
      </c>
      <c r="QZ10" s="17">
        <v>28.3</v>
      </c>
      <c r="RA10" s="17">
        <v>27.315000000000001</v>
      </c>
      <c r="RB10" s="17">
        <v>27.315000000000001</v>
      </c>
      <c r="RC10" s="17">
        <v>0.98499999999999999</v>
      </c>
      <c r="RD10" s="17">
        <v>79.5</v>
      </c>
      <c r="RE10" s="17">
        <v>75.539000000000001</v>
      </c>
      <c r="RF10" s="17">
        <v>75.539000000000001</v>
      </c>
      <c r="RG10" s="17">
        <v>3.9609999999999999</v>
      </c>
      <c r="RH10" s="17">
        <v>4.5</v>
      </c>
      <c r="RI10" s="17">
        <v>4.2</v>
      </c>
      <c r="RJ10" s="17">
        <v>4.2</v>
      </c>
      <c r="RK10" s="17">
        <v>0.3</v>
      </c>
      <c r="RL10" s="17">
        <v>1.1000000000000001</v>
      </c>
      <c r="RM10" s="17">
        <v>1.2</v>
      </c>
      <c r="RN10" s="17">
        <v>1.2</v>
      </c>
      <c r="RO10" s="17">
        <v>-0.1</v>
      </c>
      <c r="RP10" s="17">
        <v>2.4</v>
      </c>
      <c r="RQ10" s="17">
        <v>2.4</v>
      </c>
      <c r="RR10" s="17">
        <v>2.4</v>
      </c>
      <c r="RS10" s="17">
        <v>0</v>
      </c>
      <c r="RT10" s="17">
        <v>2.6</v>
      </c>
      <c r="RU10" s="17">
        <v>2.8</v>
      </c>
      <c r="RV10" s="17">
        <v>2.8</v>
      </c>
      <c r="RW10" s="17">
        <v>-0.2</v>
      </c>
      <c r="RX10" s="17">
        <v>0</v>
      </c>
      <c r="RY10" s="17"/>
      <c r="RZ10" s="17"/>
      <c r="SA10" s="17">
        <v>0</v>
      </c>
      <c r="SB10" s="17">
        <v>2</v>
      </c>
      <c r="SC10" s="17">
        <v>2.1</v>
      </c>
      <c r="SD10" s="17">
        <v>2.1</v>
      </c>
      <c r="SE10" s="17">
        <v>-0.1</v>
      </c>
      <c r="SF10" s="17">
        <v>10.8</v>
      </c>
      <c r="SG10" s="17">
        <v>12.535019999999999</v>
      </c>
      <c r="SH10" s="17">
        <v>11.147180000000001</v>
      </c>
      <c r="SI10" s="17">
        <v>-0.34717999999999999</v>
      </c>
      <c r="SJ10" s="17">
        <v>1.3</v>
      </c>
      <c r="SK10" s="17">
        <v>1.44</v>
      </c>
      <c r="SL10" s="17">
        <v>1.44</v>
      </c>
      <c r="SM10" s="17">
        <v>-0.14000000000000001</v>
      </c>
      <c r="SN10" s="17">
        <v>0.4</v>
      </c>
      <c r="SO10" s="17">
        <v>0.4</v>
      </c>
      <c r="SP10" s="17">
        <v>0.4</v>
      </c>
      <c r="SQ10" s="17">
        <v>0</v>
      </c>
      <c r="SR10" s="17">
        <v>6.5</v>
      </c>
      <c r="SS10" s="17">
        <v>4.3</v>
      </c>
      <c r="ST10" s="17">
        <v>4.3</v>
      </c>
      <c r="SU10" s="17">
        <v>2.2000000000000002</v>
      </c>
      <c r="SV10" s="17">
        <v>3.7</v>
      </c>
      <c r="SW10" s="17">
        <v>3.8</v>
      </c>
      <c r="SX10" s="17">
        <v>3.8</v>
      </c>
      <c r="SY10" s="17">
        <v>-0.1</v>
      </c>
      <c r="SZ10" s="17">
        <v>4.5999999999999996</v>
      </c>
      <c r="TA10" s="17">
        <v>3.5</v>
      </c>
      <c r="TB10" s="17">
        <v>3.5</v>
      </c>
      <c r="TC10" s="17">
        <v>1.1000000000000001</v>
      </c>
      <c r="TD10" s="17">
        <v>6.6</v>
      </c>
      <c r="TE10" s="17">
        <v>5</v>
      </c>
      <c r="TF10" s="17">
        <v>5</v>
      </c>
      <c r="TG10" s="17">
        <v>1.6</v>
      </c>
      <c r="TH10" s="17">
        <v>14</v>
      </c>
      <c r="TI10" s="17">
        <v>14.174759999999999</v>
      </c>
      <c r="TJ10" s="17">
        <v>14.174759999999999</v>
      </c>
      <c r="TK10" s="17">
        <v>-0.17476</v>
      </c>
      <c r="TL10" s="17">
        <v>5.0999999999999996</v>
      </c>
      <c r="TM10" s="17">
        <v>17.684000000000001</v>
      </c>
      <c r="TN10" s="17">
        <v>17.684000000000001</v>
      </c>
      <c r="TO10" s="17">
        <v>-12.584</v>
      </c>
      <c r="TP10" s="17">
        <v>28</v>
      </c>
      <c r="TQ10" s="17">
        <v>15.090999999999999</v>
      </c>
      <c r="TR10" s="17">
        <v>15.090999999999999</v>
      </c>
      <c r="TS10" s="17">
        <v>12.909000000000001</v>
      </c>
      <c r="TT10" s="17">
        <v>0</v>
      </c>
      <c r="TU10" s="17"/>
      <c r="TV10" s="17"/>
      <c r="TW10" s="17">
        <v>0</v>
      </c>
      <c r="TX10" s="17">
        <v>37.700000000000003</v>
      </c>
      <c r="TY10" s="17">
        <v>45.692</v>
      </c>
      <c r="TZ10" s="17">
        <v>45.692</v>
      </c>
      <c r="UA10" s="17">
        <v>-7.992</v>
      </c>
      <c r="UB10" s="17">
        <v>63.3</v>
      </c>
      <c r="UC10" s="17">
        <v>69.387</v>
      </c>
      <c r="UD10" s="17">
        <v>69.387</v>
      </c>
      <c r="UE10" s="17">
        <v>-6.0869999999999997</v>
      </c>
      <c r="UF10" s="17">
        <v>4.2</v>
      </c>
      <c r="UG10" s="17">
        <v>2.819</v>
      </c>
      <c r="UH10" s="17">
        <v>2.819</v>
      </c>
      <c r="UI10" s="17">
        <v>1.381</v>
      </c>
      <c r="UJ10" s="17">
        <v>1.3</v>
      </c>
      <c r="UK10" s="17">
        <v>1.839</v>
      </c>
      <c r="UL10" s="17">
        <v>1.839</v>
      </c>
      <c r="UM10" s="17">
        <v>-0.53900000000000003</v>
      </c>
      <c r="UN10" s="17">
        <v>7.8</v>
      </c>
      <c r="UO10" s="17">
        <v>5.5</v>
      </c>
      <c r="UP10" s="17">
        <v>5.5</v>
      </c>
      <c r="UQ10" s="17">
        <v>2.2999999999999998</v>
      </c>
      <c r="UR10" s="17">
        <v>2.6</v>
      </c>
      <c r="US10" s="17">
        <v>2.5</v>
      </c>
      <c r="UT10" s="17">
        <v>2.5</v>
      </c>
      <c r="UU10" s="17">
        <v>0.1</v>
      </c>
      <c r="UV10" s="17">
        <v>8.1</v>
      </c>
      <c r="UW10" s="17">
        <v>7.7</v>
      </c>
      <c r="UX10" s="17">
        <v>7.7</v>
      </c>
      <c r="UY10" s="17">
        <v>0.4</v>
      </c>
      <c r="UZ10" s="17">
        <v>3.8</v>
      </c>
      <c r="VA10" s="17">
        <v>4.2</v>
      </c>
      <c r="VB10" s="17">
        <v>4.2</v>
      </c>
      <c r="VC10" s="17">
        <v>-0.4</v>
      </c>
      <c r="VD10" s="17">
        <v>4.3</v>
      </c>
      <c r="VE10" s="17">
        <v>4.7</v>
      </c>
      <c r="VF10" s="17">
        <v>4.7</v>
      </c>
      <c r="VG10" s="17">
        <v>-0.4</v>
      </c>
      <c r="VH10" s="17">
        <v>4.4000000000000004</v>
      </c>
      <c r="VI10" s="17">
        <v>4.7</v>
      </c>
      <c r="VJ10" s="17">
        <v>4.7</v>
      </c>
      <c r="VK10" s="17">
        <v>-0.3</v>
      </c>
      <c r="VL10" s="17">
        <v>14.2</v>
      </c>
      <c r="VM10" s="17">
        <v>6.9139999999999997</v>
      </c>
      <c r="VN10" s="17">
        <v>6.9139999999999997</v>
      </c>
      <c r="VO10" s="17">
        <v>7.2859999999999996</v>
      </c>
      <c r="VP10" s="17">
        <v>0</v>
      </c>
      <c r="VQ10" s="17"/>
      <c r="VR10" s="17"/>
      <c r="VS10" s="17">
        <v>0</v>
      </c>
      <c r="VT10" s="17">
        <v>0</v>
      </c>
      <c r="VU10" s="17"/>
      <c r="VV10" s="17"/>
      <c r="VW10" s="17">
        <v>0</v>
      </c>
      <c r="VX10" s="17">
        <v>0</v>
      </c>
      <c r="VY10" s="17"/>
      <c r="VZ10" s="17"/>
      <c r="WA10" s="17">
        <v>0</v>
      </c>
      <c r="WB10" s="17">
        <v>0.6</v>
      </c>
      <c r="WC10" s="17">
        <v>0.6</v>
      </c>
      <c r="WD10" s="17">
        <v>0.6</v>
      </c>
      <c r="WE10" s="17">
        <v>0</v>
      </c>
      <c r="WF10" s="17">
        <v>49</v>
      </c>
      <c r="WG10" s="17">
        <v>50</v>
      </c>
      <c r="WH10" s="17">
        <v>50</v>
      </c>
      <c r="WI10" s="17">
        <v>-1</v>
      </c>
      <c r="WJ10" s="17">
        <v>40.6</v>
      </c>
      <c r="WK10" s="17">
        <v>45</v>
      </c>
      <c r="WL10" s="17">
        <v>45</v>
      </c>
      <c r="WM10" s="17">
        <v>-4.4000000000000004</v>
      </c>
      <c r="WN10" s="17">
        <v>0</v>
      </c>
      <c r="WO10" s="17"/>
      <c r="WP10" s="17"/>
      <c r="WQ10" s="17">
        <v>0</v>
      </c>
      <c r="WR10" s="17">
        <v>0</v>
      </c>
      <c r="WS10" s="17"/>
      <c r="WT10" s="17"/>
      <c r="WU10" s="17">
        <v>0</v>
      </c>
      <c r="WV10" s="17">
        <v>6.7</v>
      </c>
      <c r="WW10" s="17">
        <v>6.6</v>
      </c>
      <c r="WX10" s="17">
        <v>6.6</v>
      </c>
      <c r="WY10" s="17">
        <v>0.1</v>
      </c>
      <c r="WZ10" s="17">
        <v>18</v>
      </c>
      <c r="XA10" s="17">
        <v>18.25243</v>
      </c>
      <c r="XB10" s="17">
        <v>18.25243</v>
      </c>
      <c r="XC10" s="17">
        <v>-0.25242999999999999</v>
      </c>
      <c r="XD10" s="17">
        <v>8.8000000000000007</v>
      </c>
      <c r="XE10" s="17">
        <v>10.8</v>
      </c>
      <c r="XF10" s="17">
        <v>10.8</v>
      </c>
      <c r="XG10" s="17">
        <v>-2</v>
      </c>
      <c r="XH10" s="17">
        <v>36.159999999999997</v>
      </c>
      <c r="XI10" s="17">
        <v>30</v>
      </c>
      <c r="XJ10" s="17">
        <v>30</v>
      </c>
      <c r="XK10" s="17">
        <v>6.16</v>
      </c>
      <c r="XL10" s="17">
        <v>28.79</v>
      </c>
      <c r="XM10" s="17">
        <v>30</v>
      </c>
      <c r="XN10" s="17">
        <v>30</v>
      </c>
      <c r="XO10" s="17">
        <v>-1.21</v>
      </c>
      <c r="XP10" s="17">
        <v>0</v>
      </c>
      <c r="XQ10" s="17"/>
      <c r="XR10" s="17"/>
      <c r="XS10" s="17">
        <v>0</v>
      </c>
      <c r="XT10" s="17">
        <v>18.7</v>
      </c>
      <c r="XU10" s="17">
        <v>19</v>
      </c>
      <c r="XV10" s="17">
        <v>19</v>
      </c>
      <c r="XW10" s="17">
        <v>-0.3</v>
      </c>
      <c r="XX10" s="17">
        <v>8.6999999999999993</v>
      </c>
      <c r="XY10" s="17">
        <v>7.24</v>
      </c>
      <c r="XZ10" s="17">
        <v>7.24</v>
      </c>
      <c r="YA10" s="17">
        <v>1.46</v>
      </c>
      <c r="YB10" s="17"/>
      <c r="YC10" s="17"/>
      <c r="YD10" s="17"/>
      <c r="YE10" s="17">
        <v>0</v>
      </c>
      <c r="YF10" s="17"/>
      <c r="YG10" s="17"/>
      <c r="YH10" s="17"/>
      <c r="YI10" s="17">
        <v>0</v>
      </c>
    </row>
    <row r="11" spans="1:659" ht="24" customHeight="1" x14ac:dyDescent="0.3">
      <c r="A11" s="1"/>
      <c r="B11" s="16" t="s">
        <v>34</v>
      </c>
      <c r="C11" s="16" t="s">
        <v>649</v>
      </c>
      <c r="D11" s="17">
        <v>115.2</v>
      </c>
      <c r="E11" s="17">
        <v>64.811149999999998</v>
      </c>
      <c r="F11" s="17">
        <v>61.068730000000002</v>
      </c>
      <c r="G11" s="17">
        <v>54.131270000000001</v>
      </c>
      <c r="H11" s="17">
        <v>602.6</v>
      </c>
      <c r="I11" s="17">
        <v>594.17128000000002</v>
      </c>
      <c r="J11" s="17">
        <v>594.17128000000002</v>
      </c>
      <c r="K11" s="17">
        <v>8.4287200000000002</v>
      </c>
      <c r="L11" s="17">
        <v>205.2</v>
      </c>
      <c r="M11" s="17">
        <v>193.29447999999999</v>
      </c>
      <c r="N11" s="17">
        <v>193.29447999999999</v>
      </c>
      <c r="O11" s="17">
        <v>11.905519999999999</v>
      </c>
      <c r="P11" s="17"/>
      <c r="Q11" s="17"/>
      <c r="R11" s="17"/>
      <c r="S11" s="17">
        <v>0</v>
      </c>
      <c r="T11" s="17"/>
      <c r="U11" s="17"/>
      <c r="V11" s="17"/>
      <c r="W11" s="17">
        <v>0</v>
      </c>
      <c r="X11" s="17">
        <v>0</v>
      </c>
      <c r="Y11" s="17"/>
      <c r="Z11" s="17"/>
      <c r="AA11" s="17">
        <v>0</v>
      </c>
      <c r="AB11" s="17">
        <v>83.6</v>
      </c>
      <c r="AC11" s="17">
        <v>84.335999999999999</v>
      </c>
      <c r="AD11" s="17">
        <v>84.335999999999999</v>
      </c>
      <c r="AE11" s="17">
        <v>-0.73599999999999999</v>
      </c>
      <c r="AF11" s="17">
        <v>26.6</v>
      </c>
      <c r="AG11" s="17"/>
      <c r="AH11" s="17">
        <v>36.213000000000001</v>
      </c>
      <c r="AI11" s="17">
        <v>-9.6129999999999995</v>
      </c>
      <c r="AJ11" s="17"/>
      <c r="AK11" s="17"/>
      <c r="AL11" s="17"/>
      <c r="AM11" s="17">
        <v>0</v>
      </c>
      <c r="AN11" s="17">
        <v>104.6</v>
      </c>
      <c r="AO11" s="17">
        <v>161.94147000000001</v>
      </c>
      <c r="AP11" s="17">
        <v>182.28120999999999</v>
      </c>
      <c r="AQ11" s="17">
        <v>-77.681209999999993</v>
      </c>
      <c r="AR11" s="17">
        <v>104.9</v>
      </c>
      <c r="AS11" s="17">
        <v>161.94147000000001</v>
      </c>
      <c r="AT11" s="17">
        <v>182.28120999999999</v>
      </c>
      <c r="AU11" s="17">
        <v>-77.381209999999996</v>
      </c>
      <c r="AV11" s="17">
        <v>105.2</v>
      </c>
      <c r="AW11" s="17">
        <v>161.94147000000001</v>
      </c>
      <c r="AX11" s="17">
        <v>182.28120999999999</v>
      </c>
      <c r="AY11" s="17">
        <v>-77.081209999999999</v>
      </c>
      <c r="AZ11" s="17">
        <v>204.2</v>
      </c>
      <c r="BA11" s="17">
        <v>243.64167</v>
      </c>
      <c r="BB11" s="17">
        <v>274.24290000000002</v>
      </c>
      <c r="BC11" s="17">
        <v>-70.042900000000003</v>
      </c>
      <c r="BD11" s="17">
        <v>214.7</v>
      </c>
      <c r="BE11" s="17">
        <v>208.07390000000001</v>
      </c>
      <c r="BF11" s="17">
        <v>208.07390000000001</v>
      </c>
      <c r="BG11" s="17">
        <v>6.6261000000000001</v>
      </c>
      <c r="BH11" s="17">
        <v>111.4</v>
      </c>
      <c r="BI11" s="17">
        <v>104.34936999999999</v>
      </c>
      <c r="BJ11" s="17">
        <v>104.34936999999999</v>
      </c>
      <c r="BK11" s="17">
        <v>7.05063</v>
      </c>
      <c r="BL11" s="17">
        <v>303.10000000000002</v>
      </c>
      <c r="BM11" s="17">
        <v>379.92977000000002</v>
      </c>
      <c r="BN11" s="17">
        <v>423.00718999999998</v>
      </c>
      <c r="BO11" s="17">
        <v>-119.90719</v>
      </c>
      <c r="BP11" s="17">
        <v>4.0999999999999996</v>
      </c>
      <c r="BQ11" s="17">
        <v>4.4318400000000002</v>
      </c>
      <c r="BR11" s="17">
        <v>4.4318400000000002</v>
      </c>
      <c r="BS11" s="17">
        <v>-0.33184000000000002</v>
      </c>
      <c r="BT11" s="17"/>
      <c r="BU11" s="17"/>
      <c r="BV11" s="17"/>
      <c r="BW11" s="17">
        <v>0</v>
      </c>
      <c r="BX11" s="17"/>
      <c r="BY11" s="17"/>
      <c r="BZ11" s="17"/>
      <c r="CA11" s="17">
        <v>0</v>
      </c>
      <c r="CB11" s="17"/>
      <c r="CC11" s="17"/>
      <c r="CD11" s="17"/>
      <c r="CE11" s="17">
        <v>0</v>
      </c>
      <c r="CF11" s="17"/>
      <c r="CG11" s="17"/>
      <c r="CH11" s="17"/>
      <c r="CI11" s="17">
        <v>0</v>
      </c>
      <c r="CJ11" s="17">
        <v>104.9</v>
      </c>
      <c r="CK11" s="17">
        <v>100.41735</v>
      </c>
      <c r="CL11" s="17">
        <v>100.41735</v>
      </c>
      <c r="CM11" s="17">
        <v>4.4826499999999996</v>
      </c>
      <c r="CN11" s="17">
        <v>7.4</v>
      </c>
      <c r="CO11" s="17">
        <v>5.1333399999999996</v>
      </c>
      <c r="CP11" s="17">
        <v>5.1333399999999996</v>
      </c>
      <c r="CQ11" s="17">
        <v>2.2666599999999999</v>
      </c>
      <c r="CR11" s="17">
        <v>5.0999999999999996</v>
      </c>
      <c r="CS11" s="17">
        <v>2.8177599999999998</v>
      </c>
      <c r="CT11" s="17">
        <v>2.8177599999999998</v>
      </c>
      <c r="CU11" s="17">
        <v>2.2822399999999998</v>
      </c>
      <c r="CV11" s="17"/>
      <c r="CW11" s="17"/>
      <c r="CX11" s="17"/>
      <c r="CY11" s="17">
        <v>0</v>
      </c>
      <c r="CZ11" s="17">
        <v>7</v>
      </c>
      <c r="DA11" s="17">
        <v>6.8787000000000003</v>
      </c>
      <c r="DB11" s="17">
        <v>6.8787000000000003</v>
      </c>
      <c r="DC11" s="17">
        <v>0.12130000000000001</v>
      </c>
      <c r="DD11" s="17">
        <v>12.1</v>
      </c>
      <c r="DE11" s="17">
        <v>12.77125</v>
      </c>
      <c r="DF11" s="17">
        <v>12.77125</v>
      </c>
      <c r="DG11" s="17">
        <v>-0.67125000000000001</v>
      </c>
      <c r="DH11" s="17">
        <v>79.599999999999994</v>
      </c>
      <c r="DI11" s="17">
        <v>99.903540000000007</v>
      </c>
      <c r="DJ11" s="17">
        <v>97.469350000000006</v>
      </c>
      <c r="DK11" s="17">
        <v>-17.869350000000001</v>
      </c>
      <c r="DL11" s="17"/>
      <c r="DM11" s="17"/>
      <c r="DN11" s="17"/>
      <c r="DO11" s="17">
        <v>0</v>
      </c>
      <c r="DP11" s="17"/>
      <c r="DQ11" s="17"/>
      <c r="DR11" s="17"/>
      <c r="DS11" s="17">
        <v>0</v>
      </c>
      <c r="DT11" s="17"/>
      <c r="DU11" s="17"/>
      <c r="DV11" s="17"/>
      <c r="DW11" s="17">
        <v>0</v>
      </c>
      <c r="DX11" s="17"/>
      <c r="DY11" s="17"/>
      <c r="DZ11" s="17"/>
      <c r="EA11" s="17">
        <v>0</v>
      </c>
      <c r="EB11" s="17">
        <v>42.1</v>
      </c>
      <c r="EC11" s="17">
        <v>52.68656</v>
      </c>
      <c r="ED11" s="17">
        <v>46.762239999999998</v>
      </c>
      <c r="EE11" s="17">
        <v>-4.6622399999999997</v>
      </c>
      <c r="EF11" s="17">
        <v>50.9</v>
      </c>
      <c r="EG11" s="17">
        <v>32.050080000000001</v>
      </c>
      <c r="EH11" s="17">
        <v>82.181619999999995</v>
      </c>
      <c r="EI11" s="17">
        <v>-31.28162</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36.299999999999997</v>
      </c>
      <c r="FE11" s="17">
        <v>30.788170000000001</v>
      </c>
      <c r="FF11" s="17">
        <v>30.788170000000001</v>
      </c>
      <c r="FG11" s="17">
        <v>5.5118299999999998</v>
      </c>
      <c r="FH11" s="17">
        <v>59.7</v>
      </c>
      <c r="FI11" s="17">
        <v>60.182630000000003</v>
      </c>
      <c r="FJ11" s="17">
        <v>97.938140000000004</v>
      </c>
      <c r="FK11" s="17">
        <v>-38.238140000000001</v>
      </c>
      <c r="FL11" s="17">
        <v>25.3</v>
      </c>
      <c r="FM11" s="17">
        <v>19.79213</v>
      </c>
      <c r="FN11" s="17">
        <v>19.79213</v>
      </c>
      <c r="FO11" s="17">
        <v>5.5078699999999996</v>
      </c>
      <c r="FP11" s="17">
        <v>18.600000000000001</v>
      </c>
      <c r="FQ11" s="17">
        <v>19.192229999999999</v>
      </c>
      <c r="FR11" s="17">
        <v>19.192229999999999</v>
      </c>
      <c r="FS11" s="17">
        <v>-0.59223000000000003</v>
      </c>
      <c r="FT11" s="17">
        <v>12.6</v>
      </c>
      <c r="FU11" s="17">
        <v>12.621359999999999</v>
      </c>
      <c r="FV11" s="17">
        <v>12.621359999999999</v>
      </c>
      <c r="FW11" s="17">
        <v>-2.1360000000000001E-2</v>
      </c>
      <c r="FX11" s="17">
        <v>57.1</v>
      </c>
      <c r="FY11" s="17">
        <v>54.871810000000004</v>
      </c>
      <c r="FZ11" s="17">
        <v>54.871810000000004</v>
      </c>
      <c r="GA11" s="17">
        <v>2.2281900000000001</v>
      </c>
      <c r="GB11" s="17">
        <v>177.2</v>
      </c>
      <c r="GC11" s="17">
        <v>184.91498000000001</v>
      </c>
      <c r="GD11" s="17">
        <v>184.91498000000001</v>
      </c>
      <c r="GE11" s="17">
        <v>-7.7149799999999997</v>
      </c>
      <c r="GF11" s="17">
        <v>178.1</v>
      </c>
      <c r="GG11" s="17">
        <v>184.91498000000001</v>
      </c>
      <c r="GH11" s="17">
        <v>184.91498000000001</v>
      </c>
      <c r="GI11" s="17">
        <v>-6.8149800000000003</v>
      </c>
      <c r="GJ11" s="17">
        <v>181.2</v>
      </c>
      <c r="GK11" s="17">
        <v>185.47028</v>
      </c>
      <c r="GL11" s="17">
        <v>185.47028</v>
      </c>
      <c r="GM11" s="17">
        <v>-4.2702799999999996</v>
      </c>
      <c r="GN11" s="17">
        <v>67.3</v>
      </c>
      <c r="GO11" s="17">
        <v>72.804169999999999</v>
      </c>
      <c r="GP11" s="17">
        <v>48.062339999999999</v>
      </c>
      <c r="GQ11" s="17">
        <v>19.237660000000002</v>
      </c>
      <c r="GR11" s="17">
        <v>5.6</v>
      </c>
      <c r="GS11" s="17">
        <v>9.09</v>
      </c>
      <c r="GT11" s="17">
        <v>9.09</v>
      </c>
      <c r="GU11" s="17">
        <v>-3.49</v>
      </c>
      <c r="GV11" s="17">
        <v>1</v>
      </c>
      <c r="GW11" s="17">
        <v>9.9490999999999996</v>
      </c>
      <c r="GX11" s="17">
        <v>9.9490999999999996</v>
      </c>
      <c r="GY11" s="17">
        <v>-8.9490999999999996</v>
      </c>
      <c r="GZ11" s="17">
        <v>33.9</v>
      </c>
      <c r="HA11" s="17">
        <v>34.47804</v>
      </c>
      <c r="HB11" s="17">
        <v>34.47804</v>
      </c>
      <c r="HC11" s="17">
        <v>-0.57804</v>
      </c>
      <c r="HD11" s="17">
        <v>27.8</v>
      </c>
      <c r="HE11" s="17">
        <v>32.627180000000003</v>
      </c>
      <c r="HF11" s="17">
        <v>32.627180000000003</v>
      </c>
      <c r="HG11" s="17">
        <v>-4.8271800000000002</v>
      </c>
      <c r="HH11" s="17">
        <v>2</v>
      </c>
      <c r="HI11" s="17">
        <v>1.97359</v>
      </c>
      <c r="HJ11" s="17">
        <v>1.97359</v>
      </c>
      <c r="HK11" s="17">
        <v>2.6409999999999999E-2</v>
      </c>
      <c r="HL11" s="17">
        <v>0</v>
      </c>
      <c r="HM11" s="17"/>
      <c r="HN11" s="17"/>
      <c r="HO11" s="17">
        <v>0</v>
      </c>
      <c r="HP11" s="17">
        <v>49.5</v>
      </c>
      <c r="HQ11" s="17">
        <v>50</v>
      </c>
      <c r="HR11" s="17">
        <v>50</v>
      </c>
      <c r="HS11" s="17">
        <v>-0.5</v>
      </c>
      <c r="HT11" s="17"/>
      <c r="HU11" s="17"/>
      <c r="HV11" s="17"/>
      <c r="HW11" s="17">
        <v>0</v>
      </c>
      <c r="HX11" s="17"/>
      <c r="HY11" s="17"/>
      <c r="HZ11" s="17"/>
      <c r="IA11" s="17">
        <v>0</v>
      </c>
      <c r="IB11" s="17">
        <v>41.2</v>
      </c>
      <c r="IC11" s="17">
        <v>48.600670000000001</v>
      </c>
      <c r="ID11" s="17">
        <v>42.470320000000001</v>
      </c>
      <c r="IE11" s="17">
        <v>-1.2703199999999999</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v>0</v>
      </c>
      <c r="JA11" s="17"/>
      <c r="JB11" s="17"/>
      <c r="JC11" s="17">
        <v>0</v>
      </c>
      <c r="JD11" s="17">
        <v>46.7</v>
      </c>
      <c r="JE11" s="17">
        <v>57.609229999999997</v>
      </c>
      <c r="JF11" s="17">
        <v>36.750999999999998</v>
      </c>
      <c r="JG11" s="17">
        <v>9.9489999999999998</v>
      </c>
      <c r="JH11" s="17"/>
      <c r="JI11" s="17"/>
      <c r="JJ11" s="17"/>
      <c r="JK11" s="17">
        <v>0</v>
      </c>
      <c r="JL11" s="17">
        <v>174.9</v>
      </c>
      <c r="JM11" s="17">
        <v>179.69937999999999</v>
      </c>
      <c r="JN11" s="17">
        <v>179.69937999999999</v>
      </c>
      <c r="JO11" s="17">
        <v>-4.7993800000000002</v>
      </c>
      <c r="JP11" s="17">
        <v>200</v>
      </c>
      <c r="JQ11" s="17">
        <v>179.69937999999999</v>
      </c>
      <c r="JR11" s="17">
        <v>179.69937999999999</v>
      </c>
      <c r="JS11" s="17">
        <v>20.300619999999999</v>
      </c>
      <c r="JT11" s="17">
        <v>184.1</v>
      </c>
      <c r="JU11" s="17">
        <v>180.23902000000001</v>
      </c>
      <c r="JV11" s="17">
        <v>180.23902000000001</v>
      </c>
      <c r="JW11" s="17">
        <v>3.8609800000000001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c r="LC11" s="17">
        <v>0</v>
      </c>
      <c r="LD11" s="17">
        <v>1</v>
      </c>
      <c r="LE11" s="17">
        <v>0.89207999999999998</v>
      </c>
      <c r="LF11" s="17">
        <v>0.89207999999999998</v>
      </c>
      <c r="LG11" s="17">
        <v>0.10792</v>
      </c>
      <c r="LH11" s="17">
        <v>74.099999999999994</v>
      </c>
      <c r="LI11" s="17">
        <v>110.48021</v>
      </c>
      <c r="LJ11" s="17">
        <v>109.06814</v>
      </c>
      <c r="LK11" s="17">
        <v>-34.968139999999998</v>
      </c>
      <c r="LL11" s="17">
        <v>95.7</v>
      </c>
      <c r="LM11" s="17">
        <v>100.77715999999999</v>
      </c>
      <c r="LN11" s="17">
        <v>95.154399999999995</v>
      </c>
      <c r="LO11" s="17">
        <v>0.54559999999999997</v>
      </c>
      <c r="LP11" s="17">
        <v>63.1</v>
      </c>
      <c r="LQ11" s="17">
        <v>67.133979999999994</v>
      </c>
      <c r="LR11" s="17">
        <v>67.133979999999994</v>
      </c>
      <c r="LS11" s="17">
        <v>-4.0339799999999997</v>
      </c>
      <c r="LT11" s="17">
        <v>73.5</v>
      </c>
      <c r="LU11" s="17">
        <v>72.373869999999997</v>
      </c>
      <c r="LV11" s="17">
        <v>68.319999999999993</v>
      </c>
      <c r="LW11" s="17">
        <v>5.18</v>
      </c>
      <c r="LX11" s="17">
        <v>29.1</v>
      </c>
      <c r="LY11" s="17">
        <v>29.951460000000001</v>
      </c>
      <c r="LZ11" s="17">
        <v>28.273790000000002</v>
      </c>
      <c r="MA11" s="17">
        <v>0.82621</v>
      </c>
      <c r="MB11" s="17"/>
      <c r="MC11" s="17"/>
      <c r="MD11" s="17"/>
      <c r="ME11" s="17">
        <v>0</v>
      </c>
      <c r="MF11" s="17"/>
      <c r="MG11" s="17"/>
      <c r="MH11" s="17"/>
      <c r="MI11" s="17">
        <v>0</v>
      </c>
      <c r="MJ11" s="17"/>
      <c r="MK11" s="17"/>
      <c r="ML11" s="17"/>
      <c r="MM11" s="17">
        <v>0</v>
      </c>
      <c r="MN11" s="17">
        <v>146.69999999999999</v>
      </c>
      <c r="MO11" s="17">
        <v>149.62423000000001</v>
      </c>
      <c r="MP11" s="17">
        <v>149.62423000000001</v>
      </c>
      <c r="MQ11" s="17">
        <v>-2.9242300000000001</v>
      </c>
      <c r="MR11" s="17">
        <v>148.69999999999999</v>
      </c>
      <c r="MS11" s="17">
        <v>149.62423000000001</v>
      </c>
      <c r="MT11" s="17">
        <v>149.62423000000001</v>
      </c>
      <c r="MU11" s="17">
        <v>-0.92423</v>
      </c>
      <c r="MV11" s="17">
        <v>150</v>
      </c>
      <c r="MW11" s="17">
        <v>150.07355000000001</v>
      </c>
      <c r="MX11" s="17">
        <v>150.07355000000001</v>
      </c>
      <c r="MY11" s="17">
        <v>-7.3550000000000004E-2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v>
      </c>
      <c r="NU11" s="17">
        <v>144.87216000000001</v>
      </c>
      <c r="NV11" s="17">
        <v>144.87216000000001</v>
      </c>
      <c r="NW11" s="17">
        <v>-7.7721600000000004</v>
      </c>
      <c r="NX11" s="17">
        <v>78.5</v>
      </c>
      <c r="NY11" s="17">
        <v>72.65361</v>
      </c>
      <c r="NZ11" s="17">
        <v>72.65361</v>
      </c>
      <c r="OA11" s="17">
        <v>5.8463900000000004</v>
      </c>
      <c r="OB11" s="17">
        <v>0</v>
      </c>
      <c r="OC11" s="17"/>
      <c r="OD11" s="17"/>
      <c r="OE11" s="17">
        <v>0</v>
      </c>
      <c r="OF11" s="17">
        <v>76.900000000000006</v>
      </c>
      <c r="OG11" s="17">
        <v>105.02</v>
      </c>
      <c r="OH11" s="17">
        <v>105.02</v>
      </c>
      <c r="OI11" s="17">
        <v>-28.12</v>
      </c>
      <c r="OJ11" s="17">
        <v>0</v>
      </c>
      <c r="OK11" s="17"/>
      <c r="OL11" s="17"/>
      <c r="OM11" s="17">
        <v>0</v>
      </c>
      <c r="ON11" s="17">
        <v>13.7</v>
      </c>
      <c r="OO11" s="17">
        <v>11.167999999999999</v>
      </c>
      <c r="OP11" s="17">
        <v>11.167999999999999</v>
      </c>
      <c r="OQ11" s="17">
        <v>2.532</v>
      </c>
      <c r="OR11" s="17">
        <v>0</v>
      </c>
      <c r="OS11" s="17"/>
      <c r="OT11" s="17"/>
      <c r="OU11" s="17">
        <v>0</v>
      </c>
      <c r="OV11" s="17">
        <v>7.5</v>
      </c>
      <c r="OW11" s="17">
        <v>6.9</v>
      </c>
      <c r="OX11" s="17">
        <v>6.9</v>
      </c>
      <c r="OY11" s="17">
        <v>0.6</v>
      </c>
      <c r="OZ11" s="17">
        <v>6.6</v>
      </c>
      <c r="PA11" s="17"/>
      <c r="PB11" s="17"/>
      <c r="PC11" s="17">
        <v>6.6</v>
      </c>
      <c r="PD11" s="17">
        <v>0</v>
      </c>
      <c r="PE11" s="17">
        <v>9</v>
      </c>
      <c r="PF11" s="17">
        <v>9</v>
      </c>
      <c r="PG11" s="17">
        <v>-9</v>
      </c>
      <c r="PH11" s="17">
        <v>0</v>
      </c>
      <c r="PI11" s="17"/>
      <c r="PJ11" s="17"/>
      <c r="PK11" s="17">
        <v>0</v>
      </c>
      <c r="PL11" s="17">
        <v>0.3</v>
      </c>
      <c r="PM11" s="17">
        <v>1</v>
      </c>
      <c r="PN11" s="17">
        <v>1</v>
      </c>
      <c r="PO11" s="17">
        <v>-0.7</v>
      </c>
      <c r="PP11" s="17">
        <v>1.5</v>
      </c>
      <c r="PQ11" s="17">
        <v>1.51</v>
      </c>
      <c r="PR11" s="17">
        <v>1.51</v>
      </c>
      <c r="PS11" s="17">
        <v>-0.01</v>
      </c>
      <c r="PT11" s="17">
        <v>2</v>
      </c>
      <c r="PU11" s="17">
        <v>1.9</v>
      </c>
      <c r="PV11" s="17">
        <v>1.9</v>
      </c>
      <c r="PW11" s="17">
        <v>0.1</v>
      </c>
      <c r="PX11" s="17">
        <v>20</v>
      </c>
      <c r="PY11" s="17">
        <v>18.058250000000001</v>
      </c>
      <c r="PZ11" s="17">
        <v>18.058250000000001</v>
      </c>
      <c r="QA11" s="17">
        <v>1.9417500000000001</v>
      </c>
      <c r="QB11" s="17">
        <v>6.1</v>
      </c>
      <c r="QC11" s="17">
        <v>5.8</v>
      </c>
      <c r="QD11" s="17">
        <v>5.8</v>
      </c>
      <c r="QE11" s="17">
        <v>0.3</v>
      </c>
      <c r="QF11" s="17">
        <v>4</v>
      </c>
      <c r="QG11" s="17">
        <v>4</v>
      </c>
      <c r="QH11" s="17">
        <v>4</v>
      </c>
      <c r="QI11" s="17">
        <v>0</v>
      </c>
      <c r="QJ11" s="17">
        <v>3.4</v>
      </c>
      <c r="QK11" s="17">
        <v>3.5</v>
      </c>
      <c r="QL11" s="17">
        <v>3.5</v>
      </c>
      <c r="QM11" s="17">
        <v>-0.1</v>
      </c>
      <c r="QN11" s="17">
        <v>18.5</v>
      </c>
      <c r="QO11" s="17">
        <v>17.864080000000001</v>
      </c>
      <c r="QP11" s="17">
        <v>17.864080000000001</v>
      </c>
      <c r="QQ11" s="17">
        <v>0.63592000000000004</v>
      </c>
      <c r="QR11" s="17">
        <v>0</v>
      </c>
      <c r="QS11" s="17"/>
      <c r="QT11" s="17"/>
      <c r="QU11" s="17">
        <v>0</v>
      </c>
      <c r="QV11" s="17">
        <v>0</v>
      </c>
      <c r="QW11" s="17"/>
      <c r="QX11" s="17"/>
      <c r="QY11" s="17">
        <v>0</v>
      </c>
      <c r="QZ11" s="17">
        <v>26.7</v>
      </c>
      <c r="RA11" s="17">
        <v>26.765999999999998</v>
      </c>
      <c r="RB11" s="17">
        <v>26.765999999999998</v>
      </c>
      <c r="RC11" s="17">
        <v>-6.6000000000000003E-2</v>
      </c>
      <c r="RD11" s="17">
        <v>72.5</v>
      </c>
      <c r="RE11" s="17">
        <v>73.433000000000007</v>
      </c>
      <c r="RF11" s="17">
        <v>73.433000000000007</v>
      </c>
      <c r="RG11" s="17">
        <v>-0.93300000000000005</v>
      </c>
      <c r="RH11" s="17">
        <v>4.5</v>
      </c>
      <c r="RI11" s="17">
        <v>4.2</v>
      </c>
      <c r="RJ11" s="17">
        <v>4.2</v>
      </c>
      <c r="RK11" s="17">
        <v>0.3</v>
      </c>
      <c r="RL11" s="17">
        <v>1.1000000000000001</v>
      </c>
      <c r="RM11" s="17">
        <v>1.2</v>
      </c>
      <c r="RN11" s="17">
        <v>1.2</v>
      </c>
      <c r="RO11" s="17">
        <v>-0.1</v>
      </c>
      <c r="RP11" s="17">
        <v>2.4</v>
      </c>
      <c r="RQ11" s="17">
        <v>2.4</v>
      </c>
      <c r="RR11" s="17">
        <v>2.4</v>
      </c>
      <c r="RS11" s="17">
        <v>0</v>
      </c>
      <c r="RT11" s="17">
        <v>2.6</v>
      </c>
      <c r="RU11" s="17">
        <v>2.8</v>
      </c>
      <c r="RV11" s="17">
        <v>2.8</v>
      </c>
      <c r="RW11" s="17">
        <v>-0.2</v>
      </c>
      <c r="RX11" s="17">
        <v>0</v>
      </c>
      <c r="RY11" s="17"/>
      <c r="RZ11" s="17"/>
      <c r="SA11" s="17">
        <v>0</v>
      </c>
      <c r="SB11" s="17">
        <v>2</v>
      </c>
      <c r="SC11" s="17">
        <v>2.1</v>
      </c>
      <c r="SD11" s="17">
        <v>2.1</v>
      </c>
      <c r="SE11" s="17">
        <v>-0.1</v>
      </c>
      <c r="SF11" s="17">
        <v>10.8</v>
      </c>
      <c r="SG11" s="17">
        <v>11.241709999999999</v>
      </c>
      <c r="SH11" s="17">
        <v>9.8237199999999998</v>
      </c>
      <c r="SI11" s="17">
        <v>0.97628000000000004</v>
      </c>
      <c r="SJ11" s="17">
        <v>1.3</v>
      </c>
      <c r="SK11" s="17">
        <v>1.48</v>
      </c>
      <c r="SL11" s="17">
        <v>1.48</v>
      </c>
      <c r="SM11" s="17">
        <v>-0.18</v>
      </c>
      <c r="SN11" s="17">
        <v>0.4</v>
      </c>
      <c r="SO11" s="17">
        <v>0.4</v>
      </c>
      <c r="SP11" s="17">
        <v>0.4</v>
      </c>
      <c r="SQ11" s="17">
        <v>0</v>
      </c>
      <c r="SR11" s="17">
        <v>6.6</v>
      </c>
      <c r="SS11" s="17">
        <v>4.3</v>
      </c>
      <c r="ST11" s="17">
        <v>4.3</v>
      </c>
      <c r="SU11" s="17">
        <v>2.2999999999999998</v>
      </c>
      <c r="SV11" s="17">
        <v>3.8</v>
      </c>
      <c r="SW11" s="17">
        <v>3.8</v>
      </c>
      <c r="SX11" s="17">
        <v>3.8</v>
      </c>
      <c r="SY11" s="17">
        <v>0</v>
      </c>
      <c r="SZ11" s="17">
        <v>4.5</v>
      </c>
      <c r="TA11" s="17">
        <v>3.5</v>
      </c>
      <c r="TB11" s="17">
        <v>3.5</v>
      </c>
      <c r="TC11" s="17">
        <v>1</v>
      </c>
      <c r="TD11" s="17">
        <v>6.5</v>
      </c>
      <c r="TE11" s="17">
        <v>5</v>
      </c>
      <c r="TF11" s="17">
        <v>5</v>
      </c>
      <c r="TG11" s="17">
        <v>1.5</v>
      </c>
      <c r="TH11" s="17">
        <v>14</v>
      </c>
      <c r="TI11" s="17">
        <v>14.174759999999999</v>
      </c>
      <c r="TJ11" s="17">
        <v>14.174759999999999</v>
      </c>
      <c r="TK11" s="17">
        <v>-0.17476</v>
      </c>
      <c r="TL11" s="17">
        <v>5.4</v>
      </c>
      <c r="TM11" s="17">
        <v>17.84</v>
      </c>
      <c r="TN11" s="17">
        <v>17.84</v>
      </c>
      <c r="TO11" s="17">
        <v>-12.44</v>
      </c>
      <c r="TP11" s="17">
        <v>21.3</v>
      </c>
      <c r="TQ11" s="17">
        <v>14.141</v>
      </c>
      <c r="TR11" s="17">
        <v>14.141</v>
      </c>
      <c r="TS11" s="17">
        <v>7.1589999999999998</v>
      </c>
      <c r="TT11" s="17">
        <v>0</v>
      </c>
      <c r="TU11" s="17"/>
      <c r="TV11" s="17"/>
      <c r="TW11" s="17">
        <v>0</v>
      </c>
      <c r="TX11" s="17">
        <v>37.799999999999997</v>
      </c>
      <c r="TY11" s="17">
        <v>43.697000000000003</v>
      </c>
      <c r="TZ11" s="17">
        <v>43.697000000000003</v>
      </c>
      <c r="UA11" s="17">
        <v>-5.8970000000000002</v>
      </c>
      <c r="UB11" s="17">
        <v>54.9</v>
      </c>
      <c r="UC11" s="17">
        <v>68.506</v>
      </c>
      <c r="UD11" s="17">
        <v>68.506</v>
      </c>
      <c r="UE11" s="17">
        <v>-13.606</v>
      </c>
      <c r="UF11" s="17">
        <v>4.4000000000000004</v>
      </c>
      <c r="UG11" s="17">
        <v>2.444</v>
      </c>
      <c r="UH11" s="17">
        <v>2.444</v>
      </c>
      <c r="UI11" s="17">
        <v>1.956</v>
      </c>
      <c r="UJ11" s="17">
        <v>1.2</v>
      </c>
      <c r="UK11" s="17">
        <v>1.5309999999999999</v>
      </c>
      <c r="UL11" s="17">
        <v>1.5309999999999999</v>
      </c>
      <c r="UM11" s="17">
        <v>-0.33100000000000002</v>
      </c>
      <c r="UN11" s="17">
        <v>8</v>
      </c>
      <c r="UO11" s="17">
        <v>5.5</v>
      </c>
      <c r="UP11" s="17">
        <v>5.5</v>
      </c>
      <c r="UQ11" s="17">
        <v>2.5</v>
      </c>
      <c r="UR11" s="17">
        <v>2.6</v>
      </c>
      <c r="US11" s="17">
        <v>2.5</v>
      </c>
      <c r="UT11" s="17">
        <v>2.5</v>
      </c>
      <c r="UU11" s="17">
        <v>0.1</v>
      </c>
      <c r="UV11" s="17">
        <v>8.1</v>
      </c>
      <c r="UW11" s="17">
        <v>7.7</v>
      </c>
      <c r="UX11" s="17">
        <v>7.7</v>
      </c>
      <c r="UY11" s="17">
        <v>0.4</v>
      </c>
      <c r="UZ11" s="17">
        <v>3.8</v>
      </c>
      <c r="VA11" s="17">
        <v>4.2</v>
      </c>
      <c r="VB11" s="17">
        <v>4.2</v>
      </c>
      <c r="VC11" s="17">
        <v>-0.4</v>
      </c>
      <c r="VD11" s="17">
        <v>4.3</v>
      </c>
      <c r="VE11" s="17">
        <v>4.7</v>
      </c>
      <c r="VF11" s="17">
        <v>4.7</v>
      </c>
      <c r="VG11" s="17">
        <v>-0.4</v>
      </c>
      <c r="VH11" s="17">
        <v>4.4000000000000004</v>
      </c>
      <c r="VI11" s="17">
        <v>4.7</v>
      </c>
      <c r="VJ11" s="17">
        <v>4.7</v>
      </c>
      <c r="VK11" s="17">
        <v>-0.3</v>
      </c>
      <c r="VL11" s="17">
        <v>15.4</v>
      </c>
      <c r="VM11" s="17">
        <v>6.58</v>
      </c>
      <c r="VN11" s="17">
        <v>6.58</v>
      </c>
      <c r="VO11" s="17">
        <v>8.82</v>
      </c>
      <c r="VP11" s="17">
        <v>0</v>
      </c>
      <c r="VQ11" s="17"/>
      <c r="VR11" s="17"/>
      <c r="VS11" s="17">
        <v>0</v>
      </c>
      <c r="VT11" s="17">
        <v>0</v>
      </c>
      <c r="VU11" s="17"/>
      <c r="VV11" s="17"/>
      <c r="VW11" s="17">
        <v>0</v>
      </c>
      <c r="VX11" s="17">
        <v>0</v>
      </c>
      <c r="VY11" s="17"/>
      <c r="VZ11" s="17"/>
      <c r="WA11" s="17">
        <v>0</v>
      </c>
      <c r="WB11" s="17">
        <v>0.6</v>
      </c>
      <c r="WC11" s="17">
        <v>0.6</v>
      </c>
      <c r="WD11" s="17">
        <v>0.6</v>
      </c>
      <c r="WE11" s="17">
        <v>0</v>
      </c>
      <c r="WF11" s="17">
        <v>52.1</v>
      </c>
      <c r="WG11" s="17">
        <v>43</v>
      </c>
      <c r="WH11" s="17">
        <v>43</v>
      </c>
      <c r="WI11" s="17">
        <v>9.1</v>
      </c>
      <c r="WJ11" s="17">
        <v>59.3</v>
      </c>
      <c r="WK11" s="17">
        <v>38</v>
      </c>
      <c r="WL11" s="17">
        <v>38</v>
      </c>
      <c r="WM11" s="17">
        <v>21.3</v>
      </c>
      <c r="WN11" s="17">
        <v>0</v>
      </c>
      <c r="WO11" s="17"/>
      <c r="WP11" s="17"/>
      <c r="WQ11" s="17">
        <v>0</v>
      </c>
      <c r="WR11" s="17">
        <v>0</v>
      </c>
      <c r="WS11" s="17"/>
      <c r="WT11" s="17"/>
      <c r="WU11" s="17">
        <v>0</v>
      </c>
      <c r="WV11" s="17">
        <v>6.7</v>
      </c>
      <c r="WW11" s="17">
        <v>6.6</v>
      </c>
      <c r="WX11" s="17">
        <v>6.6</v>
      </c>
      <c r="WY11" s="17">
        <v>0.1</v>
      </c>
      <c r="WZ11" s="17">
        <v>18.100000000000001</v>
      </c>
      <c r="XA11" s="17">
        <v>18.25243</v>
      </c>
      <c r="XB11" s="17">
        <v>18.25243</v>
      </c>
      <c r="XC11" s="17">
        <v>-0.15243000000000001</v>
      </c>
      <c r="XD11" s="17">
        <v>9.3000000000000007</v>
      </c>
      <c r="XE11" s="17">
        <v>10.8</v>
      </c>
      <c r="XF11" s="17">
        <v>10.8</v>
      </c>
      <c r="XG11" s="17">
        <v>-1.5</v>
      </c>
      <c r="XH11" s="17">
        <v>36.54</v>
      </c>
      <c r="XI11" s="17">
        <v>30</v>
      </c>
      <c r="XJ11" s="17">
        <v>30</v>
      </c>
      <c r="XK11" s="17">
        <v>6.54</v>
      </c>
      <c r="XL11" s="17">
        <v>28.88</v>
      </c>
      <c r="XM11" s="17">
        <v>30</v>
      </c>
      <c r="XN11" s="17">
        <v>30</v>
      </c>
      <c r="XO11" s="17">
        <v>-1.1200000000000001</v>
      </c>
      <c r="XP11" s="17">
        <v>0</v>
      </c>
      <c r="XQ11" s="17"/>
      <c r="XR11" s="17"/>
      <c r="XS11" s="17">
        <v>0</v>
      </c>
      <c r="XT11" s="17">
        <v>19.100000000000001</v>
      </c>
      <c r="XU11" s="17">
        <v>19</v>
      </c>
      <c r="XV11" s="17">
        <v>19</v>
      </c>
      <c r="XW11" s="17">
        <v>0.1</v>
      </c>
      <c r="XX11" s="17">
        <v>8.9</v>
      </c>
      <c r="XY11" s="17">
        <v>7.24</v>
      </c>
      <c r="XZ11" s="17">
        <v>7.24</v>
      </c>
      <c r="YA11" s="17">
        <v>1.66</v>
      </c>
      <c r="YB11" s="17"/>
      <c r="YC11" s="17"/>
      <c r="YD11" s="17"/>
      <c r="YE11" s="17">
        <v>0</v>
      </c>
      <c r="YF11" s="17"/>
      <c r="YG11" s="17"/>
      <c r="YH11" s="17"/>
      <c r="YI11" s="17">
        <v>0</v>
      </c>
    </row>
    <row r="12" spans="1:659" ht="24" customHeight="1" x14ac:dyDescent="0.3">
      <c r="A12" s="1"/>
      <c r="B12" s="16" t="s">
        <v>34</v>
      </c>
      <c r="C12" s="16" t="s">
        <v>650</v>
      </c>
      <c r="D12" s="17">
        <v>40.799999999999997</v>
      </c>
      <c r="E12" s="17">
        <v>64.332610000000003</v>
      </c>
      <c r="F12" s="17">
        <v>60.711150000000004</v>
      </c>
      <c r="G12" s="17">
        <v>-19.911149999999999</v>
      </c>
      <c r="H12" s="17">
        <v>603.9</v>
      </c>
      <c r="I12" s="17">
        <v>594.17128000000002</v>
      </c>
      <c r="J12" s="17">
        <v>594.17128000000002</v>
      </c>
      <c r="K12" s="17">
        <v>9.7287199999999991</v>
      </c>
      <c r="L12" s="17">
        <v>205.4</v>
      </c>
      <c r="M12" s="17">
        <v>193.29447999999999</v>
      </c>
      <c r="N12" s="17">
        <v>193.29447999999999</v>
      </c>
      <c r="O12" s="17">
        <v>12.10552</v>
      </c>
      <c r="P12" s="17"/>
      <c r="Q12" s="17"/>
      <c r="R12" s="17"/>
      <c r="S12" s="17">
        <v>0</v>
      </c>
      <c r="T12" s="17"/>
      <c r="U12" s="17"/>
      <c r="V12" s="17"/>
      <c r="W12" s="17">
        <v>0</v>
      </c>
      <c r="X12" s="17">
        <v>0</v>
      </c>
      <c r="Y12" s="17"/>
      <c r="Z12" s="17"/>
      <c r="AA12" s="17">
        <v>0</v>
      </c>
      <c r="AB12" s="17">
        <v>85.7</v>
      </c>
      <c r="AC12" s="17">
        <v>84.335999999999999</v>
      </c>
      <c r="AD12" s="17">
        <v>84.335999999999999</v>
      </c>
      <c r="AE12" s="17">
        <v>1.3640000000000001</v>
      </c>
      <c r="AF12" s="17">
        <v>26.3</v>
      </c>
      <c r="AG12" s="17"/>
      <c r="AH12" s="17">
        <v>33.992660000000001</v>
      </c>
      <c r="AI12" s="17">
        <v>-7.6926600000000001</v>
      </c>
      <c r="AJ12" s="17"/>
      <c r="AK12" s="17"/>
      <c r="AL12" s="17"/>
      <c r="AM12" s="17">
        <v>0</v>
      </c>
      <c r="AN12" s="17">
        <v>105.1</v>
      </c>
      <c r="AO12" s="17">
        <v>157.99664000000001</v>
      </c>
      <c r="AP12" s="17">
        <v>183.43319</v>
      </c>
      <c r="AQ12" s="17">
        <v>-78.333190000000002</v>
      </c>
      <c r="AR12" s="17">
        <v>105.5</v>
      </c>
      <c r="AS12" s="17">
        <v>157.99664000000001</v>
      </c>
      <c r="AT12" s="17">
        <v>183.43319</v>
      </c>
      <c r="AU12" s="17">
        <v>-77.933189999999996</v>
      </c>
      <c r="AV12" s="17">
        <v>104.9</v>
      </c>
      <c r="AW12" s="17">
        <v>157.99664000000001</v>
      </c>
      <c r="AX12" s="17">
        <v>183.43319</v>
      </c>
      <c r="AY12" s="17">
        <v>-78.533190000000005</v>
      </c>
      <c r="AZ12" s="17">
        <v>204.6</v>
      </c>
      <c r="BA12" s="17">
        <v>237.70665</v>
      </c>
      <c r="BB12" s="17">
        <v>275.97606000000002</v>
      </c>
      <c r="BC12" s="17">
        <v>-71.376059999999995</v>
      </c>
      <c r="BD12" s="17">
        <v>214.8</v>
      </c>
      <c r="BE12" s="17">
        <v>208.07390000000001</v>
      </c>
      <c r="BF12" s="17">
        <v>208.07390000000001</v>
      </c>
      <c r="BG12" s="17">
        <v>6.7260999999999997</v>
      </c>
      <c r="BH12" s="17">
        <v>111.5</v>
      </c>
      <c r="BI12" s="17">
        <v>104.34936999999999</v>
      </c>
      <c r="BJ12" s="17">
        <v>104.34936999999999</v>
      </c>
      <c r="BK12" s="17">
        <v>7.1506299999999996</v>
      </c>
      <c r="BL12" s="17">
        <v>277.2</v>
      </c>
      <c r="BM12" s="17">
        <v>381.07898</v>
      </c>
      <c r="BN12" s="17">
        <v>423.75344999999999</v>
      </c>
      <c r="BO12" s="17">
        <v>-146.55345</v>
      </c>
      <c r="BP12" s="17">
        <v>4.0999999999999996</v>
      </c>
      <c r="BQ12" s="17">
        <v>4.4318400000000002</v>
      </c>
      <c r="BR12" s="17">
        <v>4.4318400000000002</v>
      </c>
      <c r="BS12" s="17">
        <v>-0.33184000000000002</v>
      </c>
      <c r="BT12" s="17"/>
      <c r="BU12" s="17"/>
      <c r="BV12" s="17"/>
      <c r="BW12" s="17">
        <v>0</v>
      </c>
      <c r="BX12" s="17"/>
      <c r="BY12" s="17"/>
      <c r="BZ12" s="17"/>
      <c r="CA12" s="17">
        <v>0</v>
      </c>
      <c r="CB12" s="17"/>
      <c r="CC12" s="17"/>
      <c r="CD12" s="17"/>
      <c r="CE12" s="17">
        <v>0</v>
      </c>
      <c r="CF12" s="17"/>
      <c r="CG12" s="17"/>
      <c r="CH12" s="17"/>
      <c r="CI12" s="17">
        <v>0</v>
      </c>
      <c r="CJ12" s="17">
        <v>106.8</v>
      </c>
      <c r="CK12" s="17">
        <v>100.41735</v>
      </c>
      <c r="CL12" s="17">
        <v>100.41735</v>
      </c>
      <c r="CM12" s="17">
        <v>6.3826499999999999</v>
      </c>
      <c r="CN12" s="17">
        <v>7.7</v>
      </c>
      <c r="CO12" s="17">
        <v>5.1333399999999996</v>
      </c>
      <c r="CP12" s="17">
        <v>5.1333399999999996</v>
      </c>
      <c r="CQ12" s="17">
        <v>2.5666600000000002</v>
      </c>
      <c r="CR12" s="17">
        <v>5.0999999999999996</v>
      </c>
      <c r="CS12" s="17">
        <v>2.8177599999999998</v>
      </c>
      <c r="CT12" s="17">
        <v>2.8177599999999998</v>
      </c>
      <c r="CU12" s="17">
        <v>2.2822399999999998</v>
      </c>
      <c r="CV12" s="17"/>
      <c r="CW12" s="17"/>
      <c r="CX12" s="17"/>
      <c r="CY12" s="17">
        <v>0</v>
      </c>
      <c r="CZ12" s="17">
        <v>6.9</v>
      </c>
      <c r="DA12" s="17">
        <v>6.8787000000000003</v>
      </c>
      <c r="DB12" s="17">
        <v>6.8787000000000003</v>
      </c>
      <c r="DC12" s="17">
        <v>2.1299999999999999E-2</v>
      </c>
      <c r="DD12" s="17">
        <v>12.1</v>
      </c>
      <c r="DE12" s="17">
        <v>12.77125</v>
      </c>
      <c r="DF12" s="17">
        <v>12.77125</v>
      </c>
      <c r="DG12" s="17">
        <v>-0.67125000000000001</v>
      </c>
      <c r="DH12" s="17">
        <v>75.599999999999994</v>
      </c>
      <c r="DI12" s="17">
        <v>98.700779999999995</v>
      </c>
      <c r="DJ12" s="17">
        <v>96.577520000000007</v>
      </c>
      <c r="DK12" s="17">
        <v>-20.977519999999998</v>
      </c>
      <c r="DL12" s="17"/>
      <c r="DM12" s="17"/>
      <c r="DN12" s="17"/>
      <c r="DO12" s="17">
        <v>0</v>
      </c>
      <c r="DP12" s="17"/>
      <c r="DQ12" s="17"/>
      <c r="DR12" s="17"/>
      <c r="DS12" s="17">
        <v>0</v>
      </c>
      <c r="DT12" s="17"/>
      <c r="DU12" s="17"/>
      <c r="DV12" s="17"/>
      <c r="DW12" s="17">
        <v>0</v>
      </c>
      <c r="DX12" s="17"/>
      <c r="DY12" s="17"/>
      <c r="DZ12" s="17"/>
      <c r="EA12" s="17">
        <v>0</v>
      </c>
      <c r="EB12" s="17">
        <v>42.7</v>
      </c>
      <c r="EC12" s="17">
        <v>52.522640000000003</v>
      </c>
      <c r="ED12" s="17">
        <v>46.627029999999998</v>
      </c>
      <c r="EE12" s="17">
        <v>-3.9270299999999998</v>
      </c>
      <c r="EF12" s="17">
        <v>48.4</v>
      </c>
      <c r="EG12" s="17">
        <v>31.793289999999999</v>
      </c>
      <c r="EH12" s="17">
        <v>57.8324</v>
      </c>
      <c r="EI12" s="17">
        <v>-9.4323999999999995</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37</v>
      </c>
      <c r="FE12" s="17">
        <v>30.788170000000001</v>
      </c>
      <c r="FF12" s="17">
        <v>30.788170000000001</v>
      </c>
      <c r="FG12" s="17">
        <v>6.21183</v>
      </c>
      <c r="FH12" s="17">
        <v>55.1</v>
      </c>
      <c r="FI12" s="17">
        <v>55.323630000000001</v>
      </c>
      <c r="FJ12" s="17">
        <v>65.911950000000004</v>
      </c>
      <c r="FK12" s="17">
        <v>-10.81195</v>
      </c>
      <c r="FL12" s="17">
        <v>25</v>
      </c>
      <c r="FM12" s="17">
        <v>19.79213</v>
      </c>
      <c r="FN12" s="17">
        <v>19.79213</v>
      </c>
      <c r="FO12" s="17">
        <v>5.2078699999999998</v>
      </c>
      <c r="FP12" s="17">
        <v>18.600000000000001</v>
      </c>
      <c r="FQ12" s="17">
        <v>19.192229999999999</v>
      </c>
      <c r="FR12" s="17">
        <v>19.192229999999999</v>
      </c>
      <c r="FS12" s="17">
        <v>-0.59223000000000003</v>
      </c>
      <c r="FT12" s="17">
        <v>12.6</v>
      </c>
      <c r="FU12" s="17">
        <v>12.621359999999999</v>
      </c>
      <c r="FV12" s="17">
        <v>12.621359999999999</v>
      </c>
      <c r="FW12" s="17">
        <v>-2.1360000000000001E-2</v>
      </c>
      <c r="FX12" s="17">
        <v>57.4</v>
      </c>
      <c r="FY12" s="17">
        <v>54.871810000000004</v>
      </c>
      <c r="FZ12" s="17">
        <v>54.871810000000004</v>
      </c>
      <c r="GA12" s="17">
        <v>2.5281899999999999</v>
      </c>
      <c r="GB12" s="17">
        <v>183.2</v>
      </c>
      <c r="GC12" s="17">
        <v>184.91498000000001</v>
      </c>
      <c r="GD12" s="17">
        <v>184.91498000000001</v>
      </c>
      <c r="GE12" s="17">
        <v>-1.7149799999999999</v>
      </c>
      <c r="GF12" s="17">
        <v>183.9</v>
      </c>
      <c r="GG12" s="17">
        <v>184.91498000000001</v>
      </c>
      <c r="GH12" s="17">
        <v>184.91498000000001</v>
      </c>
      <c r="GI12" s="17">
        <v>-1.01498</v>
      </c>
      <c r="GJ12" s="17">
        <v>183.9</v>
      </c>
      <c r="GK12" s="17">
        <v>185.47028</v>
      </c>
      <c r="GL12" s="17">
        <v>185.47028</v>
      </c>
      <c r="GM12" s="17">
        <v>-1.5702799999999999</v>
      </c>
      <c r="GN12" s="17">
        <v>68.099999999999994</v>
      </c>
      <c r="GO12" s="17">
        <v>72.11233</v>
      </c>
      <c r="GP12" s="17">
        <v>46.942079999999997</v>
      </c>
      <c r="GQ12" s="17">
        <v>21.157920000000001</v>
      </c>
      <c r="GR12" s="17">
        <v>5.5</v>
      </c>
      <c r="GS12" s="17">
        <v>9.09</v>
      </c>
      <c r="GT12" s="17">
        <v>9.09</v>
      </c>
      <c r="GU12" s="17">
        <v>-3.59</v>
      </c>
      <c r="GV12" s="17">
        <v>1</v>
      </c>
      <c r="GW12" s="17">
        <v>9.9490999999999996</v>
      </c>
      <c r="GX12" s="17">
        <v>9.9490999999999996</v>
      </c>
      <c r="GY12" s="17">
        <v>-8.9490999999999996</v>
      </c>
      <c r="GZ12" s="17">
        <v>23.8</v>
      </c>
      <c r="HA12" s="17">
        <v>34.47804</v>
      </c>
      <c r="HB12" s="17">
        <v>34.47804</v>
      </c>
      <c r="HC12" s="17">
        <v>-10.678039999999999</v>
      </c>
      <c r="HD12" s="17">
        <v>26.7</v>
      </c>
      <c r="HE12" s="17">
        <v>32.627180000000003</v>
      </c>
      <c r="HF12" s="17">
        <v>32.627180000000003</v>
      </c>
      <c r="HG12" s="17">
        <v>-5.9271799999999999</v>
      </c>
      <c r="HH12" s="17">
        <v>2</v>
      </c>
      <c r="HI12" s="17">
        <v>1.97359</v>
      </c>
      <c r="HJ12" s="17">
        <v>1.97359</v>
      </c>
      <c r="HK12" s="17">
        <v>2.6409999999999999E-2</v>
      </c>
      <c r="HL12" s="17">
        <v>0</v>
      </c>
      <c r="HM12" s="17"/>
      <c r="HN12" s="17"/>
      <c r="HO12" s="17">
        <v>0</v>
      </c>
      <c r="HP12" s="17">
        <v>51.3</v>
      </c>
      <c r="HQ12" s="17">
        <v>50</v>
      </c>
      <c r="HR12" s="17">
        <v>50</v>
      </c>
      <c r="HS12" s="17">
        <v>1.3</v>
      </c>
      <c r="HT12" s="17"/>
      <c r="HU12" s="17"/>
      <c r="HV12" s="17"/>
      <c r="HW12" s="17">
        <v>0</v>
      </c>
      <c r="HX12" s="17"/>
      <c r="HY12" s="17"/>
      <c r="HZ12" s="17"/>
      <c r="IA12" s="17">
        <v>0</v>
      </c>
      <c r="IB12" s="17">
        <v>42</v>
      </c>
      <c r="IC12" s="17">
        <v>44.493040000000001</v>
      </c>
      <c r="ID12" s="17">
        <v>39.515860000000004</v>
      </c>
      <c r="IE12" s="17">
        <v>2.48414</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v>0</v>
      </c>
      <c r="JA12" s="17"/>
      <c r="JB12" s="17"/>
      <c r="JC12" s="17">
        <v>0</v>
      </c>
      <c r="JD12" s="17">
        <v>46.8</v>
      </c>
      <c r="JE12" s="17">
        <v>56.767449999999997</v>
      </c>
      <c r="JF12" s="17">
        <v>35.387949999999996</v>
      </c>
      <c r="JG12" s="17">
        <v>11.412050000000001</v>
      </c>
      <c r="JH12" s="17"/>
      <c r="JI12" s="17"/>
      <c r="JJ12" s="17"/>
      <c r="JK12" s="17">
        <v>0</v>
      </c>
      <c r="JL12" s="17">
        <v>173.8</v>
      </c>
      <c r="JM12" s="17">
        <v>179.69937999999999</v>
      </c>
      <c r="JN12" s="17">
        <v>179.69937999999999</v>
      </c>
      <c r="JO12" s="17">
        <v>-5.8993799999999998</v>
      </c>
      <c r="JP12" s="17">
        <v>200</v>
      </c>
      <c r="JQ12" s="17">
        <v>179.69937999999999</v>
      </c>
      <c r="JR12" s="17">
        <v>179.69937999999999</v>
      </c>
      <c r="JS12" s="17">
        <v>20.300619999999999</v>
      </c>
      <c r="JT12" s="17">
        <v>184.4</v>
      </c>
      <c r="JU12" s="17">
        <v>180.23902000000001</v>
      </c>
      <c r="JV12" s="17">
        <v>180.23902000000001</v>
      </c>
      <c r="JW12" s="17">
        <v>4.1609800000000003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c r="LC12" s="17">
        <v>0</v>
      </c>
      <c r="LD12" s="17">
        <v>1</v>
      </c>
      <c r="LE12" s="17">
        <v>0.89207999999999998</v>
      </c>
      <c r="LF12" s="17">
        <v>0.89207999999999998</v>
      </c>
      <c r="LG12" s="17">
        <v>0.10792</v>
      </c>
      <c r="LH12" s="17">
        <v>97.2</v>
      </c>
      <c r="LI12" s="17">
        <v>103.63184</v>
      </c>
      <c r="LJ12" s="17">
        <v>104.42704000000001</v>
      </c>
      <c r="LK12" s="17">
        <v>-7.2270399999999997</v>
      </c>
      <c r="LL12" s="17">
        <v>94.2</v>
      </c>
      <c r="LM12" s="17">
        <v>100.77715999999999</v>
      </c>
      <c r="LN12" s="17">
        <v>95.154399999999995</v>
      </c>
      <c r="LO12" s="17">
        <v>-0.95440000000000003</v>
      </c>
      <c r="LP12" s="17">
        <v>63.5</v>
      </c>
      <c r="LQ12" s="17">
        <v>67.133979999999994</v>
      </c>
      <c r="LR12" s="17">
        <v>67.133979999999994</v>
      </c>
      <c r="LS12" s="17">
        <v>-3.6339800000000002</v>
      </c>
      <c r="LT12" s="17">
        <v>73.599999999999994</v>
      </c>
      <c r="LU12" s="17">
        <v>72.373869999999997</v>
      </c>
      <c r="LV12" s="17">
        <v>68.319999999999993</v>
      </c>
      <c r="LW12" s="17">
        <v>5.28</v>
      </c>
      <c r="LX12" s="17">
        <v>29.4</v>
      </c>
      <c r="LY12" s="17">
        <v>29.951460000000001</v>
      </c>
      <c r="LZ12" s="17">
        <v>28.273790000000002</v>
      </c>
      <c r="MA12" s="17">
        <v>1.1262099999999999</v>
      </c>
      <c r="MB12" s="17"/>
      <c r="MC12" s="17"/>
      <c r="MD12" s="17"/>
      <c r="ME12" s="17">
        <v>0</v>
      </c>
      <c r="MF12" s="17"/>
      <c r="MG12" s="17"/>
      <c r="MH12" s="17"/>
      <c r="MI12" s="17">
        <v>0</v>
      </c>
      <c r="MJ12" s="17"/>
      <c r="MK12" s="17"/>
      <c r="ML12" s="17"/>
      <c r="MM12" s="17">
        <v>0</v>
      </c>
      <c r="MN12" s="17">
        <v>146.6</v>
      </c>
      <c r="MO12" s="17">
        <v>149.62423000000001</v>
      </c>
      <c r="MP12" s="17">
        <v>149.62423000000001</v>
      </c>
      <c r="MQ12" s="17">
        <v>-3.0242300000000002</v>
      </c>
      <c r="MR12" s="17">
        <v>149</v>
      </c>
      <c r="MS12" s="17">
        <v>149.62423000000001</v>
      </c>
      <c r="MT12" s="17">
        <v>149.62423000000001</v>
      </c>
      <c r="MU12" s="17">
        <v>-0.62422999999999995</v>
      </c>
      <c r="MV12" s="17">
        <v>150</v>
      </c>
      <c r="MW12" s="17">
        <v>150.07355000000001</v>
      </c>
      <c r="MX12" s="17">
        <v>150.07355000000001</v>
      </c>
      <c r="MY12" s="17">
        <v>-7.3550000000000004E-2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v>
      </c>
      <c r="NU12" s="17">
        <v>144.87216000000001</v>
      </c>
      <c r="NV12" s="17">
        <v>144.87216000000001</v>
      </c>
      <c r="NW12" s="17">
        <v>-7.7721600000000004</v>
      </c>
      <c r="NX12" s="17">
        <v>78.400000000000006</v>
      </c>
      <c r="NY12" s="17">
        <v>72.65361</v>
      </c>
      <c r="NZ12" s="17">
        <v>72.65361</v>
      </c>
      <c r="OA12" s="17">
        <v>5.7463899999999999</v>
      </c>
      <c r="OB12" s="17">
        <v>0</v>
      </c>
      <c r="OC12" s="17"/>
      <c r="OD12" s="17"/>
      <c r="OE12" s="17">
        <v>0</v>
      </c>
      <c r="OF12" s="17">
        <v>74.900000000000006</v>
      </c>
      <c r="OG12" s="17">
        <v>103.24</v>
      </c>
      <c r="OH12" s="17">
        <v>103.24</v>
      </c>
      <c r="OI12" s="17">
        <v>-28.34</v>
      </c>
      <c r="OJ12" s="17">
        <v>0</v>
      </c>
      <c r="OK12" s="17"/>
      <c r="OL12" s="17"/>
      <c r="OM12" s="17">
        <v>0</v>
      </c>
      <c r="ON12" s="17">
        <v>15.9</v>
      </c>
      <c r="OO12" s="17">
        <v>11.061</v>
      </c>
      <c r="OP12" s="17">
        <v>11.061</v>
      </c>
      <c r="OQ12" s="17">
        <v>4.8390000000000004</v>
      </c>
      <c r="OR12" s="17">
        <v>0</v>
      </c>
      <c r="OS12" s="17"/>
      <c r="OT12" s="17"/>
      <c r="OU12" s="17">
        <v>0</v>
      </c>
      <c r="OV12" s="17">
        <v>7.5</v>
      </c>
      <c r="OW12" s="17">
        <v>6.9</v>
      </c>
      <c r="OX12" s="17">
        <v>6.9</v>
      </c>
      <c r="OY12" s="17">
        <v>0.6</v>
      </c>
      <c r="OZ12" s="17">
        <v>6.6</v>
      </c>
      <c r="PA12" s="17"/>
      <c r="PB12" s="17"/>
      <c r="PC12" s="17">
        <v>6.6</v>
      </c>
      <c r="PD12" s="17">
        <v>0</v>
      </c>
      <c r="PE12" s="17">
        <v>9</v>
      </c>
      <c r="PF12" s="17">
        <v>9</v>
      </c>
      <c r="PG12" s="17">
        <v>-9</v>
      </c>
      <c r="PH12" s="17">
        <v>0</v>
      </c>
      <c r="PI12" s="17"/>
      <c r="PJ12" s="17"/>
      <c r="PK12" s="17">
        <v>0</v>
      </c>
      <c r="PL12" s="17">
        <v>0.3</v>
      </c>
      <c r="PM12" s="17">
        <v>1</v>
      </c>
      <c r="PN12" s="17">
        <v>1</v>
      </c>
      <c r="PO12" s="17">
        <v>-0.7</v>
      </c>
      <c r="PP12" s="17">
        <v>1.5</v>
      </c>
      <c r="PQ12" s="17">
        <v>1.51</v>
      </c>
      <c r="PR12" s="17">
        <v>1.51</v>
      </c>
      <c r="PS12" s="17">
        <v>-0.01</v>
      </c>
      <c r="PT12" s="17">
        <v>2</v>
      </c>
      <c r="PU12" s="17">
        <v>1.9</v>
      </c>
      <c r="PV12" s="17">
        <v>1.9</v>
      </c>
      <c r="PW12" s="17">
        <v>0.1</v>
      </c>
      <c r="PX12" s="17">
        <v>20.3</v>
      </c>
      <c r="PY12" s="17">
        <v>18.058250000000001</v>
      </c>
      <c r="PZ12" s="17">
        <v>18.058250000000001</v>
      </c>
      <c r="QA12" s="17">
        <v>2.2417500000000001</v>
      </c>
      <c r="QB12" s="17">
        <v>6.5</v>
      </c>
      <c r="QC12" s="17">
        <v>5.8</v>
      </c>
      <c r="QD12" s="17">
        <v>5.8</v>
      </c>
      <c r="QE12" s="17">
        <v>0.7</v>
      </c>
      <c r="QF12" s="17">
        <v>4</v>
      </c>
      <c r="QG12" s="17">
        <v>4</v>
      </c>
      <c r="QH12" s="17">
        <v>4</v>
      </c>
      <c r="QI12" s="17">
        <v>0</v>
      </c>
      <c r="QJ12" s="17">
        <v>3.4</v>
      </c>
      <c r="QK12" s="17">
        <v>3.5</v>
      </c>
      <c r="QL12" s="17">
        <v>3.5</v>
      </c>
      <c r="QM12" s="17">
        <v>-0.1</v>
      </c>
      <c r="QN12" s="17">
        <v>18.5</v>
      </c>
      <c r="QO12" s="17">
        <v>17.864080000000001</v>
      </c>
      <c r="QP12" s="17">
        <v>17.864080000000001</v>
      </c>
      <c r="QQ12" s="17">
        <v>0.63592000000000004</v>
      </c>
      <c r="QR12" s="17">
        <v>0</v>
      </c>
      <c r="QS12" s="17"/>
      <c r="QT12" s="17"/>
      <c r="QU12" s="17">
        <v>0</v>
      </c>
      <c r="QV12" s="17">
        <v>0</v>
      </c>
      <c r="QW12" s="17"/>
      <c r="QX12" s="17"/>
      <c r="QY12" s="17">
        <v>0</v>
      </c>
      <c r="QZ12" s="17">
        <v>21.4</v>
      </c>
      <c r="RA12" s="17">
        <v>26.327999999999999</v>
      </c>
      <c r="RB12" s="17">
        <v>26.327999999999999</v>
      </c>
      <c r="RC12" s="17">
        <v>-4.9279999999999999</v>
      </c>
      <c r="RD12" s="17">
        <v>61.7</v>
      </c>
      <c r="RE12" s="17">
        <v>71.412999999999997</v>
      </c>
      <c r="RF12" s="17">
        <v>71.412999999999997</v>
      </c>
      <c r="RG12" s="17">
        <v>-9.7129999999999992</v>
      </c>
      <c r="RH12" s="17">
        <v>4.5</v>
      </c>
      <c r="RI12" s="17">
        <v>4.2</v>
      </c>
      <c r="RJ12" s="17">
        <v>4.2</v>
      </c>
      <c r="RK12" s="17">
        <v>0.3</v>
      </c>
      <c r="RL12" s="17">
        <v>1.1000000000000001</v>
      </c>
      <c r="RM12" s="17">
        <v>1.2</v>
      </c>
      <c r="RN12" s="17">
        <v>1.2</v>
      </c>
      <c r="RO12" s="17">
        <v>-0.1</v>
      </c>
      <c r="RP12" s="17">
        <v>2.4</v>
      </c>
      <c r="RQ12" s="17">
        <v>2.4</v>
      </c>
      <c r="RR12" s="17">
        <v>2.4</v>
      </c>
      <c r="RS12" s="17">
        <v>0</v>
      </c>
      <c r="RT12" s="17">
        <v>2.6</v>
      </c>
      <c r="RU12" s="17">
        <v>2.8</v>
      </c>
      <c r="RV12" s="17">
        <v>2.8</v>
      </c>
      <c r="RW12" s="17">
        <v>-0.2</v>
      </c>
      <c r="RX12" s="17">
        <v>0</v>
      </c>
      <c r="RY12" s="17"/>
      <c r="RZ12" s="17"/>
      <c r="SA12" s="17">
        <v>0</v>
      </c>
      <c r="SB12" s="17">
        <v>2</v>
      </c>
      <c r="SC12" s="17">
        <v>2.1</v>
      </c>
      <c r="SD12" s="17">
        <v>2.1</v>
      </c>
      <c r="SE12" s="17">
        <v>-0.1</v>
      </c>
      <c r="SF12" s="17">
        <v>10.8</v>
      </c>
      <c r="SG12" s="17">
        <v>10.291589999999999</v>
      </c>
      <c r="SH12" s="17">
        <v>9.1403300000000005</v>
      </c>
      <c r="SI12" s="17">
        <v>1.65967</v>
      </c>
      <c r="SJ12" s="17">
        <v>1.3</v>
      </c>
      <c r="SK12" s="17">
        <v>1.44</v>
      </c>
      <c r="SL12" s="17">
        <v>1.44</v>
      </c>
      <c r="SM12" s="17">
        <v>-0.14000000000000001</v>
      </c>
      <c r="SN12" s="17">
        <v>0.4</v>
      </c>
      <c r="SO12" s="17">
        <v>0.4</v>
      </c>
      <c r="SP12" s="17">
        <v>0.4</v>
      </c>
      <c r="SQ12" s="17">
        <v>0</v>
      </c>
      <c r="SR12" s="17">
        <v>6.6</v>
      </c>
      <c r="SS12" s="17">
        <v>4.3</v>
      </c>
      <c r="ST12" s="17">
        <v>4.3</v>
      </c>
      <c r="SU12" s="17">
        <v>2.2999999999999998</v>
      </c>
      <c r="SV12" s="17">
        <v>3.7</v>
      </c>
      <c r="SW12" s="17">
        <v>3.8</v>
      </c>
      <c r="SX12" s="17">
        <v>3.8</v>
      </c>
      <c r="SY12" s="17">
        <v>-0.1</v>
      </c>
      <c r="SZ12" s="17">
        <v>4.5</v>
      </c>
      <c r="TA12" s="17">
        <v>3.5</v>
      </c>
      <c r="TB12" s="17">
        <v>3.5</v>
      </c>
      <c r="TC12" s="17">
        <v>1</v>
      </c>
      <c r="TD12" s="17">
        <v>6.5</v>
      </c>
      <c r="TE12" s="17">
        <v>5</v>
      </c>
      <c r="TF12" s="17">
        <v>5</v>
      </c>
      <c r="TG12" s="17">
        <v>1.5</v>
      </c>
      <c r="TH12" s="17">
        <v>14</v>
      </c>
      <c r="TI12" s="17">
        <v>14.174759999999999</v>
      </c>
      <c r="TJ12" s="17">
        <v>14.174759999999999</v>
      </c>
      <c r="TK12" s="17">
        <v>-0.17476</v>
      </c>
      <c r="TL12" s="17">
        <v>7.4</v>
      </c>
      <c r="TM12" s="17">
        <v>17.643000000000001</v>
      </c>
      <c r="TN12" s="17">
        <v>17.643000000000001</v>
      </c>
      <c r="TO12" s="17">
        <v>-10.243</v>
      </c>
      <c r="TP12" s="17">
        <v>26.1</v>
      </c>
      <c r="TQ12" s="17">
        <v>13.756</v>
      </c>
      <c r="TR12" s="17">
        <v>13.756</v>
      </c>
      <c r="TS12" s="17">
        <v>12.343999999999999</v>
      </c>
      <c r="TT12" s="17">
        <v>0</v>
      </c>
      <c r="TU12" s="17"/>
      <c r="TV12" s="17"/>
      <c r="TW12" s="17">
        <v>0</v>
      </c>
      <c r="TX12" s="17">
        <v>34.5</v>
      </c>
      <c r="TY12" s="17">
        <v>41.371000000000002</v>
      </c>
      <c r="TZ12" s="17">
        <v>41.371000000000002</v>
      </c>
      <c r="UA12" s="17">
        <v>-6.8710000000000004</v>
      </c>
      <c r="UB12" s="17">
        <v>53.3</v>
      </c>
      <c r="UC12" s="17">
        <v>67.569999999999993</v>
      </c>
      <c r="UD12" s="17">
        <v>67.569999999999993</v>
      </c>
      <c r="UE12" s="17">
        <v>-14.27</v>
      </c>
      <c r="UF12" s="17">
        <v>4</v>
      </c>
      <c r="UG12" s="17">
        <v>2.1800000000000002</v>
      </c>
      <c r="UH12" s="17">
        <v>2.1800000000000002</v>
      </c>
      <c r="UI12" s="17">
        <v>1.82</v>
      </c>
      <c r="UJ12" s="17">
        <v>1.2</v>
      </c>
      <c r="UK12" s="17">
        <v>1.343</v>
      </c>
      <c r="UL12" s="17">
        <v>1.343</v>
      </c>
      <c r="UM12" s="17">
        <v>-0.14299999999999999</v>
      </c>
      <c r="UN12" s="17">
        <v>8.3000000000000007</v>
      </c>
      <c r="UO12" s="17">
        <v>5.5</v>
      </c>
      <c r="UP12" s="17">
        <v>5.5</v>
      </c>
      <c r="UQ12" s="17">
        <v>2.8</v>
      </c>
      <c r="UR12" s="17">
        <v>2.6</v>
      </c>
      <c r="US12" s="17">
        <v>2.5</v>
      </c>
      <c r="UT12" s="17">
        <v>2.5</v>
      </c>
      <c r="UU12" s="17">
        <v>0.1</v>
      </c>
      <c r="UV12" s="17">
        <v>8.1</v>
      </c>
      <c r="UW12" s="17">
        <v>7.7</v>
      </c>
      <c r="UX12" s="17">
        <v>7.7</v>
      </c>
      <c r="UY12" s="17">
        <v>0.4</v>
      </c>
      <c r="UZ12" s="17">
        <v>3.8</v>
      </c>
      <c r="VA12" s="17">
        <v>4.2</v>
      </c>
      <c r="VB12" s="17">
        <v>4.2</v>
      </c>
      <c r="VC12" s="17">
        <v>-0.4</v>
      </c>
      <c r="VD12" s="17">
        <v>4.3</v>
      </c>
      <c r="VE12" s="17">
        <v>4.7</v>
      </c>
      <c r="VF12" s="17">
        <v>4.7</v>
      </c>
      <c r="VG12" s="17">
        <v>-0.4</v>
      </c>
      <c r="VH12" s="17">
        <v>4.4000000000000004</v>
      </c>
      <c r="VI12" s="17">
        <v>4.7</v>
      </c>
      <c r="VJ12" s="17">
        <v>4.7</v>
      </c>
      <c r="VK12" s="17">
        <v>-0.3</v>
      </c>
      <c r="VL12" s="17">
        <v>15</v>
      </c>
      <c r="VM12" s="17">
        <v>6.3929999999999998</v>
      </c>
      <c r="VN12" s="17">
        <v>6.3929999999999998</v>
      </c>
      <c r="VO12" s="17">
        <v>8.6069999999999993</v>
      </c>
      <c r="VP12" s="17">
        <v>0</v>
      </c>
      <c r="VQ12" s="17"/>
      <c r="VR12" s="17"/>
      <c r="VS12" s="17">
        <v>0</v>
      </c>
      <c r="VT12" s="17">
        <v>0</v>
      </c>
      <c r="VU12" s="17"/>
      <c r="VV12" s="17"/>
      <c r="VW12" s="17">
        <v>0</v>
      </c>
      <c r="VX12" s="17">
        <v>0</v>
      </c>
      <c r="VY12" s="17"/>
      <c r="VZ12" s="17"/>
      <c r="WA12" s="17">
        <v>0</v>
      </c>
      <c r="WB12" s="17">
        <v>0.6</v>
      </c>
      <c r="WC12" s="17">
        <v>0.6</v>
      </c>
      <c r="WD12" s="17">
        <v>0.6</v>
      </c>
      <c r="WE12" s="17">
        <v>0</v>
      </c>
      <c r="WF12" s="17">
        <v>78.099999999999994</v>
      </c>
      <c r="WG12" s="17">
        <v>38</v>
      </c>
      <c r="WH12" s="17">
        <v>38</v>
      </c>
      <c r="WI12" s="17">
        <v>40.1</v>
      </c>
      <c r="WJ12" s="17">
        <v>74.7</v>
      </c>
      <c r="WK12" s="17">
        <v>32</v>
      </c>
      <c r="WL12" s="17">
        <v>32</v>
      </c>
      <c r="WM12" s="17">
        <v>42.7</v>
      </c>
      <c r="WN12" s="17">
        <v>0</v>
      </c>
      <c r="WO12" s="17"/>
      <c r="WP12" s="17"/>
      <c r="WQ12" s="17">
        <v>0</v>
      </c>
      <c r="WR12" s="17">
        <v>0</v>
      </c>
      <c r="WS12" s="17"/>
      <c r="WT12" s="17"/>
      <c r="WU12" s="17">
        <v>0</v>
      </c>
      <c r="WV12" s="17">
        <v>6.7</v>
      </c>
      <c r="WW12" s="17">
        <v>6.6</v>
      </c>
      <c r="WX12" s="17">
        <v>6.6</v>
      </c>
      <c r="WY12" s="17">
        <v>0.1</v>
      </c>
      <c r="WZ12" s="17">
        <v>18.100000000000001</v>
      </c>
      <c r="XA12" s="17">
        <v>18.25243</v>
      </c>
      <c r="XB12" s="17">
        <v>18.25243</v>
      </c>
      <c r="XC12" s="17">
        <v>-0.15243000000000001</v>
      </c>
      <c r="XD12" s="17">
        <v>8.5</v>
      </c>
      <c r="XE12" s="17">
        <v>10.8</v>
      </c>
      <c r="XF12" s="17">
        <v>10.8</v>
      </c>
      <c r="XG12" s="17">
        <v>-2.2999999999999998</v>
      </c>
      <c r="XH12" s="17">
        <v>36.549999999999997</v>
      </c>
      <c r="XI12" s="17">
        <v>30</v>
      </c>
      <c r="XJ12" s="17">
        <v>30</v>
      </c>
      <c r="XK12" s="17">
        <v>6.55</v>
      </c>
      <c r="XL12" s="17">
        <v>28.96</v>
      </c>
      <c r="XM12" s="17">
        <v>30</v>
      </c>
      <c r="XN12" s="17">
        <v>30</v>
      </c>
      <c r="XO12" s="17">
        <v>-1.04</v>
      </c>
      <c r="XP12" s="17">
        <v>0</v>
      </c>
      <c r="XQ12" s="17"/>
      <c r="XR12" s="17"/>
      <c r="XS12" s="17">
        <v>0</v>
      </c>
      <c r="XT12" s="17">
        <v>19.100000000000001</v>
      </c>
      <c r="XU12" s="17">
        <v>19</v>
      </c>
      <c r="XV12" s="17">
        <v>19</v>
      </c>
      <c r="XW12" s="17">
        <v>0.1</v>
      </c>
      <c r="XX12" s="17">
        <v>8.9</v>
      </c>
      <c r="XY12" s="17">
        <v>7.24</v>
      </c>
      <c r="XZ12" s="17">
        <v>7.24</v>
      </c>
      <c r="YA12" s="17">
        <v>1.66</v>
      </c>
      <c r="YB12" s="17"/>
      <c r="YC12" s="17"/>
      <c r="YD12" s="17"/>
      <c r="YE12" s="17">
        <v>0</v>
      </c>
      <c r="YF12" s="17"/>
      <c r="YG12" s="17"/>
      <c r="YH12" s="17"/>
      <c r="YI12" s="17">
        <v>0</v>
      </c>
    </row>
    <row r="13" spans="1:659" ht="24" customHeight="1" x14ac:dyDescent="0.3">
      <c r="A13" s="1"/>
      <c r="B13" s="16" t="s">
        <v>34</v>
      </c>
      <c r="C13" s="16" t="s">
        <v>651</v>
      </c>
      <c r="D13" s="17">
        <v>37.6</v>
      </c>
      <c r="E13" s="17">
        <v>46.317729999999997</v>
      </c>
      <c r="F13" s="17">
        <v>60.994149999999998</v>
      </c>
      <c r="G13" s="17">
        <v>-23.39415</v>
      </c>
      <c r="H13" s="17">
        <v>603.29999999999995</v>
      </c>
      <c r="I13" s="17">
        <v>594.17128000000002</v>
      </c>
      <c r="J13" s="17">
        <v>594.17128000000002</v>
      </c>
      <c r="K13" s="17">
        <v>9.1287199999999995</v>
      </c>
      <c r="L13" s="17">
        <v>203.9</v>
      </c>
      <c r="M13" s="17">
        <v>193.29447999999999</v>
      </c>
      <c r="N13" s="17">
        <v>193.29447999999999</v>
      </c>
      <c r="O13" s="17">
        <v>10.60552</v>
      </c>
      <c r="P13" s="17"/>
      <c r="Q13" s="17"/>
      <c r="R13" s="17"/>
      <c r="S13" s="17">
        <v>0</v>
      </c>
      <c r="T13" s="17"/>
      <c r="U13" s="17"/>
      <c r="V13" s="17"/>
      <c r="W13" s="17">
        <v>0</v>
      </c>
      <c r="X13" s="17">
        <v>0</v>
      </c>
      <c r="Y13" s="17"/>
      <c r="Z13" s="17"/>
      <c r="AA13" s="17">
        <v>0</v>
      </c>
      <c r="AB13" s="17">
        <v>84.5</v>
      </c>
      <c r="AC13" s="17">
        <v>84.336669999999998</v>
      </c>
      <c r="AD13" s="17">
        <v>84.140780000000007</v>
      </c>
      <c r="AE13" s="17">
        <v>0.35921999999999998</v>
      </c>
      <c r="AF13" s="17">
        <v>26.4</v>
      </c>
      <c r="AG13" s="17"/>
      <c r="AH13" s="17">
        <v>32.462470000000003</v>
      </c>
      <c r="AI13" s="17">
        <v>-6.0624700000000002</v>
      </c>
      <c r="AJ13" s="17"/>
      <c r="AK13" s="17"/>
      <c r="AL13" s="17"/>
      <c r="AM13" s="17">
        <v>0</v>
      </c>
      <c r="AN13" s="17">
        <v>104.5</v>
      </c>
      <c r="AO13" s="17">
        <v>135.58206999999999</v>
      </c>
      <c r="AP13" s="17">
        <v>179.44047</v>
      </c>
      <c r="AQ13" s="17">
        <v>-74.940470000000005</v>
      </c>
      <c r="AR13" s="17">
        <v>104.8</v>
      </c>
      <c r="AS13" s="17">
        <v>135.58206999999999</v>
      </c>
      <c r="AT13" s="17">
        <v>179.44047</v>
      </c>
      <c r="AU13" s="17">
        <v>-74.640469999999993</v>
      </c>
      <c r="AV13" s="17">
        <v>105.3</v>
      </c>
      <c r="AW13" s="17">
        <v>135.58206999999999</v>
      </c>
      <c r="AX13" s="17">
        <v>179.44047</v>
      </c>
      <c r="AY13" s="17">
        <v>-74.140469999999993</v>
      </c>
      <c r="AZ13" s="17">
        <v>204</v>
      </c>
      <c r="BA13" s="17">
        <v>203.98383000000001</v>
      </c>
      <c r="BB13" s="17">
        <v>269.96899000000002</v>
      </c>
      <c r="BC13" s="17">
        <v>-65.968990000000005</v>
      </c>
      <c r="BD13" s="17">
        <v>214.6</v>
      </c>
      <c r="BE13" s="17">
        <v>208.07389000000001</v>
      </c>
      <c r="BF13" s="17">
        <v>208.07390000000001</v>
      </c>
      <c r="BG13" s="17">
        <v>6.5260999999999996</v>
      </c>
      <c r="BH13" s="17">
        <v>111.5</v>
      </c>
      <c r="BI13" s="17">
        <v>104.34936999999999</v>
      </c>
      <c r="BJ13" s="17">
        <v>104.34936999999999</v>
      </c>
      <c r="BK13" s="17">
        <v>7.1506299999999996</v>
      </c>
      <c r="BL13" s="17">
        <v>315.89999999999998</v>
      </c>
      <c r="BM13" s="17">
        <v>366.59433000000001</v>
      </c>
      <c r="BN13" s="17">
        <v>424.87741</v>
      </c>
      <c r="BO13" s="17">
        <v>-108.97741000000001</v>
      </c>
      <c r="BP13" s="17">
        <v>4</v>
      </c>
      <c r="BQ13" s="17">
        <v>4.4318400000000002</v>
      </c>
      <c r="BR13" s="17">
        <v>4.4318400000000002</v>
      </c>
      <c r="BS13" s="17">
        <v>-0.43184</v>
      </c>
      <c r="BT13" s="17"/>
      <c r="BU13" s="17"/>
      <c r="BV13" s="17"/>
      <c r="BW13" s="17">
        <v>0</v>
      </c>
      <c r="BX13" s="17"/>
      <c r="BY13" s="17"/>
      <c r="BZ13" s="17"/>
      <c r="CA13" s="17">
        <v>0</v>
      </c>
      <c r="CB13" s="17"/>
      <c r="CC13" s="17"/>
      <c r="CD13" s="17"/>
      <c r="CE13" s="17">
        <v>0</v>
      </c>
      <c r="CF13" s="17"/>
      <c r="CG13" s="17"/>
      <c r="CH13" s="17"/>
      <c r="CI13" s="17">
        <v>0</v>
      </c>
      <c r="CJ13" s="17">
        <v>108.4</v>
      </c>
      <c r="CK13" s="17">
        <v>100.41735</v>
      </c>
      <c r="CL13" s="17">
        <v>100.41735</v>
      </c>
      <c r="CM13" s="17">
        <v>7.9826499999999996</v>
      </c>
      <c r="CN13" s="17">
        <v>7.5</v>
      </c>
      <c r="CO13" s="17">
        <v>5.1333399999999996</v>
      </c>
      <c r="CP13" s="17">
        <v>5.1333399999999996</v>
      </c>
      <c r="CQ13" s="17">
        <v>2.36666</v>
      </c>
      <c r="CR13" s="17">
        <v>5.3</v>
      </c>
      <c r="CS13" s="17">
        <v>2.8177599999999998</v>
      </c>
      <c r="CT13" s="17">
        <v>2.8177599999999998</v>
      </c>
      <c r="CU13" s="17">
        <v>2.48224</v>
      </c>
      <c r="CV13" s="17"/>
      <c r="CW13" s="17"/>
      <c r="CX13" s="17"/>
      <c r="CY13" s="17">
        <v>0</v>
      </c>
      <c r="CZ13" s="17">
        <v>6.8</v>
      </c>
      <c r="DA13" s="17">
        <v>6.8787000000000003</v>
      </c>
      <c r="DB13" s="17">
        <v>6.8787000000000003</v>
      </c>
      <c r="DC13" s="17">
        <v>-7.8700000000000006E-2</v>
      </c>
      <c r="DD13" s="17">
        <v>12.1</v>
      </c>
      <c r="DE13" s="17">
        <v>12.771739999999999</v>
      </c>
      <c r="DF13" s="17">
        <v>12.77125</v>
      </c>
      <c r="DG13" s="17">
        <v>-0.67125000000000001</v>
      </c>
      <c r="DH13" s="17">
        <v>75.7</v>
      </c>
      <c r="DI13" s="17">
        <v>80</v>
      </c>
      <c r="DJ13" s="17">
        <v>95.558099999999996</v>
      </c>
      <c r="DK13" s="17">
        <v>-19.8581</v>
      </c>
      <c r="DL13" s="17"/>
      <c r="DM13" s="17"/>
      <c r="DN13" s="17"/>
      <c r="DO13" s="17">
        <v>0</v>
      </c>
      <c r="DP13" s="17"/>
      <c r="DQ13" s="17"/>
      <c r="DR13" s="17"/>
      <c r="DS13" s="17">
        <v>0</v>
      </c>
      <c r="DT13" s="17"/>
      <c r="DU13" s="17"/>
      <c r="DV13" s="17"/>
      <c r="DW13" s="17">
        <v>0</v>
      </c>
      <c r="DX13" s="17"/>
      <c r="DY13" s="17"/>
      <c r="DZ13" s="17"/>
      <c r="EA13" s="17">
        <v>0</v>
      </c>
      <c r="EB13" s="17">
        <v>42.2</v>
      </c>
      <c r="EC13" s="17">
        <v>46.703339999999997</v>
      </c>
      <c r="ED13" s="17">
        <v>47.556429999999999</v>
      </c>
      <c r="EE13" s="17">
        <v>-5.3564299999999996</v>
      </c>
      <c r="EF13" s="17">
        <v>21</v>
      </c>
      <c r="EG13" s="17">
        <v>20.620370000000001</v>
      </c>
      <c r="EH13" s="17">
        <v>58.285870000000003</v>
      </c>
      <c r="EI13" s="17">
        <v>-37.285870000000003</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35.9</v>
      </c>
      <c r="FE13" s="17">
        <v>33.633000000000003</v>
      </c>
      <c r="FF13" s="17">
        <v>30.788170000000001</v>
      </c>
      <c r="FG13" s="17">
        <v>5.1118300000000003</v>
      </c>
      <c r="FH13" s="17">
        <v>62.4</v>
      </c>
      <c r="FI13" s="17">
        <v>62.589350000000003</v>
      </c>
      <c r="FJ13" s="17">
        <v>63.247779999999999</v>
      </c>
      <c r="FK13" s="17">
        <v>-0.84777999999999998</v>
      </c>
      <c r="FL13" s="17">
        <v>23.8</v>
      </c>
      <c r="FM13" s="17">
        <v>21.87518</v>
      </c>
      <c r="FN13" s="17">
        <v>19.79213</v>
      </c>
      <c r="FO13" s="17">
        <v>4.0078699999999996</v>
      </c>
      <c r="FP13" s="17">
        <v>18.600000000000001</v>
      </c>
      <c r="FQ13" s="17">
        <v>19.192229999999999</v>
      </c>
      <c r="FR13" s="17">
        <v>19.192229999999999</v>
      </c>
      <c r="FS13" s="17">
        <v>-0.59223000000000003</v>
      </c>
      <c r="FT13" s="17">
        <v>12.6</v>
      </c>
      <c r="FU13" s="17">
        <v>12.621359999999999</v>
      </c>
      <c r="FV13" s="17">
        <v>12.621359999999999</v>
      </c>
      <c r="FW13" s="17">
        <v>-2.1360000000000001E-2</v>
      </c>
      <c r="FX13" s="17">
        <v>57.2</v>
      </c>
      <c r="FY13" s="17">
        <v>54.871810000000004</v>
      </c>
      <c r="FZ13" s="17">
        <v>54.871810000000004</v>
      </c>
      <c r="GA13" s="17">
        <v>2.3281900000000002</v>
      </c>
      <c r="GB13" s="17">
        <v>154.6</v>
      </c>
      <c r="GC13" s="17">
        <v>173.34486000000001</v>
      </c>
      <c r="GD13" s="17">
        <v>184.91498000000001</v>
      </c>
      <c r="GE13" s="17">
        <v>-30.314979999999998</v>
      </c>
      <c r="GF13" s="17">
        <v>154.5</v>
      </c>
      <c r="GG13" s="17">
        <v>173.34486000000001</v>
      </c>
      <c r="GH13" s="17">
        <v>184.91498000000001</v>
      </c>
      <c r="GI13" s="17">
        <v>-30.41498</v>
      </c>
      <c r="GJ13" s="17">
        <v>172.3</v>
      </c>
      <c r="GK13" s="17">
        <v>173.86541</v>
      </c>
      <c r="GL13" s="17">
        <v>185.47028</v>
      </c>
      <c r="GM13" s="17">
        <v>-13.17028</v>
      </c>
      <c r="GN13" s="17">
        <v>48.7</v>
      </c>
      <c r="GO13" s="17">
        <v>58.455379999999998</v>
      </c>
      <c r="GP13" s="17">
        <v>40.067900000000002</v>
      </c>
      <c r="GQ13" s="17">
        <v>8.6320999999999994</v>
      </c>
      <c r="GR13" s="17">
        <v>5.5</v>
      </c>
      <c r="GS13" s="17">
        <v>3.6360000000000001</v>
      </c>
      <c r="GT13" s="17">
        <v>9.09</v>
      </c>
      <c r="GU13" s="17">
        <v>-3.59</v>
      </c>
      <c r="GV13" s="17">
        <v>1</v>
      </c>
      <c r="GW13" s="17">
        <v>1.9898199999999999</v>
      </c>
      <c r="GX13" s="17">
        <v>9.9490999999999996</v>
      </c>
      <c r="GY13" s="17">
        <v>-8.9490999999999996</v>
      </c>
      <c r="GZ13" s="17">
        <v>27.4</v>
      </c>
      <c r="HA13" s="17">
        <v>34.47804</v>
      </c>
      <c r="HB13" s="17">
        <v>34.47804</v>
      </c>
      <c r="HC13" s="17">
        <v>-7.0780399999999997</v>
      </c>
      <c r="HD13" s="17">
        <v>30.2</v>
      </c>
      <c r="HE13" s="17">
        <v>32.627180000000003</v>
      </c>
      <c r="HF13" s="17">
        <v>32.627180000000003</v>
      </c>
      <c r="HG13" s="17">
        <v>-2.4271799999999999</v>
      </c>
      <c r="HH13" s="17">
        <v>2</v>
      </c>
      <c r="HI13" s="17">
        <v>1.97359</v>
      </c>
      <c r="HJ13" s="17">
        <v>1.97359</v>
      </c>
      <c r="HK13" s="17">
        <v>2.6409999999999999E-2</v>
      </c>
      <c r="HL13" s="17">
        <v>0</v>
      </c>
      <c r="HM13" s="17"/>
      <c r="HN13" s="17"/>
      <c r="HO13" s="17">
        <v>0</v>
      </c>
      <c r="HP13" s="17">
        <v>49.5</v>
      </c>
      <c r="HQ13" s="17">
        <v>50.000010000000003</v>
      </c>
      <c r="HR13" s="17">
        <v>50</v>
      </c>
      <c r="HS13" s="17">
        <v>-0.5</v>
      </c>
      <c r="HT13" s="17"/>
      <c r="HU13" s="17"/>
      <c r="HV13" s="17"/>
      <c r="HW13" s="17">
        <v>0</v>
      </c>
      <c r="HX13" s="17"/>
      <c r="HY13" s="17"/>
      <c r="HZ13" s="17"/>
      <c r="IA13" s="17">
        <v>0</v>
      </c>
      <c r="IB13" s="17">
        <v>35.200000000000003</v>
      </c>
      <c r="IC13" s="17">
        <v>31.29832</v>
      </c>
      <c r="ID13" s="17">
        <v>36.83963</v>
      </c>
      <c r="IE13" s="17">
        <v>-1.6396299999999999</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v>0</v>
      </c>
      <c r="JA13" s="17"/>
      <c r="JB13" s="17"/>
      <c r="JC13" s="17">
        <v>0</v>
      </c>
      <c r="JD13" s="17">
        <v>33.6</v>
      </c>
      <c r="JE13" s="17">
        <v>40.150579999999998</v>
      </c>
      <c r="JF13" s="17">
        <v>27.023900000000001</v>
      </c>
      <c r="JG13" s="17">
        <v>6.5761000000000003</v>
      </c>
      <c r="JH13" s="17"/>
      <c r="JI13" s="17"/>
      <c r="JJ13" s="17"/>
      <c r="JK13" s="17">
        <v>0</v>
      </c>
      <c r="JL13" s="17">
        <v>174</v>
      </c>
      <c r="JM13" s="17">
        <v>179.69937999999999</v>
      </c>
      <c r="JN13" s="17">
        <v>179.69937999999999</v>
      </c>
      <c r="JO13" s="17">
        <v>-5.6993799999999997</v>
      </c>
      <c r="JP13" s="17">
        <v>200</v>
      </c>
      <c r="JQ13" s="17">
        <v>179.69937999999999</v>
      </c>
      <c r="JR13" s="17">
        <v>179.69937999999999</v>
      </c>
      <c r="JS13" s="17">
        <v>20.300619999999999</v>
      </c>
      <c r="JT13" s="17">
        <v>183.9</v>
      </c>
      <c r="JU13" s="17">
        <v>180.23902000000001</v>
      </c>
      <c r="JV13" s="17">
        <v>180.23902000000001</v>
      </c>
      <c r="JW13" s="17">
        <v>3.6609799999999999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c r="LC13" s="17">
        <v>0</v>
      </c>
      <c r="LD13" s="17">
        <v>1</v>
      </c>
      <c r="LE13" s="17">
        <v>0.89207999999999998</v>
      </c>
      <c r="LF13" s="17">
        <v>0.89207999999999998</v>
      </c>
      <c r="LG13" s="17">
        <v>0.10792</v>
      </c>
      <c r="LH13" s="17">
        <v>95.9</v>
      </c>
      <c r="LI13" s="17">
        <v>107.77194</v>
      </c>
      <c r="LJ13" s="17">
        <v>99.428849999999997</v>
      </c>
      <c r="LK13" s="17">
        <v>-3.5288499999999998</v>
      </c>
      <c r="LL13" s="17">
        <v>95.6</v>
      </c>
      <c r="LM13" s="17">
        <v>92.354669999999999</v>
      </c>
      <c r="LN13" s="17">
        <v>94.503230000000002</v>
      </c>
      <c r="LO13" s="17">
        <v>1.09677</v>
      </c>
      <c r="LP13" s="17">
        <v>63.2</v>
      </c>
      <c r="LQ13" s="17">
        <v>67.133979999999994</v>
      </c>
      <c r="LR13" s="17">
        <v>67.133979999999994</v>
      </c>
      <c r="LS13" s="17">
        <v>-3.93398</v>
      </c>
      <c r="LT13" s="17">
        <v>73.5</v>
      </c>
      <c r="LU13" s="17">
        <v>72.373919999999998</v>
      </c>
      <c r="LV13" s="17">
        <v>68.319999999999993</v>
      </c>
      <c r="LW13" s="17">
        <v>5.18</v>
      </c>
      <c r="LX13" s="17">
        <v>29.1</v>
      </c>
      <c r="LY13" s="17">
        <v>29.951460000000001</v>
      </c>
      <c r="LZ13" s="17">
        <v>28.273790000000002</v>
      </c>
      <c r="MA13" s="17">
        <v>0.82621</v>
      </c>
      <c r="MB13" s="17"/>
      <c r="MC13" s="17"/>
      <c r="MD13" s="17"/>
      <c r="ME13" s="17">
        <v>0</v>
      </c>
      <c r="MF13" s="17"/>
      <c r="MG13" s="17"/>
      <c r="MH13" s="17"/>
      <c r="MI13" s="17">
        <v>0</v>
      </c>
      <c r="MJ13" s="17"/>
      <c r="MK13" s="17"/>
      <c r="ML13" s="17"/>
      <c r="MM13" s="17">
        <v>0</v>
      </c>
      <c r="MN13" s="17">
        <v>146.1</v>
      </c>
      <c r="MO13" s="17">
        <v>149.62423000000001</v>
      </c>
      <c r="MP13" s="17">
        <v>149.62423000000001</v>
      </c>
      <c r="MQ13" s="17">
        <v>-3.5242300000000002</v>
      </c>
      <c r="MR13" s="17">
        <v>148.4</v>
      </c>
      <c r="MS13" s="17">
        <v>149.62423000000001</v>
      </c>
      <c r="MT13" s="17">
        <v>149.62423000000001</v>
      </c>
      <c r="MU13" s="17">
        <v>-1.2242299999999999</v>
      </c>
      <c r="MV13" s="17">
        <v>149.80000000000001</v>
      </c>
      <c r="MW13" s="17">
        <v>150.07355000000001</v>
      </c>
      <c r="MX13" s="17">
        <v>150.07355000000001</v>
      </c>
      <c r="MY13" s="17">
        <v>-0.27355000000000002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v>
      </c>
      <c r="NU13" s="17">
        <v>144.87217000000001</v>
      </c>
      <c r="NV13" s="17">
        <v>144.87216000000001</v>
      </c>
      <c r="NW13" s="17">
        <v>-7.7721600000000004</v>
      </c>
      <c r="NX13" s="17">
        <v>78</v>
      </c>
      <c r="NY13" s="17">
        <v>72.65361</v>
      </c>
      <c r="NZ13" s="17">
        <v>72.65361</v>
      </c>
      <c r="OA13" s="17">
        <v>5.3463900000000004</v>
      </c>
      <c r="OB13" s="17">
        <v>0</v>
      </c>
      <c r="OC13" s="17"/>
      <c r="OD13" s="17"/>
      <c r="OE13" s="17">
        <v>0</v>
      </c>
      <c r="OF13" s="17">
        <v>90.2</v>
      </c>
      <c r="OG13" s="17">
        <v>101.3</v>
      </c>
      <c r="OH13" s="17">
        <v>101.3</v>
      </c>
      <c r="OI13" s="17">
        <v>-11.1</v>
      </c>
      <c r="OJ13" s="17">
        <v>0</v>
      </c>
      <c r="OK13" s="17"/>
      <c r="OL13" s="17"/>
      <c r="OM13" s="17">
        <v>0</v>
      </c>
      <c r="ON13" s="17">
        <v>16.7</v>
      </c>
      <c r="OO13" s="17">
        <v>11.010999999999999</v>
      </c>
      <c r="OP13" s="17">
        <v>11.010999999999999</v>
      </c>
      <c r="OQ13" s="17">
        <v>5.6890000000000001</v>
      </c>
      <c r="OR13" s="17">
        <v>0</v>
      </c>
      <c r="OS13" s="17"/>
      <c r="OT13" s="17"/>
      <c r="OU13" s="17">
        <v>0</v>
      </c>
      <c r="OV13" s="17">
        <v>7.5</v>
      </c>
      <c r="OW13" s="17">
        <v>6.9</v>
      </c>
      <c r="OX13" s="17">
        <v>6.9</v>
      </c>
      <c r="OY13" s="17">
        <v>0.6</v>
      </c>
      <c r="OZ13" s="17">
        <v>6.6</v>
      </c>
      <c r="PA13" s="17"/>
      <c r="PB13" s="17"/>
      <c r="PC13" s="17">
        <v>6.6</v>
      </c>
      <c r="PD13" s="17">
        <v>0</v>
      </c>
      <c r="PE13" s="17">
        <v>9</v>
      </c>
      <c r="PF13" s="17">
        <v>9</v>
      </c>
      <c r="PG13" s="17">
        <v>-9</v>
      </c>
      <c r="PH13" s="17">
        <v>0</v>
      </c>
      <c r="PI13" s="17"/>
      <c r="PJ13" s="17"/>
      <c r="PK13" s="17">
        <v>0</v>
      </c>
      <c r="PL13" s="17">
        <v>0.3</v>
      </c>
      <c r="PM13" s="17">
        <v>1</v>
      </c>
      <c r="PN13" s="17">
        <v>1</v>
      </c>
      <c r="PO13" s="17">
        <v>-0.7</v>
      </c>
      <c r="PP13" s="17">
        <v>1.5</v>
      </c>
      <c r="PQ13" s="17">
        <v>1.51</v>
      </c>
      <c r="PR13" s="17">
        <v>1.51</v>
      </c>
      <c r="PS13" s="17">
        <v>-0.01</v>
      </c>
      <c r="PT13" s="17">
        <v>2</v>
      </c>
      <c r="PU13" s="17">
        <v>1.9</v>
      </c>
      <c r="PV13" s="17">
        <v>1.9</v>
      </c>
      <c r="PW13" s="17">
        <v>0.1</v>
      </c>
      <c r="PX13" s="17">
        <v>20</v>
      </c>
      <c r="PY13" s="17">
        <v>18.058250000000001</v>
      </c>
      <c r="PZ13" s="17">
        <v>18.058250000000001</v>
      </c>
      <c r="QA13" s="17">
        <v>1.9417500000000001</v>
      </c>
      <c r="QB13" s="17">
        <v>6.8</v>
      </c>
      <c r="QC13" s="17">
        <v>5.8</v>
      </c>
      <c r="QD13" s="17">
        <v>5.8</v>
      </c>
      <c r="QE13" s="17">
        <v>1</v>
      </c>
      <c r="QF13" s="17">
        <v>4</v>
      </c>
      <c r="QG13" s="17">
        <v>4</v>
      </c>
      <c r="QH13" s="17">
        <v>4</v>
      </c>
      <c r="QI13" s="17">
        <v>0</v>
      </c>
      <c r="QJ13" s="17">
        <v>3.4</v>
      </c>
      <c r="QK13" s="17">
        <v>3.5</v>
      </c>
      <c r="QL13" s="17">
        <v>3.5</v>
      </c>
      <c r="QM13" s="17">
        <v>-0.1</v>
      </c>
      <c r="QN13" s="17">
        <v>18.5</v>
      </c>
      <c r="QO13" s="17">
        <v>17.864080000000001</v>
      </c>
      <c r="QP13" s="17">
        <v>17.864080000000001</v>
      </c>
      <c r="QQ13" s="17">
        <v>0.63592000000000004</v>
      </c>
      <c r="QR13" s="17">
        <v>0</v>
      </c>
      <c r="QS13" s="17"/>
      <c r="QT13" s="17"/>
      <c r="QU13" s="17">
        <v>0</v>
      </c>
      <c r="QV13" s="17">
        <v>0</v>
      </c>
      <c r="QW13" s="17"/>
      <c r="QX13" s="17"/>
      <c r="QY13" s="17">
        <v>0</v>
      </c>
      <c r="QZ13" s="17">
        <v>20.399999999999999</v>
      </c>
      <c r="RA13" s="17">
        <v>25.893999999999998</v>
      </c>
      <c r="RB13" s="17">
        <v>25.893999999999998</v>
      </c>
      <c r="RC13" s="17">
        <v>-5.4939999999999998</v>
      </c>
      <c r="RD13" s="17">
        <v>51.2</v>
      </c>
      <c r="RE13" s="17">
        <v>69.811000000000007</v>
      </c>
      <c r="RF13" s="17">
        <v>69.811000000000007</v>
      </c>
      <c r="RG13" s="17">
        <v>-18.611000000000001</v>
      </c>
      <c r="RH13" s="17">
        <v>4.5</v>
      </c>
      <c r="RI13" s="17">
        <v>4.2</v>
      </c>
      <c r="RJ13" s="17">
        <v>4.2</v>
      </c>
      <c r="RK13" s="17">
        <v>0.3</v>
      </c>
      <c r="RL13" s="17">
        <v>1.1000000000000001</v>
      </c>
      <c r="RM13" s="17">
        <v>1.2</v>
      </c>
      <c r="RN13" s="17">
        <v>1.2</v>
      </c>
      <c r="RO13" s="17">
        <v>-0.1</v>
      </c>
      <c r="RP13" s="17">
        <v>2.4</v>
      </c>
      <c r="RQ13" s="17">
        <v>2.4</v>
      </c>
      <c r="RR13" s="17">
        <v>2.4</v>
      </c>
      <c r="RS13" s="17">
        <v>0</v>
      </c>
      <c r="RT13" s="17">
        <v>2.6</v>
      </c>
      <c r="RU13" s="17">
        <v>2.8</v>
      </c>
      <c r="RV13" s="17">
        <v>2.8</v>
      </c>
      <c r="RW13" s="17">
        <v>-0.2</v>
      </c>
      <c r="RX13" s="17">
        <v>0</v>
      </c>
      <c r="RY13" s="17"/>
      <c r="RZ13" s="17"/>
      <c r="SA13" s="17">
        <v>0</v>
      </c>
      <c r="SB13" s="17">
        <v>2</v>
      </c>
      <c r="SC13" s="17">
        <v>2.1</v>
      </c>
      <c r="SD13" s="17">
        <v>2.1</v>
      </c>
      <c r="SE13" s="17">
        <v>-0.1</v>
      </c>
      <c r="SF13" s="17">
        <v>10.5</v>
      </c>
      <c r="SG13" s="17">
        <v>7.2395399999999999</v>
      </c>
      <c r="SH13" s="17">
        <v>8.5212900000000005</v>
      </c>
      <c r="SI13" s="17">
        <v>1.97871</v>
      </c>
      <c r="SJ13" s="17">
        <v>1.3</v>
      </c>
      <c r="SK13" s="17">
        <v>1.44</v>
      </c>
      <c r="SL13" s="17">
        <v>1.44</v>
      </c>
      <c r="SM13" s="17">
        <v>-0.14000000000000001</v>
      </c>
      <c r="SN13" s="17">
        <v>0.4</v>
      </c>
      <c r="SO13" s="17">
        <v>0.4</v>
      </c>
      <c r="SP13" s="17">
        <v>0.4</v>
      </c>
      <c r="SQ13" s="17">
        <v>0</v>
      </c>
      <c r="SR13" s="17">
        <v>6.6</v>
      </c>
      <c r="SS13" s="17">
        <v>4.3</v>
      </c>
      <c r="ST13" s="17">
        <v>4.3</v>
      </c>
      <c r="SU13" s="17">
        <v>2.2999999999999998</v>
      </c>
      <c r="SV13" s="17">
        <v>3.6</v>
      </c>
      <c r="SW13" s="17">
        <v>3.8</v>
      </c>
      <c r="SX13" s="17">
        <v>3.8</v>
      </c>
      <c r="SY13" s="17">
        <v>-0.2</v>
      </c>
      <c r="SZ13" s="17">
        <v>4.4000000000000004</v>
      </c>
      <c r="TA13" s="17">
        <v>3.5</v>
      </c>
      <c r="TB13" s="17">
        <v>3.5</v>
      </c>
      <c r="TC13" s="17">
        <v>0.9</v>
      </c>
      <c r="TD13" s="17">
        <v>6.5</v>
      </c>
      <c r="TE13" s="17">
        <v>5</v>
      </c>
      <c r="TF13" s="17">
        <v>5</v>
      </c>
      <c r="TG13" s="17">
        <v>1.5</v>
      </c>
      <c r="TH13" s="17">
        <v>14</v>
      </c>
      <c r="TI13" s="17">
        <v>14.174759999999999</v>
      </c>
      <c r="TJ13" s="17">
        <v>14.174759999999999</v>
      </c>
      <c r="TK13" s="17">
        <v>-0.17476</v>
      </c>
      <c r="TL13" s="17">
        <v>14.5</v>
      </c>
      <c r="TM13" s="17">
        <v>17.483000000000001</v>
      </c>
      <c r="TN13" s="17">
        <v>17.483000000000001</v>
      </c>
      <c r="TO13" s="17">
        <v>-2.9830000000000001</v>
      </c>
      <c r="TP13" s="17">
        <v>27.1</v>
      </c>
      <c r="TQ13" s="17">
        <v>13.148999999999999</v>
      </c>
      <c r="TR13" s="17">
        <v>13.148999999999999</v>
      </c>
      <c r="TS13" s="17">
        <v>13.951000000000001</v>
      </c>
      <c r="TT13" s="17">
        <v>0</v>
      </c>
      <c r="TU13" s="17"/>
      <c r="TV13" s="17"/>
      <c r="TW13" s="17">
        <v>0</v>
      </c>
      <c r="TX13" s="17">
        <v>29</v>
      </c>
      <c r="TY13" s="17">
        <v>39.865000000000002</v>
      </c>
      <c r="TZ13" s="17">
        <v>39.865000000000002</v>
      </c>
      <c r="UA13" s="17">
        <v>-10.865</v>
      </c>
      <c r="UB13" s="17">
        <v>53.9</v>
      </c>
      <c r="UC13" s="17">
        <v>67.495000000000005</v>
      </c>
      <c r="UD13" s="17">
        <v>67.495000000000005</v>
      </c>
      <c r="UE13" s="17">
        <v>-13.595000000000001</v>
      </c>
      <c r="UF13" s="17">
        <v>3.2</v>
      </c>
      <c r="UG13" s="17">
        <v>2.0659999999999998</v>
      </c>
      <c r="UH13" s="17">
        <v>2.0659999999999998</v>
      </c>
      <c r="UI13" s="17">
        <v>1.1339999999999999</v>
      </c>
      <c r="UJ13" s="17">
        <v>1.2</v>
      </c>
      <c r="UK13" s="17">
        <v>1.3080000000000001</v>
      </c>
      <c r="UL13" s="17">
        <v>1.3080000000000001</v>
      </c>
      <c r="UM13" s="17">
        <v>-0.108</v>
      </c>
      <c r="UN13" s="17">
        <v>8.3000000000000007</v>
      </c>
      <c r="UO13" s="17">
        <v>5.5</v>
      </c>
      <c r="UP13" s="17">
        <v>5.5</v>
      </c>
      <c r="UQ13" s="17">
        <v>2.8</v>
      </c>
      <c r="UR13" s="17">
        <v>2.6</v>
      </c>
      <c r="US13" s="17">
        <v>2.5</v>
      </c>
      <c r="UT13" s="17">
        <v>2.5</v>
      </c>
      <c r="UU13" s="17">
        <v>0.1</v>
      </c>
      <c r="UV13" s="17">
        <v>8.1</v>
      </c>
      <c r="UW13" s="17">
        <v>7.7</v>
      </c>
      <c r="UX13" s="17">
        <v>7.7</v>
      </c>
      <c r="UY13" s="17">
        <v>0.4</v>
      </c>
      <c r="UZ13" s="17">
        <v>3.8</v>
      </c>
      <c r="VA13" s="17">
        <v>4.2</v>
      </c>
      <c r="VB13" s="17">
        <v>4.2</v>
      </c>
      <c r="VC13" s="17">
        <v>-0.4</v>
      </c>
      <c r="VD13" s="17">
        <v>4.3</v>
      </c>
      <c r="VE13" s="17">
        <v>4.7</v>
      </c>
      <c r="VF13" s="17">
        <v>4.7</v>
      </c>
      <c r="VG13" s="17">
        <v>-0.4</v>
      </c>
      <c r="VH13" s="17">
        <v>4.4000000000000004</v>
      </c>
      <c r="VI13" s="17">
        <v>4.7</v>
      </c>
      <c r="VJ13" s="17">
        <v>4.7</v>
      </c>
      <c r="VK13" s="17">
        <v>-0.3</v>
      </c>
      <c r="VL13" s="17">
        <v>14.5</v>
      </c>
      <c r="VM13" s="17">
        <v>6.2039999999999997</v>
      </c>
      <c r="VN13" s="17">
        <v>6.2039999999999997</v>
      </c>
      <c r="VO13" s="17">
        <v>8.2959999999999994</v>
      </c>
      <c r="VP13" s="17">
        <v>0</v>
      </c>
      <c r="VQ13" s="17"/>
      <c r="VR13" s="17"/>
      <c r="VS13" s="17">
        <v>0</v>
      </c>
      <c r="VT13" s="17">
        <v>0</v>
      </c>
      <c r="VU13" s="17"/>
      <c r="VV13" s="17"/>
      <c r="VW13" s="17">
        <v>0</v>
      </c>
      <c r="VX13" s="17">
        <v>0</v>
      </c>
      <c r="VY13" s="17"/>
      <c r="VZ13" s="17"/>
      <c r="WA13" s="17">
        <v>0</v>
      </c>
      <c r="WB13" s="17">
        <v>0.6</v>
      </c>
      <c r="WC13" s="17">
        <v>0.6</v>
      </c>
      <c r="WD13" s="17">
        <v>0.6</v>
      </c>
      <c r="WE13" s="17">
        <v>0</v>
      </c>
      <c r="WF13" s="17">
        <v>103.5</v>
      </c>
      <c r="WG13" s="17">
        <v>33</v>
      </c>
      <c r="WH13" s="17">
        <v>33</v>
      </c>
      <c r="WI13" s="17">
        <v>70.5</v>
      </c>
      <c r="WJ13" s="17">
        <v>115.7</v>
      </c>
      <c r="WK13" s="17">
        <v>27</v>
      </c>
      <c r="WL13" s="17">
        <v>27</v>
      </c>
      <c r="WM13" s="17">
        <v>88.7</v>
      </c>
      <c r="WN13" s="17">
        <v>0</v>
      </c>
      <c r="WO13" s="17"/>
      <c r="WP13" s="17"/>
      <c r="WQ13" s="17">
        <v>0</v>
      </c>
      <c r="WR13" s="17">
        <v>0</v>
      </c>
      <c r="WS13" s="17"/>
      <c r="WT13" s="17"/>
      <c r="WU13" s="17">
        <v>0</v>
      </c>
      <c r="WV13" s="17">
        <v>6.7</v>
      </c>
      <c r="WW13" s="17">
        <v>6.6</v>
      </c>
      <c r="WX13" s="17">
        <v>6.6</v>
      </c>
      <c r="WY13" s="17">
        <v>0.1</v>
      </c>
      <c r="WZ13" s="17">
        <v>18.100000000000001</v>
      </c>
      <c r="XA13" s="17">
        <v>18.25243</v>
      </c>
      <c r="XB13" s="17">
        <v>18.25243</v>
      </c>
      <c r="XC13" s="17">
        <v>-0.15243000000000001</v>
      </c>
      <c r="XD13" s="17">
        <v>9</v>
      </c>
      <c r="XE13" s="17">
        <v>10.8</v>
      </c>
      <c r="XF13" s="17">
        <v>10.8</v>
      </c>
      <c r="XG13" s="17">
        <v>-1.8</v>
      </c>
      <c r="XH13" s="17">
        <v>36.729999999999997</v>
      </c>
      <c r="XI13" s="17">
        <v>33</v>
      </c>
      <c r="XJ13" s="17">
        <v>30</v>
      </c>
      <c r="XK13" s="17">
        <v>6.73</v>
      </c>
      <c r="XL13" s="17">
        <v>28.95</v>
      </c>
      <c r="XM13" s="17">
        <v>33</v>
      </c>
      <c r="XN13" s="17">
        <v>30</v>
      </c>
      <c r="XO13" s="17">
        <v>-1.05</v>
      </c>
      <c r="XP13" s="17">
        <v>0</v>
      </c>
      <c r="XQ13" s="17"/>
      <c r="XR13" s="17"/>
      <c r="XS13" s="17">
        <v>0</v>
      </c>
      <c r="XT13" s="17">
        <v>19</v>
      </c>
      <c r="XU13" s="17">
        <v>19</v>
      </c>
      <c r="XV13" s="17">
        <v>19</v>
      </c>
      <c r="XW13" s="17">
        <v>0</v>
      </c>
      <c r="XX13" s="17">
        <v>8.4</v>
      </c>
      <c r="XY13" s="17">
        <v>7.24</v>
      </c>
      <c r="XZ13" s="17">
        <v>7.24</v>
      </c>
      <c r="YA13" s="17">
        <v>1.1599999999999999</v>
      </c>
      <c r="YB13" s="17"/>
      <c r="YC13" s="17"/>
      <c r="YD13" s="17"/>
      <c r="YE13" s="17">
        <v>0</v>
      </c>
      <c r="YF13" s="17"/>
      <c r="YG13" s="17"/>
      <c r="YH13" s="17"/>
      <c r="YI13" s="17">
        <v>0</v>
      </c>
    </row>
    <row r="14" spans="1:659" ht="24" customHeight="1" x14ac:dyDescent="0.3">
      <c r="A14" s="1"/>
      <c r="B14" s="16" t="s">
        <v>34</v>
      </c>
      <c r="C14" s="16" t="s">
        <v>652</v>
      </c>
      <c r="D14" s="17">
        <v>34.200000000000003</v>
      </c>
      <c r="E14" s="17">
        <v>48.106580000000001</v>
      </c>
      <c r="F14" s="17">
        <v>63.707099999999997</v>
      </c>
      <c r="G14" s="17">
        <v>-29.507100000000001</v>
      </c>
      <c r="H14" s="17">
        <v>602.4</v>
      </c>
      <c r="I14" s="17">
        <v>594.17128000000002</v>
      </c>
      <c r="J14" s="17">
        <v>594.17128000000002</v>
      </c>
      <c r="K14" s="17">
        <v>8.2287199999999991</v>
      </c>
      <c r="L14" s="17">
        <v>204.9</v>
      </c>
      <c r="M14" s="17">
        <v>193.29447999999999</v>
      </c>
      <c r="N14" s="17">
        <v>193.29447999999999</v>
      </c>
      <c r="O14" s="17">
        <v>11.60552</v>
      </c>
      <c r="P14" s="17"/>
      <c r="Q14" s="17"/>
      <c r="R14" s="17"/>
      <c r="S14" s="17">
        <v>0</v>
      </c>
      <c r="T14" s="17"/>
      <c r="U14" s="17"/>
      <c r="V14" s="17"/>
      <c r="W14" s="17">
        <v>0</v>
      </c>
      <c r="X14" s="17">
        <v>0</v>
      </c>
      <c r="Y14" s="17"/>
      <c r="Z14" s="17"/>
      <c r="AA14" s="17">
        <v>0</v>
      </c>
      <c r="AB14" s="17">
        <v>86.9</v>
      </c>
      <c r="AC14" s="17">
        <v>84.242230000000006</v>
      </c>
      <c r="AD14" s="17">
        <v>82.578999999999994</v>
      </c>
      <c r="AE14" s="17">
        <v>4.3209999999999997</v>
      </c>
      <c r="AF14" s="17">
        <v>26.6</v>
      </c>
      <c r="AG14" s="17"/>
      <c r="AH14" s="17">
        <v>30.969100000000001</v>
      </c>
      <c r="AI14" s="17">
        <v>-4.3691000000000004</v>
      </c>
      <c r="AJ14" s="17"/>
      <c r="AK14" s="17"/>
      <c r="AL14" s="17"/>
      <c r="AM14" s="17">
        <v>0</v>
      </c>
      <c r="AN14" s="17">
        <v>104.9</v>
      </c>
      <c r="AO14" s="17">
        <v>135.58206999999999</v>
      </c>
      <c r="AP14" s="17">
        <v>179.55925999999999</v>
      </c>
      <c r="AQ14" s="17">
        <v>-74.659260000000003</v>
      </c>
      <c r="AR14" s="17">
        <v>104.7</v>
      </c>
      <c r="AS14" s="17">
        <v>135.58206999999999</v>
      </c>
      <c r="AT14" s="17">
        <v>179.55925999999999</v>
      </c>
      <c r="AU14" s="17">
        <v>-74.859260000000006</v>
      </c>
      <c r="AV14" s="17">
        <v>104.7</v>
      </c>
      <c r="AW14" s="17">
        <v>135.58206999999999</v>
      </c>
      <c r="AX14" s="17">
        <v>179.55925999999999</v>
      </c>
      <c r="AY14" s="17">
        <v>-74.859260000000006</v>
      </c>
      <c r="AZ14" s="17">
        <v>204.5</v>
      </c>
      <c r="BA14" s="17">
        <v>203.98383000000001</v>
      </c>
      <c r="BB14" s="17">
        <v>270.14771000000002</v>
      </c>
      <c r="BC14" s="17">
        <v>-65.647710000000004</v>
      </c>
      <c r="BD14" s="17">
        <v>215.7</v>
      </c>
      <c r="BE14" s="17">
        <v>208.07389000000001</v>
      </c>
      <c r="BF14" s="17">
        <v>208.07390000000001</v>
      </c>
      <c r="BG14" s="17">
        <v>7.6261000000000001</v>
      </c>
      <c r="BH14" s="17">
        <v>111.4</v>
      </c>
      <c r="BI14" s="17">
        <v>104.34936999999999</v>
      </c>
      <c r="BJ14" s="17">
        <v>104.34936999999999</v>
      </c>
      <c r="BK14" s="17">
        <v>7.05063</v>
      </c>
      <c r="BL14" s="17">
        <v>275</v>
      </c>
      <c r="BM14" s="17">
        <v>371.52370000000002</v>
      </c>
      <c r="BN14" s="17">
        <v>387.14659999999998</v>
      </c>
      <c r="BO14" s="17">
        <v>-112.14660000000001</v>
      </c>
      <c r="BP14" s="17">
        <v>4.0999999999999996</v>
      </c>
      <c r="BQ14" s="17">
        <v>4.4318400000000002</v>
      </c>
      <c r="BR14" s="17">
        <v>4.4318400000000002</v>
      </c>
      <c r="BS14" s="17">
        <v>-0.33184000000000002</v>
      </c>
      <c r="BT14" s="17"/>
      <c r="BU14" s="17"/>
      <c r="BV14" s="17"/>
      <c r="BW14" s="17">
        <v>0</v>
      </c>
      <c r="BX14" s="17"/>
      <c r="BY14" s="17"/>
      <c r="BZ14" s="17"/>
      <c r="CA14" s="17">
        <v>0</v>
      </c>
      <c r="CB14" s="17"/>
      <c r="CC14" s="17"/>
      <c r="CD14" s="17"/>
      <c r="CE14" s="17">
        <v>0</v>
      </c>
      <c r="CF14" s="17"/>
      <c r="CG14" s="17"/>
      <c r="CH14" s="17"/>
      <c r="CI14" s="17">
        <v>0</v>
      </c>
      <c r="CJ14" s="17">
        <v>106.4</v>
      </c>
      <c r="CK14" s="17">
        <v>100.41735</v>
      </c>
      <c r="CL14" s="17">
        <v>100.41735</v>
      </c>
      <c r="CM14" s="17">
        <v>5.9826499999999996</v>
      </c>
      <c r="CN14" s="17">
        <v>7.3</v>
      </c>
      <c r="CO14" s="17">
        <v>5.1333399999999996</v>
      </c>
      <c r="CP14" s="17">
        <v>5.1333399999999996</v>
      </c>
      <c r="CQ14" s="17">
        <v>2.1666599999999998</v>
      </c>
      <c r="CR14" s="17">
        <v>5.2</v>
      </c>
      <c r="CS14" s="17">
        <v>2.8177599999999998</v>
      </c>
      <c r="CT14" s="17">
        <v>2.8177599999999998</v>
      </c>
      <c r="CU14" s="17">
        <v>2.3822399999999999</v>
      </c>
      <c r="CV14" s="17"/>
      <c r="CW14" s="17"/>
      <c r="CX14" s="17"/>
      <c r="CY14" s="17">
        <v>0</v>
      </c>
      <c r="CZ14" s="17">
        <v>7</v>
      </c>
      <c r="DA14" s="17">
        <v>6.8787000000000003</v>
      </c>
      <c r="DB14" s="17">
        <v>6.8787000000000003</v>
      </c>
      <c r="DC14" s="17">
        <v>0.12130000000000001</v>
      </c>
      <c r="DD14" s="17">
        <v>12.1</v>
      </c>
      <c r="DE14" s="17">
        <v>12.77351</v>
      </c>
      <c r="DF14" s="17">
        <v>12.77125</v>
      </c>
      <c r="DG14" s="17">
        <v>-0.67125000000000001</v>
      </c>
      <c r="DH14" s="17">
        <v>75.400000000000006</v>
      </c>
      <c r="DI14" s="17">
        <v>80</v>
      </c>
      <c r="DJ14" s="17">
        <v>101.28572</v>
      </c>
      <c r="DK14" s="17">
        <v>-25.885719999999999</v>
      </c>
      <c r="DL14" s="17"/>
      <c r="DM14" s="17"/>
      <c r="DN14" s="17"/>
      <c r="DO14" s="17">
        <v>0</v>
      </c>
      <c r="DP14" s="17"/>
      <c r="DQ14" s="17"/>
      <c r="DR14" s="17"/>
      <c r="DS14" s="17">
        <v>0</v>
      </c>
      <c r="DT14" s="17"/>
      <c r="DU14" s="17"/>
      <c r="DV14" s="17"/>
      <c r="DW14" s="17">
        <v>0</v>
      </c>
      <c r="DX14" s="17"/>
      <c r="DY14" s="17"/>
      <c r="DZ14" s="17"/>
      <c r="EA14" s="17">
        <v>0</v>
      </c>
      <c r="EB14" s="17">
        <v>41.8</v>
      </c>
      <c r="EC14" s="17">
        <v>47.487310000000001</v>
      </c>
      <c r="ED14" s="17">
        <v>48.558280000000003</v>
      </c>
      <c r="EE14" s="17">
        <v>-6.7582800000000001</v>
      </c>
      <c r="EF14" s="17">
        <v>42.5</v>
      </c>
      <c r="EG14" s="17">
        <v>58.784030000000001</v>
      </c>
      <c r="EH14" s="17">
        <v>58.782440000000001</v>
      </c>
      <c r="EI14" s="17">
        <v>-16.282440000000001</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35</v>
      </c>
      <c r="FE14" s="17">
        <v>33.633000000000003</v>
      </c>
      <c r="FF14" s="17">
        <v>30.788170000000001</v>
      </c>
      <c r="FG14" s="17">
        <v>4.21183</v>
      </c>
      <c r="FH14" s="17">
        <v>58.8</v>
      </c>
      <c r="FI14" s="17">
        <v>68.09836</v>
      </c>
      <c r="FJ14" s="17">
        <v>60.343179999999997</v>
      </c>
      <c r="FK14" s="17">
        <v>-1.54318</v>
      </c>
      <c r="FL14" s="17">
        <v>25.5</v>
      </c>
      <c r="FM14" s="17">
        <v>21.87518</v>
      </c>
      <c r="FN14" s="17">
        <v>19.79213</v>
      </c>
      <c r="FO14" s="17">
        <v>5.7078699999999998</v>
      </c>
      <c r="FP14" s="17">
        <v>18.600000000000001</v>
      </c>
      <c r="FQ14" s="17">
        <v>19.192229999999999</v>
      </c>
      <c r="FR14" s="17">
        <v>19.192229999999999</v>
      </c>
      <c r="FS14" s="17">
        <v>-0.59223000000000003</v>
      </c>
      <c r="FT14" s="17">
        <v>12.6</v>
      </c>
      <c r="FU14" s="17">
        <v>12.621359999999999</v>
      </c>
      <c r="FV14" s="17">
        <v>12.621359999999999</v>
      </c>
      <c r="FW14" s="17">
        <v>-2.1360000000000001E-2</v>
      </c>
      <c r="FX14" s="17">
        <v>56.6</v>
      </c>
      <c r="FY14" s="17">
        <v>54.871810000000004</v>
      </c>
      <c r="FZ14" s="17">
        <v>54.871810000000004</v>
      </c>
      <c r="GA14" s="17">
        <v>1.7281899999999999</v>
      </c>
      <c r="GB14" s="17">
        <v>120.7</v>
      </c>
      <c r="GC14" s="17">
        <v>153.07772</v>
      </c>
      <c r="GD14" s="17">
        <v>184.91498000000001</v>
      </c>
      <c r="GE14" s="17">
        <v>-64.214979999999997</v>
      </c>
      <c r="GF14" s="17">
        <v>121.1</v>
      </c>
      <c r="GG14" s="17">
        <v>153.07772</v>
      </c>
      <c r="GH14" s="17">
        <v>184.91498000000001</v>
      </c>
      <c r="GI14" s="17">
        <v>-63.814979999999998</v>
      </c>
      <c r="GJ14" s="17">
        <v>154.30000000000001</v>
      </c>
      <c r="GK14" s="17">
        <v>153.53740999999999</v>
      </c>
      <c r="GL14" s="17">
        <v>185.47028</v>
      </c>
      <c r="GM14" s="17">
        <v>-31.170280000000002</v>
      </c>
      <c r="GN14" s="17">
        <v>56</v>
      </c>
      <c r="GO14" s="17">
        <v>57.277549999999998</v>
      </c>
      <c r="GP14" s="17">
        <v>40.1935</v>
      </c>
      <c r="GQ14" s="17">
        <v>15.8065</v>
      </c>
      <c r="GR14" s="17">
        <v>5.4</v>
      </c>
      <c r="GS14" s="17">
        <v>3.6360000000000001</v>
      </c>
      <c r="GT14" s="17">
        <v>9.09</v>
      </c>
      <c r="GU14" s="17">
        <v>-3.69</v>
      </c>
      <c r="GV14" s="17">
        <v>1</v>
      </c>
      <c r="GW14" s="17">
        <v>1.9898199999999999</v>
      </c>
      <c r="GX14" s="17">
        <v>9.9490999999999996</v>
      </c>
      <c r="GY14" s="17">
        <v>-8.9490999999999996</v>
      </c>
      <c r="GZ14" s="17">
        <v>27.5</v>
      </c>
      <c r="HA14" s="17">
        <v>34.47804</v>
      </c>
      <c r="HB14" s="17">
        <v>34.47804</v>
      </c>
      <c r="HC14" s="17">
        <v>-6.97804</v>
      </c>
      <c r="HD14" s="17">
        <v>30.1</v>
      </c>
      <c r="HE14" s="17">
        <v>32.627180000000003</v>
      </c>
      <c r="HF14" s="17">
        <v>32.627180000000003</v>
      </c>
      <c r="HG14" s="17">
        <v>-2.52718</v>
      </c>
      <c r="HH14" s="17">
        <v>2</v>
      </c>
      <c r="HI14" s="17">
        <v>1.97359</v>
      </c>
      <c r="HJ14" s="17">
        <v>1.97359</v>
      </c>
      <c r="HK14" s="17">
        <v>2.6409999999999999E-2</v>
      </c>
      <c r="HL14" s="17">
        <v>0</v>
      </c>
      <c r="HM14" s="17"/>
      <c r="HN14" s="17"/>
      <c r="HO14" s="17">
        <v>0</v>
      </c>
      <c r="HP14" s="17">
        <v>49</v>
      </c>
      <c r="HQ14" s="17">
        <v>50.000010000000003</v>
      </c>
      <c r="HR14" s="17">
        <v>50</v>
      </c>
      <c r="HS14" s="17">
        <v>-1</v>
      </c>
      <c r="HT14" s="17"/>
      <c r="HU14" s="17"/>
      <c r="HV14" s="17"/>
      <c r="HW14" s="17">
        <v>0</v>
      </c>
      <c r="HX14" s="17"/>
      <c r="HY14" s="17"/>
      <c r="HZ14" s="17"/>
      <c r="IA14" s="17">
        <v>0</v>
      </c>
      <c r="IB14" s="17">
        <v>35.1</v>
      </c>
      <c r="IC14" s="17">
        <v>29.329699999999999</v>
      </c>
      <c r="ID14" s="17">
        <v>37.859520000000003</v>
      </c>
      <c r="IE14" s="17">
        <v>-2.7595200000000002</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v>0</v>
      </c>
      <c r="JA14" s="17"/>
      <c r="JB14" s="17"/>
      <c r="JC14" s="17">
        <v>0</v>
      </c>
      <c r="JD14" s="17">
        <v>33.5</v>
      </c>
      <c r="JE14" s="17">
        <v>38.717469999999999</v>
      </c>
      <c r="JF14" s="17">
        <v>27.17672</v>
      </c>
      <c r="JG14" s="17">
        <v>6.3232799999999996</v>
      </c>
      <c r="JH14" s="17"/>
      <c r="JI14" s="17"/>
      <c r="JJ14" s="17"/>
      <c r="JK14" s="17">
        <v>0</v>
      </c>
      <c r="JL14" s="17">
        <v>174.8</v>
      </c>
      <c r="JM14" s="17">
        <v>179.69937999999999</v>
      </c>
      <c r="JN14" s="17">
        <v>179.69937999999999</v>
      </c>
      <c r="JO14" s="17">
        <v>-4.8993799999999998</v>
      </c>
      <c r="JP14" s="17">
        <v>200</v>
      </c>
      <c r="JQ14" s="17">
        <v>179.69937999999999</v>
      </c>
      <c r="JR14" s="17">
        <v>179.69937999999999</v>
      </c>
      <c r="JS14" s="17">
        <v>20.300619999999999</v>
      </c>
      <c r="JT14" s="17">
        <v>185</v>
      </c>
      <c r="JU14" s="17">
        <v>180.23902000000001</v>
      </c>
      <c r="JV14" s="17">
        <v>180.23902000000001</v>
      </c>
      <c r="JW14" s="17">
        <v>4.76098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c r="LC14" s="17">
        <v>0</v>
      </c>
      <c r="LD14" s="17">
        <v>1</v>
      </c>
      <c r="LE14" s="17">
        <v>0.89207999999999998</v>
      </c>
      <c r="LF14" s="17">
        <v>0.89207999999999998</v>
      </c>
      <c r="LG14" s="17">
        <v>0.10792</v>
      </c>
      <c r="LH14" s="17">
        <v>99.8</v>
      </c>
      <c r="LI14" s="17">
        <v>117.32853</v>
      </c>
      <c r="LJ14" s="17">
        <v>96.057339999999996</v>
      </c>
      <c r="LK14" s="17">
        <v>3.7426599999999999</v>
      </c>
      <c r="LL14" s="17">
        <v>95.4</v>
      </c>
      <c r="LM14" s="17">
        <v>90.108249999999998</v>
      </c>
      <c r="LN14" s="17">
        <v>94.633210000000005</v>
      </c>
      <c r="LO14" s="17">
        <v>0.76678999999999997</v>
      </c>
      <c r="LP14" s="17">
        <v>63</v>
      </c>
      <c r="LQ14" s="17">
        <v>67.133979999999994</v>
      </c>
      <c r="LR14" s="17">
        <v>67.133979999999994</v>
      </c>
      <c r="LS14" s="17">
        <v>-4.1339800000000002</v>
      </c>
      <c r="LT14" s="17">
        <v>73.400000000000006</v>
      </c>
      <c r="LU14" s="17">
        <v>72.373919999999998</v>
      </c>
      <c r="LV14" s="17">
        <v>68.319999999999993</v>
      </c>
      <c r="LW14" s="17">
        <v>5.08</v>
      </c>
      <c r="LX14" s="17">
        <v>29.2</v>
      </c>
      <c r="LY14" s="17">
        <v>29.951460000000001</v>
      </c>
      <c r="LZ14" s="17">
        <v>28.273790000000002</v>
      </c>
      <c r="MA14" s="17">
        <v>0.92620999999999998</v>
      </c>
      <c r="MB14" s="17"/>
      <c r="MC14" s="17"/>
      <c r="MD14" s="17"/>
      <c r="ME14" s="17">
        <v>0</v>
      </c>
      <c r="MF14" s="17"/>
      <c r="MG14" s="17"/>
      <c r="MH14" s="17"/>
      <c r="MI14" s="17">
        <v>0</v>
      </c>
      <c r="MJ14" s="17"/>
      <c r="MK14" s="17"/>
      <c r="ML14" s="17"/>
      <c r="MM14" s="17">
        <v>0</v>
      </c>
      <c r="MN14" s="17">
        <v>146.6</v>
      </c>
      <c r="MO14" s="17">
        <v>149.62423000000001</v>
      </c>
      <c r="MP14" s="17">
        <v>149.62423000000001</v>
      </c>
      <c r="MQ14" s="17">
        <v>-3.0242300000000002</v>
      </c>
      <c r="MR14" s="17">
        <v>148.80000000000001</v>
      </c>
      <c r="MS14" s="17">
        <v>149.62423000000001</v>
      </c>
      <c r="MT14" s="17">
        <v>149.62423000000001</v>
      </c>
      <c r="MU14" s="17">
        <v>-0.82423000000000002</v>
      </c>
      <c r="MV14" s="17">
        <v>149.9</v>
      </c>
      <c r="MW14" s="17">
        <v>150.07355000000001</v>
      </c>
      <c r="MX14" s="17">
        <v>150.07355000000001</v>
      </c>
      <c r="MY14" s="17">
        <v>-0.17355000000000001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v>
      </c>
      <c r="NU14" s="17">
        <v>144.87217000000001</v>
      </c>
      <c r="NV14" s="17">
        <v>144.87216000000001</v>
      </c>
      <c r="NW14" s="17">
        <v>-7.7721600000000004</v>
      </c>
      <c r="NX14" s="17">
        <v>78</v>
      </c>
      <c r="NY14" s="17">
        <v>72.65361</v>
      </c>
      <c r="NZ14" s="17">
        <v>72.65361</v>
      </c>
      <c r="OA14" s="17">
        <v>5.3463900000000004</v>
      </c>
      <c r="OB14" s="17">
        <v>0</v>
      </c>
      <c r="OC14" s="17"/>
      <c r="OD14" s="17"/>
      <c r="OE14" s="17">
        <v>0</v>
      </c>
      <c r="OF14" s="17">
        <v>98.9</v>
      </c>
      <c r="OG14" s="17">
        <v>99.36</v>
      </c>
      <c r="OH14" s="17">
        <v>99.36</v>
      </c>
      <c r="OI14" s="17">
        <v>-0.46</v>
      </c>
      <c r="OJ14" s="17">
        <v>0</v>
      </c>
      <c r="OK14" s="17"/>
      <c r="OL14" s="17"/>
      <c r="OM14" s="17">
        <v>0</v>
      </c>
      <c r="ON14" s="17">
        <v>15.9</v>
      </c>
      <c r="OO14" s="17">
        <v>10.978</v>
      </c>
      <c r="OP14" s="17">
        <v>10.978</v>
      </c>
      <c r="OQ14" s="17">
        <v>4.9219999999999997</v>
      </c>
      <c r="OR14" s="17">
        <v>0</v>
      </c>
      <c r="OS14" s="17"/>
      <c r="OT14" s="17"/>
      <c r="OU14" s="17">
        <v>0</v>
      </c>
      <c r="OV14" s="17">
        <v>7.6</v>
      </c>
      <c r="OW14" s="17">
        <v>6.9</v>
      </c>
      <c r="OX14" s="17">
        <v>6.9</v>
      </c>
      <c r="OY14" s="17">
        <v>0.7</v>
      </c>
      <c r="OZ14" s="17">
        <v>6.6</v>
      </c>
      <c r="PA14" s="17"/>
      <c r="PB14" s="17"/>
      <c r="PC14" s="17">
        <v>6.6</v>
      </c>
      <c r="PD14" s="17">
        <v>0</v>
      </c>
      <c r="PE14" s="17">
        <v>9</v>
      </c>
      <c r="PF14" s="17">
        <v>9</v>
      </c>
      <c r="PG14" s="17">
        <v>-9</v>
      </c>
      <c r="PH14" s="17">
        <v>0</v>
      </c>
      <c r="PI14" s="17"/>
      <c r="PJ14" s="17"/>
      <c r="PK14" s="17">
        <v>0</v>
      </c>
      <c r="PL14" s="17">
        <v>0.3</v>
      </c>
      <c r="PM14" s="17">
        <v>1</v>
      </c>
      <c r="PN14" s="17">
        <v>1</v>
      </c>
      <c r="PO14" s="17">
        <v>-0.7</v>
      </c>
      <c r="PP14" s="17">
        <v>1.5</v>
      </c>
      <c r="PQ14" s="17">
        <v>1.51</v>
      </c>
      <c r="PR14" s="17">
        <v>1.51</v>
      </c>
      <c r="PS14" s="17">
        <v>-0.01</v>
      </c>
      <c r="PT14" s="17">
        <v>1.9</v>
      </c>
      <c r="PU14" s="17">
        <v>1.9</v>
      </c>
      <c r="PV14" s="17">
        <v>1.9</v>
      </c>
      <c r="PW14" s="17">
        <v>0</v>
      </c>
      <c r="PX14" s="17">
        <v>20</v>
      </c>
      <c r="PY14" s="17">
        <v>18.058250000000001</v>
      </c>
      <c r="PZ14" s="17">
        <v>18.058250000000001</v>
      </c>
      <c r="QA14" s="17">
        <v>1.9417500000000001</v>
      </c>
      <c r="QB14" s="17">
        <v>6.8</v>
      </c>
      <c r="QC14" s="17">
        <v>5.8</v>
      </c>
      <c r="QD14" s="17">
        <v>5.8</v>
      </c>
      <c r="QE14" s="17">
        <v>1</v>
      </c>
      <c r="QF14" s="17">
        <v>4</v>
      </c>
      <c r="QG14" s="17">
        <v>4</v>
      </c>
      <c r="QH14" s="17">
        <v>4</v>
      </c>
      <c r="QI14" s="17">
        <v>0</v>
      </c>
      <c r="QJ14" s="17">
        <v>3.4</v>
      </c>
      <c r="QK14" s="17">
        <v>3.5</v>
      </c>
      <c r="QL14" s="17">
        <v>3.5</v>
      </c>
      <c r="QM14" s="17">
        <v>-0.1</v>
      </c>
      <c r="QN14" s="17">
        <v>18.5</v>
      </c>
      <c r="QO14" s="17">
        <v>17.864080000000001</v>
      </c>
      <c r="QP14" s="17">
        <v>17.864080000000001</v>
      </c>
      <c r="QQ14" s="17">
        <v>0.63592000000000004</v>
      </c>
      <c r="QR14" s="17">
        <v>0</v>
      </c>
      <c r="QS14" s="17"/>
      <c r="QT14" s="17"/>
      <c r="QU14" s="17">
        <v>0</v>
      </c>
      <c r="QV14" s="17">
        <v>0</v>
      </c>
      <c r="QW14" s="17"/>
      <c r="QX14" s="17"/>
      <c r="QY14" s="17">
        <v>0</v>
      </c>
      <c r="QZ14" s="17">
        <v>27.2</v>
      </c>
      <c r="RA14" s="17">
        <v>25.463000000000001</v>
      </c>
      <c r="RB14" s="17">
        <v>25.463000000000001</v>
      </c>
      <c r="RC14" s="17">
        <v>1.7370000000000001</v>
      </c>
      <c r="RD14" s="17">
        <v>68.3</v>
      </c>
      <c r="RE14" s="17">
        <v>68.626000000000005</v>
      </c>
      <c r="RF14" s="17">
        <v>68.626000000000005</v>
      </c>
      <c r="RG14" s="17">
        <v>-0.32600000000000001</v>
      </c>
      <c r="RH14" s="17">
        <v>4.5</v>
      </c>
      <c r="RI14" s="17">
        <v>4.2</v>
      </c>
      <c r="RJ14" s="17">
        <v>4.2</v>
      </c>
      <c r="RK14" s="17">
        <v>0.3</v>
      </c>
      <c r="RL14" s="17">
        <v>1.1000000000000001</v>
      </c>
      <c r="RM14" s="17">
        <v>1.2</v>
      </c>
      <c r="RN14" s="17">
        <v>1.2</v>
      </c>
      <c r="RO14" s="17">
        <v>-0.1</v>
      </c>
      <c r="RP14" s="17">
        <v>2.4</v>
      </c>
      <c r="RQ14" s="17">
        <v>2.4</v>
      </c>
      <c r="RR14" s="17">
        <v>2.4</v>
      </c>
      <c r="RS14" s="17">
        <v>0</v>
      </c>
      <c r="RT14" s="17">
        <v>2.6</v>
      </c>
      <c r="RU14" s="17">
        <v>2.8</v>
      </c>
      <c r="RV14" s="17">
        <v>2.8</v>
      </c>
      <c r="RW14" s="17">
        <v>-0.2</v>
      </c>
      <c r="RX14" s="17">
        <v>0</v>
      </c>
      <c r="RY14" s="17"/>
      <c r="RZ14" s="17"/>
      <c r="SA14" s="17">
        <v>0</v>
      </c>
      <c r="SB14" s="17">
        <v>2</v>
      </c>
      <c r="SC14" s="17">
        <v>2.1</v>
      </c>
      <c r="SD14" s="17">
        <v>2.1</v>
      </c>
      <c r="SE14" s="17">
        <v>-0.1</v>
      </c>
      <c r="SF14" s="17">
        <v>8.8000000000000007</v>
      </c>
      <c r="SG14" s="17">
        <v>6.7841899999999997</v>
      </c>
      <c r="SH14" s="17">
        <v>8.7571999999999992</v>
      </c>
      <c r="SI14" s="17">
        <v>4.2799999999999998E-2</v>
      </c>
      <c r="SJ14" s="17">
        <v>1.3</v>
      </c>
      <c r="SK14" s="17">
        <v>1.44</v>
      </c>
      <c r="SL14" s="17">
        <v>1.44</v>
      </c>
      <c r="SM14" s="17">
        <v>-0.14000000000000001</v>
      </c>
      <c r="SN14" s="17">
        <v>0.4</v>
      </c>
      <c r="SO14" s="17">
        <v>0.4</v>
      </c>
      <c r="SP14" s="17">
        <v>0.4</v>
      </c>
      <c r="SQ14" s="17">
        <v>0</v>
      </c>
      <c r="SR14" s="17">
        <v>6.6</v>
      </c>
      <c r="SS14" s="17">
        <v>4.3</v>
      </c>
      <c r="ST14" s="17">
        <v>4.3</v>
      </c>
      <c r="SU14" s="17">
        <v>2.2999999999999998</v>
      </c>
      <c r="SV14" s="17">
        <v>3.6</v>
      </c>
      <c r="SW14" s="17">
        <v>3.8</v>
      </c>
      <c r="SX14" s="17">
        <v>3.8</v>
      </c>
      <c r="SY14" s="17">
        <v>-0.2</v>
      </c>
      <c r="SZ14" s="17">
        <v>4.3</v>
      </c>
      <c r="TA14" s="17">
        <v>3.5</v>
      </c>
      <c r="TB14" s="17">
        <v>3.5</v>
      </c>
      <c r="TC14" s="17">
        <v>0.8</v>
      </c>
      <c r="TD14" s="17">
        <v>6.4</v>
      </c>
      <c r="TE14" s="17">
        <v>5</v>
      </c>
      <c r="TF14" s="17">
        <v>5</v>
      </c>
      <c r="TG14" s="17">
        <v>1.4</v>
      </c>
      <c r="TH14" s="17">
        <v>14</v>
      </c>
      <c r="TI14" s="17">
        <v>14.174759999999999</v>
      </c>
      <c r="TJ14" s="17">
        <v>14.174759999999999</v>
      </c>
      <c r="TK14" s="17">
        <v>-0.17476</v>
      </c>
      <c r="TL14" s="17">
        <v>13.5</v>
      </c>
      <c r="TM14" s="17">
        <v>17.335000000000001</v>
      </c>
      <c r="TN14" s="17">
        <v>17.335000000000001</v>
      </c>
      <c r="TO14" s="17">
        <v>-3.835</v>
      </c>
      <c r="TP14" s="17">
        <v>26.7</v>
      </c>
      <c r="TQ14" s="17">
        <v>12.467000000000001</v>
      </c>
      <c r="TR14" s="17">
        <v>12.467000000000001</v>
      </c>
      <c r="TS14" s="17">
        <v>14.233000000000001</v>
      </c>
      <c r="TT14" s="17">
        <v>0</v>
      </c>
      <c r="TU14" s="17"/>
      <c r="TV14" s="17"/>
      <c r="TW14" s="17">
        <v>0</v>
      </c>
      <c r="TX14" s="17">
        <v>42.3</v>
      </c>
      <c r="TY14" s="17">
        <v>38.630000000000003</v>
      </c>
      <c r="TZ14" s="17">
        <v>38.630000000000003</v>
      </c>
      <c r="UA14" s="17">
        <v>3.67</v>
      </c>
      <c r="UB14" s="17">
        <v>64.5</v>
      </c>
      <c r="UC14" s="17">
        <v>67.706999999999994</v>
      </c>
      <c r="UD14" s="17">
        <v>67.706999999999994</v>
      </c>
      <c r="UE14" s="17">
        <v>-3.2069999999999999</v>
      </c>
      <c r="UF14" s="17">
        <v>4.0999999999999996</v>
      </c>
      <c r="UG14" s="17">
        <v>2.0019999999999998</v>
      </c>
      <c r="UH14" s="17">
        <v>2.0019999999999998</v>
      </c>
      <c r="UI14" s="17">
        <v>2.0979999999999999</v>
      </c>
      <c r="UJ14" s="17">
        <v>2</v>
      </c>
      <c r="UK14" s="17">
        <v>1.323</v>
      </c>
      <c r="UL14" s="17">
        <v>1.323</v>
      </c>
      <c r="UM14" s="17">
        <v>0.67700000000000005</v>
      </c>
      <c r="UN14" s="17">
        <v>8.3000000000000007</v>
      </c>
      <c r="UO14" s="17">
        <v>5.5</v>
      </c>
      <c r="UP14" s="17">
        <v>5.5</v>
      </c>
      <c r="UQ14" s="17">
        <v>2.8</v>
      </c>
      <c r="UR14" s="17">
        <v>2.6</v>
      </c>
      <c r="US14" s="17">
        <v>2.5</v>
      </c>
      <c r="UT14" s="17">
        <v>2.5</v>
      </c>
      <c r="UU14" s="17">
        <v>0.1</v>
      </c>
      <c r="UV14" s="17">
        <v>8.1</v>
      </c>
      <c r="UW14" s="17">
        <v>7.7</v>
      </c>
      <c r="UX14" s="17">
        <v>7.7</v>
      </c>
      <c r="UY14" s="17">
        <v>0.4</v>
      </c>
      <c r="UZ14" s="17">
        <v>3.8</v>
      </c>
      <c r="VA14" s="17">
        <v>4.2</v>
      </c>
      <c r="VB14" s="17">
        <v>4.2</v>
      </c>
      <c r="VC14" s="17">
        <v>-0.4</v>
      </c>
      <c r="VD14" s="17">
        <v>4.3</v>
      </c>
      <c r="VE14" s="17">
        <v>4.7</v>
      </c>
      <c r="VF14" s="17">
        <v>4.7</v>
      </c>
      <c r="VG14" s="17">
        <v>-0.4</v>
      </c>
      <c r="VH14" s="17">
        <v>4.4000000000000004</v>
      </c>
      <c r="VI14" s="17">
        <v>4.7</v>
      </c>
      <c r="VJ14" s="17">
        <v>4.7</v>
      </c>
      <c r="VK14" s="17">
        <v>-0.3</v>
      </c>
      <c r="VL14" s="17">
        <v>13.4</v>
      </c>
      <c r="VM14" s="17">
        <v>6.0149999999999997</v>
      </c>
      <c r="VN14" s="17">
        <v>6.0149999999999997</v>
      </c>
      <c r="VO14" s="17">
        <v>7.3849999999999998</v>
      </c>
      <c r="VP14" s="17">
        <v>0</v>
      </c>
      <c r="VQ14" s="17"/>
      <c r="VR14" s="17"/>
      <c r="VS14" s="17">
        <v>0</v>
      </c>
      <c r="VT14" s="17">
        <v>0</v>
      </c>
      <c r="VU14" s="17"/>
      <c r="VV14" s="17"/>
      <c r="VW14" s="17">
        <v>0</v>
      </c>
      <c r="VX14" s="17">
        <v>0</v>
      </c>
      <c r="VY14" s="17"/>
      <c r="VZ14" s="17"/>
      <c r="WA14" s="17">
        <v>0</v>
      </c>
      <c r="WB14" s="17">
        <v>0.6</v>
      </c>
      <c r="WC14" s="17">
        <v>0.6</v>
      </c>
      <c r="WD14" s="17">
        <v>0.6</v>
      </c>
      <c r="WE14" s="17">
        <v>0</v>
      </c>
      <c r="WF14" s="17">
        <v>93.9</v>
      </c>
      <c r="WG14" s="17">
        <v>31</v>
      </c>
      <c r="WH14" s="17">
        <v>31</v>
      </c>
      <c r="WI14" s="17">
        <v>62.9</v>
      </c>
      <c r="WJ14" s="17">
        <v>95.5</v>
      </c>
      <c r="WK14" s="17">
        <v>24</v>
      </c>
      <c r="WL14" s="17">
        <v>24</v>
      </c>
      <c r="WM14" s="17">
        <v>71.5</v>
      </c>
      <c r="WN14" s="17">
        <v>0</v>
      </c>
      <c r="WO14" s="17"/>
      <c r="WP14" s="17"/>
      <c r="WQ14" s="17">
        <v>0</v>
      </c>
      <c r="WR14" s="17">
        <v>0</v>
      </c>
      <c r="WS14" s="17"/>
      <c r="WT14" s="17"/>
      <c r="WU14" s="17">
        <v>0</v>
      </c>
      <c r="WV14" s="17">
        <v>6.7</v>
      </c>
      <c r="WW14" s="17">
        <v>6.6</v>
      </c>
      <c r="WX14" s="17">
        <v>6.6</v>
      </c>
      <c r="WY14" s="17">
        <v>0.1</v>
      </c>
      <c r="WZ14" s="17">
        <v>18.100000000000001</v>
      </c>
      <c r="XA14" s="17">
        <v>18.25243</v>
      </c>
      <c r="XB14" s="17">
        <v>18.25243</v>
      </c>
      <c r="XC14" s="17">
        <v>-0.15243000000000001</v>
      </c>
      <c r="XD14" s="17">
        <v>9</v>
      </c>
      <c r="XE14" s="17">
        <v>10.8</v>
      </c>
      <c r="XF14" s="17">
        <v>10.8</v>
      </c>
      <c r="XG14" s="17">
        <v>-1.8</v>
      </c>
      <c r="XH14" s="17">
        <v>37.15</v>
      </c>
      <c r="XI14" s="17">
        <v>33</v>
      </c>
      <c r="XJ14" s="17">
        <v>30</v>
      </c>
      <c r="XK14" s="17">
        <v>7.15</v>
      </c>
      <c r="XL14" s="17">
        <v>29.04</v>
      </c>
      <c r="XM14" s="17">
        <v>33</v>
      </c>
      <c r="XN14" s="17">
        <v>30</v>
      </c>
      <c r="XO14" s="17">
        <v>-0.96</v>
      </c>
      <c r="XP14" s="17">
        <v>0</v>
      </c>
      <c r="XQ14" s="17"/>
      <c r="XR14" s="17"/>
      <c r="XS14" s="17">
        <v>0</v>
      </c>
      <c r="XT14" s="17">
        <v>19.100000000000001</v>
      </c>
      <c r="XU14" s="17">
        <v>19</v>
      </c>
      <c r="XV14" s="17">
        <v>19</v>
      </c>
      <c r="XW14" s="17">
        <v>0.1</v>
      </c>
      <c r="XX14" s="17">
        <v>7.6</v>
      </c>
      <c r="XY14" s="17">
        <v>7.24</v>
      </c>
      <c r="XZ14" s="17">
        <v>7.24</v>
      </c>
      <c r="YA14" s="17">
        <v>0.36</v>
      </c>
      <c r="YB14" s="17"/>
      <c r="YC14" s="17"/>
      <c r="YD14" s="17"/>
      <c r="YE14" s="17">
        <v>0</v>
      </c>
      <c r="YF14" s="17"/>
      <c r="YG14" s="17"/>
      <c r="YH14" s="17"/>
      <c r="YI14" s="17">
        <v>0</v>
      </c>
    </row>
    <row r="15" spans="1:659" ht="24" customHeight="1" x14ac:dyDescent="0.3">
      <c r="A15" s="1"/>
      <c r="B15" s="16" t="s">
        <v>34</v>
      </c>
      <c r="C15" s="16" t="s">
        <v>653</v>
      </c>
      <c r="D15" s="17">
        <v>35.200000000000003</v>
      </c>
      <c r="E15" s="17">
        <v>48.19932</v>
      </c>
      <c r="F15" s="17">
        <v>62.57837</v>
      </c>
      <c r="G15" s="17">
        <v>-27.37837</v>
      </c>
      <c r="H15" s="17">
        <v>602.6</v>
      </c>
      <c r="I15" s="17">
        <v>594.17128000000002</v>
      </c>
      <c r="J15" s="17">
        <v>594.17128000000002</v>
      </c>
      <c r="K15" s="17">
        <v>8.4287200000000002</v>
      </c>
      <c r="L15" s="17">
        <v>204.7</v>
      </c>
      <c r="M15" s="17">
        <v>193.29447999999999</v>
      </c>
      <c r="N15" s="17">
        <v>193.29447999999999</v>
      </c>
      <c r="O15" s="17">
        <v>11.405519999999999</v>
      </c>
      <c r="P15" s="17"/>
      <c r="Q15" s="17"/>
      <c r="R15" s="17"/>
      <c r="S15" s="17">
        <v>0</v>
      </c>
      <c r="T15" s="17"/>
      <c r="U15" s="17"/>
      <c r="V15" s="17"/>
      <c r="W15" s="17">
        <v>0</v>
      </c>
      <c r="X15" s="17">
        <v>0</v>
      </c>
      <c r="Y15" s="17"/>
      <c r="Z15" s="17"/>
      <c r="AA15" s="17">
        <v>0</v>
      </c>
      <c r="AB15" s="17">
        <v>86.1</v>
      </c>
      <c r="AC15" s="17">
        <v>83.673299999999998</v>
      </c>
      <c r="AD15" s="17">
        <v>84.389579999999995</v>
      </c>
      <c r="AE15" s="17">
        <v>1.7104200000000001</v>
      </c>
      <c r="AF15" s="17">
        <v>26.9</v>
      </c>
      <c r="AG15" s="17"/>
      <c r="AH15" s="17">
        <v>30.194269999999999</v>
      </c>
      <c r="AI15" s="17">
        <v>-3.29427</v>
      </c>
      <c r="AJ15" s="17"/>
      <c r="AK15" s="17"/>
      <c r="AL15" s="17"/>
      <c r="AM15" s="17">
        <v>0</v>
      </c>
      <c r="AN15" s="17">
        <v>119.3</v>
      </c>
      <c r="AO15" s="17">
        <v>135.58206999999999</v>
      </c>
      <c r="AP15" s="17">
        <v>179.47730999999999</v>
      </c>
      <c r="AQ15" s="17">
        <v>-60.177309999999999</v>
      </c>
      <c r="AR15" s="17">
        <v>119.5</v>
      </c>
      <c r="AS15" s="17">
        <v>135.58206999999999</v>
      </c>
      <c r="AT15" s="17">
        <v>179.47730999999999</v>
      </c>
      <c r="AU15" s="17">
        <v>-59.977310000000003</v>
      </c>
      <c r="AV15" s="17">
        <v>118.3</v>
      </c>
      <c r="AW15" s="17">
        <v>135.58206999999999</v>
      </c>
      <c r="AX15" s="17">
        <v>179.47730999999999</v>
      </c>
      <c r="AY15" s="17">
        <v>-61.177309999999999</v>
      </c>
      <c r="AZ15" s="17">
        <v>206.4</v>
      </c>
      <c r="BA15" s="17">
        <v>203.98383000000001</v>
      </c>
      <c r="BB15" s="17">
        <v>270.02442000000002</v>
      </c>
      <c r="BC15" s="17">
        <v>-63.624420000000001</v>
      </c>
      <c r="BD15" s="17">
        <v>216.6</v>
      </c>
      <c r="BE15" s="17">
        <v>208.07389000000001</v>
      </c>
      <c r="BF15" s="17">
        <v>208.07390000000001</v>
      </c>
      <c r="BG15" s="17">
        <v>8.5260999999999996</v>
      </c>
      <c r="BH15" s="17">
        <v>111.4</v>
      </c>
      <c r="BI15" s="17">
        <v>104.34936999999999</v>
      </c>
      <c r="BJ15" s="17">
        <v>104.34936999999999</v>
      </c>
      <c r="BK15" s="17">
        <v>7.05063</v>
      </c>
      <c r="BL15" s="17">
        <v>352.9</v>
      </c>
      <c r="BM15" s="17">
        <v>377.49878999999999</v>
      </c>
      <c r="BN15" s="17">
        <v>432.97154</v>
      </c>
      <c r="BO15" s="17">
        <v>-80.071539999999999</v>
      </c>
      <c r="BP15" s="17">
        <v>4</v>
      </c>
      <c r="BQ15" s="17">
        <v>4.4318400000000002</v>
      </c>
      <c r="BR15" s="17">
        <v>4.4318400000000002</v>
      </c>
      <c r="BS15" s="17">
        <v>-0.43184</v>
      </c>
      <c r="BT15" s="17"/>
      <c r="BU15" s="17"/>
      <c r="BV15" s="17"/>
      <c r="BW15" s="17">
        <v>0</v>
      </c>
      <c r="BX15" s="17"/>
      <c r="BY15" s="17"/>
      <c r="BZ15" s="17"/>
      <c r="CA15" s="17">
        <v>0</v>
      </c>
      <c r="CB15" s="17"/>
      <c r="CC15" s="17"/>
      <c r="CD15" s="17"/>
      <c r="CE15" s="17">
        <v>0</v>
      </c>
      <c r="CF15" s="17"/>
      <c r="CG15" s="17"/>
      <c r="CH15" s="17"/>
      <c r="CI15" s="17">
        <v>0</v>
      </c>
      <c r="CJ15" s="17">
        <v>101.7</v>
      </c>
      <c r="CK15" s="17">
        <v>100.41735</v>
      </c>
      <c r="CL15" s="17">
        <v>100.41735</v>
      </c>
      <c r="CM15" s="17">
        <v>1.2826500000000001</v>
      </c>
      <c r="CN15" s="17">
        <v>7.3</v>
      </c>
      <c r="CO15" s="17">
        <v>5.1333399999999996</v>
      </c>
      <c r="CP15" s="17">
        <v>5.1333399999999996</v>
      </c>
      <c r="CQ15" s="17">
        <v>2.1666599999999998</v>
      </c>
      <c r="CR15" s="17">
        <v>5.2</v>
      </c>
      <c r="CS15" s="17">
        <v>2.8177599999999998</v>
      </c>
      <c r="CT15" s="17">
        <v>2.8177599999999998</v>
      </c>
      <c r="CU15" s="17">
        <v>2.3822399999999999</v>
      </c>
      <c r="CV15" s="17"/>
      <c r="CW15" s="17"/>
      <c r="CX15" s="17"/>
      <c r="CY15" s="17">
        <v>0</v>
      </c>
      <c r="CZ15" s="17">
        <v>7</v>
      </c>
      <c r="DA15" s="17">
        <v>6.8787000000000003</v>
      </c>
      <c r="DB15" s="17">
        <v>6.8787000000000003</v>
      </c>
      <c r="DC15" s="17">
        <v>0.12130000000000001</v>
      </c>
      <c r="DD15" s="17">
        <v>12.1</v>
      </c>
      <c r="DE15" s="17">
        <v>12.77294</v>
      </c>
      <c r="DF15" s="17">
        <v>12.77125</v>
      </c>
      <c r="DG15" s="17">
        <v>-0.67125000000000001</v>
      </c>
      <c r="DH15" s="17">
        <v>74.400000000000006</v>
      </c>
      <c r="DI15" s="17">
        <v>80</v>
      </c>
      <c r="DJ15" s="17">
        <v>98.30547</v>
      </c>
      <c r="DK15" s="17">
        <v>-23.905470000000001</v>
      </c>
      <c r="DL15" s="17"/>
      <c r="DM15" s="17"/>
      <c r="DN15" s="17"/>
      <c r="DO15" s="17">
        <v>0</v>
      </c>
      <c r="DP15" s="17"/>
      <c r="DQ15" s="17"/>
      <c r="DR15" s="17"/>
      <c r="DS15" s="17">
        <v>0</v>
      </c>
      <c r="DT15" s="17"/>
      <c r="DU15" s="17"/>
      <c r="DV15" s="17"/>
      <c r="DW15" s="17">
        <v>0</v>
      </c>
      <c r="DX15" s="17"/>
      <c r="DY15" s="17"/>
      <c r="DZ15" s="17"/>
      <c r="EA15" s="17">
        <v>0</v>
      </c>
      <c r="EB15" s="17">
        <v>41.9</v>
      </c>
      <c r="EC15" s="17">
        <v>47.584069999999997</v>
      </c>
      <c r="ED15" s="17">
        <v>48.375680000000003</v>
      </c>
      <c r="EE15" s="17">
        <v>-6.4756799999999997</v>
      </c>
      <c r="EF15" s="17">
        <v>21.3</v>
      </c>
      <c r="EG15" s="17">
        <v>20.622720000000001</v>
      </c>
      <c r="EH15" s="17">
        <v>57.675080000000001</v>
      </c>
      <c r="EI15" s="17">
        <v>-36.375079999999997</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37.9</v>
      </c>
      <c r="FE15" s="17">
        <v>33.633000000000003</v>
      </c>
      <c r="FF15" s="17">
        <v>30.788170000000001</v>
      </c>
      <c r="FG15" s="17">
        <v>7.1118300000000003</v>
      </c>
      <c r="FH15" s="17">
        <v>59.6</v>
      </c>
      <c r="FI15" s="17">
        <v>60.600999999999999</v>
      </c>
      <c r="FJ15" s="17"/>
      <c r="FK15" s="17">
        <v>59.6</v>
      </c>
      <c r="FL15" s="17">
        <v>24.6</v>
      </c>
      <c r="FM15" s="17">
        <v>21.87518</v>
      </c>
      <c r="FN15" s="17">
        <v>19.79213</v>
      </c>
      <c r="FO15" s="17">
        <v>4.8078700000000003</v>
      </c>
      <c r="FP15" s="17">
        <v>18.600000000000001</v>
      </c>
      <c r="FQ15" s="17">
        <v>19.192229999999999</v>
      </c>
      <c r="FR15" s="17">
        <v>19.192229999999999</v>
      </c>
      <c r="FS15" s="17">
        <v>-0.59223000000000003</v>
      </c>
      <c r="FT15" s="17">
        <v>12.7</v>
      </c>
      <c r="FU15" s="17">
        <v>12.621359999999999</v>
      </c>
      <c r="FV15" s="17">
        <v>12.621359999999999</v>
      </c>
      <c r="FW15" s="17">
        <v>7.8640000000000002E-2</v>
      </c>
      <c r="FX15" s="17">
        <v>56.7</v>
      </c>
      <c r="FY15" s="17">
        <v>54.871810000000004</v>
      </c>
      <c r="FZ15" s="17">
        <v>54.871810000000004</v>
      </c>
      <c r="GA15" s="17">
        <v>1.82819</v>
      </c>
      <c r="GB15" s="17">
        <v>120.4</v>
      </c>
      <c r="GC15" s="17">
        <v>167.59152</v>
      </c>
      <c r="GD15" s="17">
        <v>184.91498000000001</v>
      </c>
      <c r="GE15" s="17">
        <v>-64.514979999999994</v>
      </c>
      <c r="GF15" s="17">
        <v>120.8</v>
      </c>
      <c r="GG15" s="17">
        <v>167.59152</v>
      </c>
      <c r="GH15" s="17">
        <v>184.91498000000001</v>
      </c>
      <c r="GI15" s="17">
        <v>-64.114980000000003</v>
      </c>
      <c r="GJ15" s="17">
        <v>152.5</v>
      </c>
      <c r="GK15" s="17">
        <v>168.09479999999999</v>
      </c>
      <c r="GL15" s="17">
        <v>185.47028</v>
      </c>
      <c r="GM15" s="17">
        <v>-32.970280000000002</v>
      </c>
      <c r="GN15" s="17">
        <v>56.1</v>
      </c>
      <c r="GO15" s="17">
        <v>56.426760000000002</v>
      </c>
      <c r="GP15" s="17">
        <v>37.715890000000002</v>
      </c>
      <c r="GQ15" s="17">
        <v>18.38411</v>
      </c>
      <c r="GR15" s="17">
        <v>5.0999999999999996</v>
      </c>
      <c r="GS15" s="17">
        <v>3.6360000000000001</v>
      </c>
      <c r="GT15" s="17">
        <v>9.09</v>
      </c>
      <c r="GU15" s="17">
        <v>-3.99</v>
      </c>
      <c r="GV15" s="17">
        <v>1.6</v>
      </c>
      <c r="GW15" s="17">
        <v>1.9898199999999999</v>
      </c>
      <c r="GX15" s="17">
        <v>9.9490999999999996</v>
      </c>
      <c r="GY15" s="17">
        <v>-8.3491</v>
      </c>
      <c r="GZ15" s="17">
        <v>31.4</v>
      </c>
      <c r="HA15" s="17">
        <v>34.47804</v>
      </c>
      <c r="HB15" s="17">
        <v>34.47804</v>
      </c>
      <c r="HC15" s="17">
        <v>-3.0780400000000001</v>
      </c>
      <c r="HD15" s="17">
        <v>28.4</v>
      </c>
      <c r="HE15" s="17">
        <v>32.627180000000003</v>
      </c>
      <c r="HF15" s="17">
        <v>32.627180000000003</v>
      </c>
      <c r="HG15" s="17">
        <v>-4.2271799999999997</v>
      </c>
      <c r="HH15" s="17">
        <v>2</v>
      </c>
      <c r="HI15" s="17">
        <v>1.97359</v>
      </c>
      <c r="HJ15" s="17">
        <v>1.97359</v>
      </c>
      <c r="HK15" s="17">
        <v>2.6409999999999999E-2</v>
      </c>
      <c r="HL15" s="17">
        <v>0</v>
      </c>
      <c r="HM15" s="17"/>
      <c r="HN15" s="17"/>
      <c r="HO15" s="17">
        <v>0</v>
      </c>
      <c r="HP15" s="17">
        <v>49.3</v>
      </c>
      <c r="HQ15" s="17">
        <v>50.000010000000003</v>
      </c>
      <c r="HR15" s="17">
        <v>50</v>
      </c>
      <c r="HS15" s="17">
        <v>-0.7</v>
      </c>
      <c r="HT15" s="17"/>
      <c r="HU15" s="17"/>
      <c r="HV15" s="17"/>
      <c r="HW15" s="17">
        <v>0</v>
      </c>
      <c r="HX15" s="17"/>
      <c r="HY15" s="17"/>
      <c r="HZ15" s="17"/>
      <c r="IA15" s="17">
        <v>0</v>
      </c>
      <c r="IB15" s="17">
        <v>30.6</v>
      </c>
      <c r="IC15" s="17">
        <v>29.143239999999999</v>
      </c>
      <c r="ID15" s="17">
        <v>36.50356</v>
      </c>
      <c r="IE15" s="17">
        <v>-5.9035599999999997</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v>0</v>
      </c>
      <c r="JA15" s="17"/>
      <c r="JB15" s="17"/>
      <c r="JC15" s="17">
        <v>0</v>
      </c>
      <c r="JD15" s="17">
        <v>33.200000000000003</v>
      </c>
      <c r="JE15" s="17">
        <v>37.682279999999999</v>
      </c>
      <c r="JF15" s="17">
        <v>24.162120000000002</v>
      </c>
      <c r="JG15" s="17">
        <v>9.0378799999999995</v>
      </c>
      <c r="JH15" s="17"/>
      <c r="JI15" s="17"/>
      <c r="JJ15" s="17"/>
      <c r="JK15" s="17">
        <v>0</v>
      </c>
      <c r="JL15" s="17">
        <v>174.9</v>
      </c>
      <c r="JM15" s="17">
        <v>179.69937999999999</v>
      </c>
      <c r="JN15" s="17">
        <v>179.69937999999999</v>
      </c>
      <c r="JO15" s="17">
        <v>-4.7993800000000002</v>
      </c>
      <c r="JP15" s="17">
        <v>200</v>
      </c>
      <c r="JQ15" s="17">
        <v>179.69937999999999</v>
      </c>
      <c r="JR15" s="17">
        <v>179.69937999999999</v>
      </c>
      <c r="JS15" s="17">
        <v>20.300619999999999</v>
      </c>
      <c r="JT15" s="17">
        <v>185</v>
      </c>
      <c r="JU15" s="17">
        <v>180.23902000000001</v>
      </c>
      <c r="JV15" s="17">
        <v>180.23902000000001</v>
      </c>
      <c r="JW15" s="17">
        <v>4.76098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1</v>
      </c>
      <c r="LE15" s="17">
        <v>0.89207999999999998</v>
      </c>
      <c r="LF15" s="17">
        <v>0.89207999999999998</v>
      </c>
      <c r="LG15" s="17">
        <v>0.10792</v>
      </c>
      <c r="LH15" s="17">
        <v>101.7</v>
      </c>
      <c r="LI15" s="17">
        <v>105.29952</v>
      </c>
      <c r="LJ15" s="17">
        <v>100.56644</v>
      </c>
      <c r="LK15" s="17">
        <v>1.1335599999999999</v>
      </c>
      <c r="LL15" s="17">
        <v>97.7</v>
      </c>
      <c r="LM15" s="17">
        <v>91.898229999999998</v>
      </c>
      <c r="LN15" s="17">
        <v>94.354079999999996</v>
      </c>
      <c r="LO15" s="17">
        <v>3.34592</v>
      </c>
      <c r="LP15" s="17">
        <v>63.8</v>
      </c>
      <c r="LQ15" s="17">
        <v>67.133979999999994</v>
      </c>
      <c r="LR15" s="17">
        <v>67.133979999999994</v>
      </c>
      <c r="LS15" s="17">
        <v>-3.3339799999999999</v>
      </c>
      <c r="LT15" s="17">
        <v>73.3</v>
      </c>
      <c r="LU15" s="17">
        <v>72.373919999999998</v>
      </c>
      <c r="LV15" s="17">
        <v>68.319999999999993</v>
      </c>
      <c r="LW15" s="17">
        <v>4.9800000000000004</v>
      </c>
      <c r="LX15" s="17">
        <v>28.6</v>
      </c>
      <c r="LY15" s="17">
        <v>29.951460000000001</v>
      </c>
      <c r="LZ15" s="17">
        <v>28.273790000000002</v>
      </c>
      <c r="MA15" s="17">
        <v>0.32621</v>
      </c>
      <c r="MB15" s="17"/>
      <c r="MC15" s="17"/>
      <c r="MD15" s="17"/>
      <c r="ME15" s="17">
        <v>0</v>
      </c>
      <c r="MF15" s="17"/>
      <c r="MG15" s="17"/>
      <c r="MH15" s="17"/>
      <c r="MI15" s="17">
        <v>0</v>
      </c>
      <c r="MJ15" s="17"/>
      <c r="MK15" s="17"/>
      <c r="ML15" s="17"/>
      <c r="MM15" s="17">
        <v>0</v>
      </c>
      <c r="MN15" s="17">
        <v>146.9</v>
      </c>
      <c r="MO15" s="17">
        <v>149.62423000000001</v>
      </c>
      <c r="MP15" s="17">
        <v>149.62423000000001</v>
      </c>
      <c r="MQ15" s="17">
        <v>-2.7242299999999999</v>
      </c>
      <c r="MR15" s="17">
        <v>149</v>
      </c>
      <c r="MS15" s="17">
        <v>149.62423000000001</v>
      </c>
      <c r="MT15" s="17">
        <v>149.62423000000001</v>
      </c>
      <c r="MU15" s="17">
        <v>-0.62422999999999995</v>
      </c>
      <c r="MV15" s="17">
        <v>150.1</v>
      </c>
      <c r="MW15" s="17">
        <v>150.07355000000001</v>
      </c>
      <c r="MX15" s="17">
        <v>150.07355000000001</v>
      </c>
      <c r="MY15" s="17">
        <v>2.6450000000000001E-2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v>
      </c>
      <c r="NU15" s="17">
        <v>144.87217000000001</v>
      </c>
      <c r="NV15" s="17">
        <v>144.87216000000001</v>
      </c>
      <c r="NW15" s="17">
        <v>-7.7721600000000004</v>
      </c>
      <c r="NX15" s="17">
        <v>78.099999999999994</v>
      </c>
      <c r="NY15" s="17">
        <v>72.65361</v>
      </c>
      <c r="NZ15" s="17">
        <v>72.65361</v>
      </c>
      <c r="OA15" s="17">
        <v>5.4463900000000001</v>
      </c>
      <c r="OB15" s="17">
        <v>0</v>
      </c>
      <c r="OC15" s="17"/>
      <c r="OD15" s="17"/>
      <c r="OE15" s="17">
        <v>0</v>
      </c>
      <c r="OF15" s="17">
        <v>93</v>
      </c>
      <c r="OG15" s="17">
        <v>97.73</v>
      </c>
      <c r="OH15" s="17">
        <v>97.73</v>
      </c>
      <c r="OI15" s="17">
        <v>-4.7300000000000004</v>
      </c>
      <c r="OJ15" s="17">
        <v>0</v>
      </c>
      <c r="OK15" s="17"/>
      <c r="OL15" s="17"/>
      <c r="OM15" s="17">
        <v>0</v>
      </c>
      <c r="ON15" s="17">
        <v>15.9</v>
      </c>
      <c r="OO15" s="17">
        <v>11.167</v>
      </c>
      <c r="OP15" s="17">
        <v>11.167</v>
      </c>
      <c r="OQ15" s="17">
        <v>4.7329999999999997</v>
      </c>
      <c r="OR15" s="17">
        <v>0</v>
      </c>
      <c r="OS15" s="17"/>
      <c r="OT15" s="17"/>
      <c r="OU15" s="17">
        <v>0</v>
      </c>
      <c r="OV15" s="17">
        <v>7.6</v>
      </c>
      <c r="OW15" s="17">
        <v>6.9</v>
      </c>
      <c r="OX15" s="17">
        <v>6.9</v>
      </c>
      <c r="OY15" s="17">
        <v>0.7</v>
      </c>
      <c r="OZ15" s="17">
        <v>6.6</v>
      </c>
      <c r="PA15" s="17"/>
      <c r="PB15" s="17"/>
      <c r="PC15" s="17">
        <v>6.6</v>
      </c>
      <c r="PD15" s="17">
        <v>0</v>
      </c>
      <c r="PE15" s="17">
        <v>9</v>
      </c>
      <c r="PF15" s="17">
        <v>9</v>
      </c>
      <c r="PG15" s="17">
        <v>-9</v>
      </c>
      <c r="PH15" s="17">
        <v>0</v>
      </c>
      <c r="PI15" s="17"/>
      <c r="PJ15" s="17"/>
      <c r="PK15" s="17">
        <v>0</v>
      </c>
      <c r="PL15" s="17">
        <v>0.3</v>
      </c>
      <c r="PM15" s="17">
        <v>1</v>
      </c>
      <c r="PN15" s="17">
        <v>1</v>
      </c>
      <c r="PO15" s="17">
        <v>-0.7</v>
      </c>
      <c r="PP15" s="17">
        <v>1.5</v>
      </c>
      <c r="PQ15" s="17">
        <v>1.51</v>
      </c>
      <c r="PR15" s="17">
        <v>1.51</v>
      </c>
      <c r="PS15" s="17">
        <v>-0.01</v>
      </c>
      <c r="PT15" s="17">
        <v>1.9</v>
      </c>
      <c r="PU15" s="17">
        <v>1.9</v>
      </c>
      <c r="PV15" s="17">
        <v>1.9</v>
      </c>
      <c r="PW15" s="17">
        <v>0</v>
      </c>
      <c r="PX15" s="17">
        <v>20.2</v>
      </c>
      <c r="PY15" s="17">
        <v>18.058250000000001</v>
      </c>
      <c r="PZ15" s="17">
        <v>18.058250000000001</v>
      </c>
      <c r="QA15" s="17">
        <v>2.14175</v>
      </c>
      <c r="QB15" s="17">
        <v>6.8</v>
      </c>
      <c r="QC15" s="17">
        <v>5.8</v>
      </c>
      <c r="QD15" s="17">
        <v>5.8</v>
      </c>
      <c r="QE15" s="17">
        <v>1</v>
      </c>
      <c r="QF15" s="17">
        <v>4</v>
      </c>
      <c r="QG15" s="17">
        <v>4</v>
      </c>
      <c r="QH15" s="17">
        <v>4</v>
      </c>
      <c r="QI15" s="17">
        <v>0</v>
      </c>
      <c r="QJ15" s="17">
        <v>3.5</v>
      </c>
      <c r="QK15" s="17">
        <v>3.5</v>
      </c>
      <c r="QL15" s="17">
        <v>3.5</v>
      </c>
      <c r="QM15" s="17">
        <v>0</v>
      </c>
      <c r="QN15" s="17">
        <v>18.5</v>
      </c>
      <c r="QO15" s="17">
        <v>17.864080000000001</v>
      </c>
      <c r="QP15" s="17">
        <v>17.864080000000001</v>
      </c>
      <c r="QQ15" s="17">
        <v>0.63592000000000004</v>
      </c>
      <c r="QR15" s="17">
        <v>0</v>
      </c>
      <c r="QS15" s="17"/>
      <c r="QT15" s="17"/>
      <c r="QU15" s="17">
        <v>0</v>
      </c>
      <c r="QV15" s="17">
        <v>0</v>
      </c>
      <c r="QW15" s="17"/>
      <c r="QX15" s="17"/>
      <c r="QY15" s="17">
        <v>0</v>
      </c>
      <c r="QZ15" s="17">
        <v>28.7</v>
      </c>
      <c r="RA15" s="17">
        <v>25.082000000000001</v>
      </c>
      <c r="RB15" s="17">
        <v>25.082000000000001</v>
      </c>
      <c r="RC15" s="17">
        <v>3.6179999999999999</v>
      </c>
      <c r="RD15" s="17">
        <v>73.2</v>
      </c>
      <c r="RE15" s="17">
        <v>67.433000000000007</v>
      </c>
      <c r="RF15" s="17">
        <v>67.433000000000007</v>
      </c>
      <c r="RG15" s="17">
        <v>5.7670000000000003</v>
      </c>
      <c r="RH15" s="17">
        <v>4.5</v>
      </c>
      <c r="RI15" s="17">
        <v>4.2</v>
      </c>
      <c r="RJ15" s="17">
        <v>4.2</v>
      </c>
      <c r="RK15" s="17">
        <v>0.3</v>
      </c>
      <c r="RL15" s="17">
        <v>1.1000000000000001</v>
      </c>
      <c r="RM15" s="17">
        <v>1.2</v>
      </c>
      <c r="RN15" s="17">
        <v>1.2</v>
      </c>
      <c r="RO15" s="17">
        <v>-0.1</v>
      </c>
      <c r="RP15" s="17">
        <v>2.4</v>
      </c>
      <c r="RQ15" s="17">
        <v>2.4</v>
      </c>
      <c r="RR15" s="17">
        <v>2.4</v>
      </c>
      <c r="RS15" s="17">
        <v>0</v>
      </c>
      <c r="RT15" s="17">
        <v>2.6</v>
      </c>
      <c r="RU15" s="17">
        <v>2.8</v>
      </c>
      <c r="RV15" s="17">
        <v>2.8</v>
      </c>
      <c r="RW15" s="17">
        <v>-0.2</v>
      </c>
      <c r="RX15" s="17">
        <v>0</v>
      </c>
      <c r="RY15" s="17"/>
      <c r="RZ15" s="17"/>
      <c r="SA15" s="17">
        <v>0</v>
      </c>
      <c r="SB15" s="17">
        <v>2</v>
      </c>
      <c r="SC15" s="17">
        <v>2.1</v>
      </c>
      <c r="SD15" s="17">
        <v>2.1</v>
      </c>
      <c r="SE15" s="17">
        <v>-0.1</v>
      </c>
      <c r="SF15" s="17">
        <v>8.5</v>
      </c>
      <c r="SG15" s="17">
        <v>6.7410600000000001</v>
      </c>
      <c r="SH15" s="17">
        <v>8.4435599999999997</v>
      </c>
      <c r="SI15" s="17">
        <v>5.6439999999999997E-2</v>
      </c>
      <c r="SJ15" s="17">
        <v>1.2</v>
      </c>
      <c r="SK15" s="17">
        <v>1.4</v>
      </c>
      <c r="SL15" s="17">
        <v>1.4</v>
      </c>
      <c r="SM15" s="17">
        <v>-0.2</v>
      </c>
      <c r="SN15" s="17">
        <v>0.4</v>
      </c>
      <c r="SO15" s="17">
        <v>0.4</v>
      </c>
      <c r="SP15" s="17">
        <v>0.4</v>
      </c>
      <c r="SQ15" s="17">
        <v>0</v>
      </c>
      <c r="SR15" s="17">
        <v>6.6</v>
      </c>
      <c r="SS15" s="17">
        <v>4.3</v>
      </c>
      <c r="ST15" s="17">
        <v>4.3</v>
      </c>
      <c r="SU15" s="17">
        <v>2.2999999999999998</v>
      </c>
      <c r="SV15" s="17">
        <v>3.6</v>
      </c>
      <c r="SW15" s="17">
        <v>3.8</v>
      </c>
      <c r="SX15" s="17">
        <v>3.8</v>
      </c>
      <c r="SY15" s="17">
        <v>-0.2</v>
      </c>
      <c r="SZ15" s="17">
        <v>4.3</v>
      </c>
      <c r="TA15" s="17">
        <v>3.5</v>
      </c>
      <c r="TB15" s="17">
        <v>3.5</v>
      </c>
      <c r="TC15" s="17">
        <v>0.8</v>
      </c>
      <c r="TD15" s="17">
        <v>6.4</v>
      </c>
      <c r="TE15" s="17">
        <v>5</v>
      </c>
      <c r="TF15" s="17">
        <v>5</v>
      </c>
      <c r="TG15" s="17">
        <v>1.4</v>
      </c>
      <c r="TH15" s="17">
        <v>14</v>
      </c>
      <c r="TI15" s="17">
        <v>14.174759999999999</v>
      </c>
      <c r="TJ15" s="17">
        <v>14.174759999999999</v>
      </c>
      <c r="TK15" s="17">
        <v>-0.17476</v>
      </c>
      <c r="TL15" s="17">
        <v>11.5</v>
      </c>
      <c r="TM15" s="17">
        <v>17.227</v>
      </c>
      <c r="TN15" s="17">
        <v>17.227</v>
      </c>
      <c r="TO15" s="17">
        <v>-5.7270000000000003</v>
      </c>
      <c r="TP15" s="17">
        <v>22.5</v>
      </c>
      <c r="TQ15" s="17">
        <v>11.957000000000001</v>
      </c>
      <c r="TR15" s="17">
        <v>11.957000000000001</v>
      </c>
      <c r="TS15" s="17">
        <v>10.542999999999999</v>
      </c>
      <c r="TT15" s="17">
        <v>0</v>
      </c>
      <c r="TU15" s="17"/>
      <c r="TV15" s="17"/>
      <c r="TW15" s="17">
        <v>0</v>
      </c>
      <c r="TX15" s="17">
        <v>54.2</v>
      </c>
      <c r="TY15" s="17">
        <v>37</v>
      </c>
      <c r="TZ15" s="17">
        <v>37</v>
      </c>
      <c r="UA15" s="17">
        <v>17.2</v>
      </c>
      <c r="UB15" s="17">
        <v>77.3</v>
      </c>
      <c r="UC15" s="17">
        <v>65.997</v>
      </c>
      <c r="UD15" s="17">
        <v>65.997</v>
      </c>
      <c r="UE15" s="17">
        <v>11.303000000000001</v>
      </c>
      <c r="UF15" s="17">
        <v>6.6</v>
      </c>
      <c r="UG15" s="17">
        <v>1.976</v>
      </c>
      <c r="UH15" s="17">
        <v>1.976</v>
      </c>
      <c r="UI15" s="17">
        <v>4.6239999999999997</v>
      </c>
      <c r="UJ15" s="17">
        <v>1.5</v>
      </c>
      <c r="UK15" s="17">
        <v>1.333</v>
      </c>
      <c r="UL15" s="17">
        <v>1.333</v>
      </c>
      <c r="UM15" s="17">
        <v>0.16700000000000001</v>
      </c>
      <c r="UN15" s="17">
        <v>8.3000000000000007</v>
      </c>
      <c r="UO15" s="17">
        <v>5.5</v>
      </c>
      <c r="UP15" s="17">
        <v>5.5</v>
      </c>
      <c r="UQ15" s="17">
        <v>2.8</v>
      </c>
      <c r="UR15" s="17">
        <v>2.6</v>
      </c>
      <c r="US15" s="17">
        <v>2.5</v>
      </c>
      <c r="UT15" s="17">
        <v>2.5</v>
      </c>
      <c r="UU15" s="17">
        <v>0.1</v>
      </c>
      <c r="UV15" s="17">
        <v>8</v>
      </c>
      <c r="UW15" s="17">
        <v>7.7</v>
      </c>
      <c r="UX15" s="17">
        <v>7.7</v>
      </c>
      <c r="UY15" s="17">
        <v>0.3</v>
      </c>
      <c r="UZ15" s="17">
        <v>3.8</v>
      </c>
      <c r="VA15" s="17">
        <v>4.2</v>
      </c>
      <c r="VB15" s="17">
        <v>4.2</v>
      </c>
      <c r="VC15" s="17">
        <v>-0.4</v>
      </c>
      <c r="VD15" s="17">
        <v>4.3</v>
      </c>
      <c r="VE15" s="17">
        <v>4.7</v>
      </c>
      <c r="VF15" s="17">
        <v>4.7</v>
      </c>
      <c r="VG15" s="17">
        <v>-0.4</v>
      </c>
      <c r="VH15" s="17">
        <v>4.4000000000000004</v>
      </c>
      <c r="VI15" s="17">
        <v>4.7</v>
      </c>
      <c r="VJ15" s="17">
        <v>4.7</v>
      </c>
      <c r="VK15" s="17">
        <v>-0.3</v>
      </c>
      <c r="VL15" s="17">
        <v>13.9</v>
      </c>
      <c r="VM15" s="17">
        <v>6.2389999999999999</v>
      </c>
      <c r="VN15" s="17">
        <v>6.2389999999999999</v>
      </c>
      <c r="VO15" s="17">
        <v>7.6609999999999996</v>
      </c>
      <c r="VP15" s="17">
        <v>0</v>
      </c>
      <c r="VQ15" s="17"/>
      <c r="VR15" s="17"/>
      <c r="VS15" s="17">
        <v>0</v>
      </c>
      <c r="VT15" s="17">
        <v>0</v>
      </c>
      <c r="VU15" s="17"/>
      <c r="VV15" s="17"/>
      <c r="VW15" s="17">
        <v>0</v>
      </c>
      <c r="VX15" s="17">
        <v>0</v>
      </c>
      <c r="VY15" s="17"/>
      <c r="VZ15" s="17"/>
      <c r="WA15" s="17">
        <v>0</v>
      </c>
      <c r="WB15" s="17">
        <v>0.6</v>
      </c>
      <c r="WC15" s="17">
        <v>0.6</v>
      </c>
      <c r="WD15" s="17">
        <v>0.6</v>
      </c>
      <c r="WE15" s="17">
        <v>0</v>
      </c>
      <c r="WF15" s="17">
        <v>50.4</v>
      </c>
      <c r="WG15" s="17">
        <v>29</v>
      </c>
      <c r="WH15" s="17">
        <v>29</v>
      </c>
      <c r="WI15" s="17">
        <v>21.4</v>
      </c>
      <c r="WJ15" s="17">
        <v>47.7</v>
      </c>
      <c r="WK15" s="17">
        <v>22</v>
      </c>
      <c r="WL15" s="17">
        <v>22</v>
      </c>
      <c r="WM15" s="17">
        <v>25.7</v>
      </c>
      <c r="WN15" s="17">
        <v>0</v>
      </c>
      <c r="WO15" s="17"/>
      <c r="WP15" s="17"/>
      <c r="WQ15" s="17">
        <v>0</v>
      </c>
      <c r="WR15" s="17">
        <v>0</v>
      </c>
      <c r="WS15" s="17"/>
      <c r="WT15" s="17"/>
      <c r="WU15" s="17">
        <v>0</v>
      </c>
      <c r="WV15" s="17">
        <v>6.7</v>
      </c>
      <c r="WW15" s="17">
        <v>6.6</v>
      </c>
      <c r="WX15" s="17">
        <v>6.6</v>
      </c>
      <c r="WY15" s="17">
        <v>0.1</v>
      </c>
      <c r="WZ15" s="17">
        <v>18.2</v>
      </c>
      <c r="XA15" s="17">
        <v>18.25243</v>
      </c>
      <c r="XB15" s="17">
        <v>18.25243</v>
      </c>
      <c r="XC15" s="17">
        <v>-5.2429999999999997E-2</v>
      </c>
      <c r="XD15" s="17">
        <v>9</v>
      </c>
      <c r="XE15" s="17">
        <v>10.8</v>
      </c>
      <c r="XF15" s="17">
        <v>10.8</v>
      </c>
      <c r="XG15" s="17">
        <v>-1.8</v>
      </c>
      <c r="XH15" s="17">
        <v>36.69</v>
      </c>
      <c r="XI15" s="17">
        <v>33</v>
      </c>
      <c r="XJ15" s="17">
        <v>30</v>
      </c>
      <c r="XK15" s="17">
        <v>6.69</v>
      </c>
      <c r="XL15" s="17">
        <v>29.33</v>
      </c>
      <c r="XM15" s="17">
        <v>33</v>
      </c>
      <c r="XN15" s="17">
        <v>30</v>
      </c>
      <c r="XO15" s="17">
        <v>-0.67</v>
      </c>
      <c r="XP15" s="17">
        <v>0</v>
      </c>
      <c r="XQ15" s="17"/>
      <c r="XR15" s="17"/>
      <c r="XS15" s="17">
        <v>0</v>
      </c>
      <c r="XT15" s="17">
        <v>19.100000000000001</v>
      </c>
      <c r="XU15" s="17">
        <v>19</v>
      </c>
      <c r="XV15" s="17">
        <v>19</v>
      </c>
      <c r="XW15" s="17">
        <v>0.1</v>
      </c>
      <c r="XX15" s="17">
        <v>7.4</v>
      </c>
      <c r="XY15" s="17">
        <v>7.24</v>
      </c>
      <c r="XZ15" s="17">
        <v>7.24</v>
      </c>
      <c r="YA15" s="17">
        <v>0.16</v>
      </c>
      <c r="YB15" s="17"/>
      <c r="YC15" s="17"/>
      <c r="YD15" s="17"/>
      <c r="YE15" s="17">
        <v>0</v>
      </c>
      <c r="YF15" s="17"/>
      <c r="YG15" s="17"/>
      <c r="YH15" s="17"/>
      <c r="YI15" s="17">
        <v>0</v>
      </c>
    </row>
    <row r="16" spans="1:659" ht="24" customHeight="1" x14ac:dyDescent="0.3">
      <c r="A16" s="1"/>
      <c r="B16" s="18" t="s">
        <v>34</v>
      </c>
      <c r="C16" s="18" t="s">
        <v>654</v>
      </c>
      <c r="D16" s="19">
        <v>42.9</v>
      </c>
      <c r="E16" s="19">
        <v>49.238280000000003</v>
      </c>
      <c r="F16" s="19">
        <v>63.371380000000002</v>
      </c>
      <c r="G16" s="19">
        <v>-20.47138</v>
      </c>
      <c r="H16" s="19">
        <v>604.70000000000005</v>
      </c>
      <c r="I16" s="19">
        <v>594.17128000000002</v>
      </c>
      <c r="J16" s="19">
        <v>594.17128000000002</v>
      </c>
      <c r="K16" s="19">
        <v>10.52872</v>
      </c>
      <c r="L16" s="19">
        <v>204.7</v>
      </c>
      <c r="M16" s="19">
        <v>193.29447999999999</v>
      </c>
      <c r="N16" s="19">
        <v>193.29447999999999</v>
      </c>
      <c r="O16" s="19">
        <v>11.405519999999999</v>
      </c>
      <c r="P16" s="19"/>
      <c r="Q16" s="19"/>
      <c r="R16" s="19"/>
      <c r="S16" s="19">
        <v>0</v>
      </c>
      <c r="T16" s="19"/>
      <c r="U16" s="19"/>
      <c r="V16" s="19"/>
      <c r="W16" s="19">
        <v>0</v>
      </c>
      <c r="X16" s="19">
        <v>0</v>
      </c>
      <c r="Y16" s="19"/>
      <c r="Z16" s="19"/>
      <c r="AA16" s="19">
        <v>0</v>
      </c>
      <c r="AB16" s="19">
        <v>86</v>
      </c>
      <c r="AC16" s="19">
        <v>83.61788</v>
      </c>
      <c r="AD16" s="19">
        <v>84.282430000000005</v>
      </c>
      <c r="AE16" s="19">
        <v>1.71757</v>
      </c>
      <c r="AF16" s="19">
        <v>26.9</v>
      </c>
      <c r="AG16" s="19"/>
      <c r="AH16" s="19">
        <v>29.741119999999999</v>
      </c>
      <c r="AI16" s="19">
        <v>-2.8411200000000001</v>
      </c>
      <c r="AJ16" s="19"/>
      <c r="AK16" s="19"/>
      <c r="AL16" s="19"/>
      <c r="AM16" s="19">
        <v>0</v>
      </c>
      <c r="AN16" s="19">
        <v>128.4</v>
      </c>
      <c r="AO16" s="19">
        <v>135.58206999999999</v>
      </c>
      <c r="AP16" s="19">
        <v>185.42156</v>
      </c>
      <c r="AQ16" s="19">
        <v>-57.021560000000001</v>
      </c>
      <c r="AR16" s="19">
        <v>128.69999999999999</v>
      </c>
      <c r="AS16" s="19">
        <v>135.58206999999999</v>
      </c>
      <c r="AT16" s="19">
        <v>185.42156</v>
      </c>
      <c r="AU16" s="19">
        <v>-56.721559999999997</v>
      </c>
      <c r="AV16" s="19">
        <v>129</v>
      </c>
      <c r="AW16" s="19">
        <v>135.58206999999999</v>
      </c>
      <c r="AX16" s="19">
        <v>185.42156</v>
      </c>
      <c r="AY16" s="19">
        <v>-56.421559999999999</v>
      </c>
      <c r="AZ16" s="19">
        <v>225.9</v>
      </c>
      <c r="BA16" s="19">
        <v>203.98383000000001</v>
      </c>
      <c r="BB16" s="19">
        <v>278.96757000000002</v>
      </c>
      <c r="BC16" s="19">
        <v>-53.067570000000003</v>
      </c>
      <c r="BD16" s="19">
        <v>216.5</v>
      </c>
      <c r="BE16" s="19">
        <v>208.07389000000001</v>
      </c>
      <c r="BF16" s="19">
        <v>208.07390000000001</v>
      </c>
      <c r="BG16" s="19">
        <v>8.4260999999999999</v>
      </c>
      <c r="BH16" s="19">
        <v>111.9</v>
      </c>
      <c r="BI16" s="19">
        <v>104.34936999999999</v>
      </c>
      <c r="BJ16" s="19">
        <v>104.34936999999999</v>
      </c>
      <c r="BK16" s="19">
        <v>7.55063</v>
      </c>
      <c r="BL16" s="19">
        <v>339.9</v>
      </c>
      <c r="BM16" s="19">
        <v>381.3023</v>
      </c>
      <c r="BN16" s="19">
        <v>439.33211999999997</v>
      </c>
      <c r="BO16" s="19">
        <v>-99.432119999999998</v>
      </c>
      <c r="BP16" s="19">
        <v>4.0999999999999996</v>
      </c>
      <c r="BQ16" s="19">
        <v>4.4318400000000002</v>
      </c>
      <c r="BR16" s="19">
        <v>4.4318400000000002</v>
      </c>
      <c r="BS16" s="19">
        <v>-0.33184000000000002</v>
      </c>
      <c r="BT16" s="19"/>
      <c r="BU16" s="19"/>
      <c r="BV16" s="19"/>
      <c r="BW16" s="19">
        <v>0</v>
      </c>
      <c r="BX16" s="19"/>
      <c r="BY16" s="19"/>
      <c r="BZ16" s="19"/>
      <c r="CA16" s="19">
        <v>0</v>
      </c>
      <c r="CB16" s="19"/>
      <c r="CC16" s="19"/>
      <c r="CD16" s="19"/>
      <c r="CE16" s="19">
        <v>0</v>
      </c>
      <c r="CF16" s="19"/>
      <c r="CG16" s="19"/>
      <c r="CH16" s="19"/>
      <c r="CI16" s="19">
        <v>0</v>
      </c>
      <c r="CJ16" s="19">
        <v>105.4</v>
      </c>
      <c r="CK16" s="19">
        <v>100.41735</v>
      </c>
      <c r="CL16" s="19">
        <v>100.41735</v>
      </c>
      <c r="CM16" s="19">
        <v>4.9826499999999996</v>
      </c>
      <c r="CN16" s="19">
        <v>7.8</v>
      </c>
      <c r="CO16" s="19">
        <v>5.1333399999999996</v>
      </c>
      <c r="CP16" s="19">
        <v>5.1333399999999996</v>
      </c>
      <c r="CQ16" s="19">
        <v>2.6666599999999998</v>
      </c>
      <c r="CR16" s="19">
        <v>5.3</v>
      </c>
      <c r="CS16" s="19">
        <v>2.8177599999999998</v>
      </c>
      <c r="CT16" s="19">
        <v>2.8177599999999998</v>
      </c>
      <c r="CU16" s="19">
        <v>2.48224</v>
      </c>
      <c r="CV16" s="19"/>
      <c r="CW16" s="19"/>
      <c r="CX16" s="19"/>
      <c r="CY16" s="19">
        <v>0</v>
      </c>
      <c r="CZ16" s="19">
        <v>7</v>
      </c>
      <c r="DA16" s="19">
        <v>6.8787000000000003</v>
      </c>
      <c r="DB16" s="19">
        <v>6.8787000000000003</v>
      </c>
      <c r="DC16" s="19">
        <v>0.12130000000000001</v>
      </c>
      <c r="DD16" s="19">
        <v>12.1</v>
      </c>
      <c r="DE16" s="19">
        <v>12.77985</v>
      </c>
      <c r="DF16" s="19">
        <v>12.77125</v>
      </c>
      <c r="DG16" s="19">
        <v>-0.67125000000000001</v>
      </c>
      <c r="DH16" s="19">
        <v>76.099999999999994</v>
      </c>
      <c r="DI16" s="19">
        <v>80</v>
      </c>
      <c r="DJ16" s="19">
        <v>98.603849999999994</v>
      </c>
      <c r="DK16" s="19">
        <v>-22.50385</v>
      </c>
      <c r="DL16" s="19"/>
      <c r="DM16" s="19"/>
      <c r="DN16" s="19"/>
      <c r="DO16" s="19">
        <v>0</v>
      </c>
      <c r="DP16" s="19"/>
      <c r="DQ16" s="19"/>
      <c r="DR16" s="19"/>
      <c r="DS16" s="19">
        <v>0</v>
      </c>
      <c r="DT16" s="19"/>
      <c r="DU16" s="19"/>
      <c r="DV16" s="19"/>
      <c r="DW16" s="19">
        <v>0</v>
      </c>
      <c r="DX16" s="19"/>
      <c r="DY16" s="19"/>
      <c r="DZ16" s="19"/>
      <c r="EA16" s="19">
        <v>0</v>
      </c>
      <c r="EB16" s="19">
        <v>42.8</v>
      </c>
      <c r="EC16" s="19">
        <v>48.250830000000001</v>
      </c>
      <c r="ED16" s="19">
        <v>48.987670000000001</v>
      </c>
      <c r="EE16" s="19">
        <v>-6.1876699999999998</v>
      </c>
      <c r="EF16" s="19">
        <v>21.3</v>
      </c>
      <c r="EG16" s="19">
        <v>20.648890000000002</v>
      </c>
      <c r="EH16" s="19">
        <v>32.377929999999999</v>
      </c>
      <c r="EI16" s="19">
        <v>-11.07793</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35.6</v>
      </c>
      <c r="FE16" s="19">
        <v>33.633000000000003</v>
      </c>
      <c r="FF16" s="19">
        <v>30.788170000000001</v>
      </c>
      <c r="FG16" s="19">
        <v>4.8118299999999996</v>
      </c>
      <c r="FH16" s="19">
        <v>60.4</v>
      </c>
      <c r="FI16" s="19">
        <v>60.219520000000003</v>
      </c>
      <c r="FJ16" s="19"/>
      <c r="FK16" s="19">
        <v>60.4</v>
      </c>
      <c r="FL16" s="19">
        <v>25.2</v>
      </c>
      <c r="FM16" s="19">
        <v>21.87518</v>
      </c>
      <c r="FN16" s="19">
        <v>19.79213</v>
      </c>
      <c r="FO16" s="19">
        <v>5.40787</v>
      </c>
      <c r="FP16" s="19">
        <v>18.600000000000001</v>
      </c>
      <c r="FQ16" s="19">
        <v>19.192229999999999</v>
      </c>
      <c r="FR16" s="19">
        <v>19.192229999999999</v>
      </c>
      <c r="FS16" s="19">
        <v>-0.59223000000000003</v>
      </c>
      <c r="FT16" s="19">
        <v>12.7</v>
      </c>
      <c r="FU16" s="19">
        <v>12.621359999999999</v>
      </c>
      <c r="FV16" s="19">
        <v>12.621359999999999</v>
      </c>
      <c r="FW16" s="19">
        <v>7.8640000000000002E-2</v>
      </c>
      <c r="FX16" s="19">
        <v>57.1</v>
      </c>
      <c r="FY16" s="19">
        <v>54.871810000000004</v>
      </c>
      <c r="FZ16" s="19">
        <v>54.871810000000004</v>
      </c>
      <c r="GA16" s="19">
        <v>2.2281900000000001</v>
      </c>
      <c r="GB16" s="19">
        <v>124.7</v>
      </c>
      <c r="GC16" s="19">
        <v>168.31825000000001</v>
      </c>
      <c r="GD16" s="19">
        <v>184.91498000000001</v>
      </c>
      <c r="GE16" s="19">
        <v>-60.214979999999997</v>
      </c>
      <c r="GF16" s="19">
        <v>125.3</v>
      </c>
      <c r="GG16" s="19">
        <v>168.31825000000001</v>
      </c>
      <c r="GH16" s="19">
        <v>184.91498000000001</v>
      </c>
      <c r="GI16" s="19">
        <v>-59.614980000000003</v>
      </c>
      <c r="GJ16" s="19">
        <v>152.69999999999999</v>
      </c>
      <c r="GK16" s="19">
        <v>168.82371000000001</v>
      </c>
      <c r="GL16" s="19">
        <v>185.47028</v>
      </c>
      <c r="GM16" s="19">
        <v>-32.77028</v>
      </c>
      <c r="GN16" s="19">
        <v>56.7</v>
      </c>
      <c r="GO16" s="19">
        <v>56.971910000000001</v>
      </c>
      <c r="GP16" s="19">
        <v>38.195140000000002</v>
      </c>
      <c r="GQ16" s="19">
        <v>18.504860000000001</v>
      </c>
      <c r="GR16" s="19">
        <v>5.0999999999999996</v>
      </c>
      <c r="GS16" s="19">
        <v>3.6360000000000001</v>
      </c>
      <c r="GT16" s="19">
        <v>9.09</v>
      </c>
      <c r="GU16" s="19">
        <v>-3.99</v>
      </c>
      <c r="GV16" s="19">
        <v>1.7</v>
      </c>
      <c r="GW16" s="19">
        <v>1.9898199999999999</v>
      </c>
      <c r="GX16" s="19">
        <v>9.9490999999999996</v>
      </c>
      <c r="GY16" s="19">
        <v>-8.2491000000000003</v>
      </c>
      <c r="GZ16" s="19">
        <v>32.1</v>
      </c>
      <c r="HA16" s="19">
        <v>34.47804</v>
      </c>
      <c r="HB16" s="19">
        <v>34.47804</v>
      </c>
      <c r="HC16" s="19">
        <v>-2.3780399999999999</v>
      </c>
      <c r="HD16" s="19">
        <v>29.5</v>
      </c>
      <c r="HE16" s="19">
        <v>32.627180000000003</v>
      </c>
      <c r="HF16" s="19">
        <v>32.627180000000003</v>
      </c>
      <c r="HG16" s="19">
        <v>-3.1271800000000001</v>
      </c>
      <c r="HH16" s="19">
        <v>2</v>
      </c>
      <c r="HI16" s="19">
        <v>1.97359</v>
      </c>
      <c r="HJ16" s="19">
        <v>1.97359</v>
      </c>
      <c r="HK16" s="19">
        <v>2.6409999999999999E-2</v>
      </c>
      <c r="HL16" s="19">
        <v>0</v>
      </c>
      <c r="HM16" s="19"/>
      <c r="HN16" s="19"/>
      <c r="HO16" s="19">
        <v>0</v>
      </c>
      <c r="HP16" s="19">
        <v>52.6</v>
      </c>
      <c r="HQ16" s="19">
        <v>50.000010000000003</v>
      </c>
      <c r="HR16" s="19">
        <v>50</v>
      </c>
      <c r="HS16" s="19">
        <v>2.6</v>
      </c>
      <c r="HT16" s="19"/>
      <c r="HU16" s="19"/>
      <c r="HV16" s="19"/>
      <c r="HW16" s="19">
        <v>0</v>
      </c>
      <c r="HX16" s="19"/>
      <c r="HY16" s="19"/>
      <c r="HZ16" s="19"/>
      <c r="IA16" s="19">
        <v>0</v>
      </c>
      <c r="IB16" s="19">
        <v>31.2</v>
      </c>
      <c r="IC16" s="19">
        <v>29.421710000000001</v>
      </c>
      <c r="ID16" s="19">
        <v>36.303040000000003</v>
      </c>
      <c r="IE16" s="19">
        <v>-5.10304</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v>0</v>
      </c>
      <c r="JA16" s="19"/>
      <c r="JB16" s="19"/>
      <c r="JC16" s="19">
        <v>0</v>
      </c>
      <c r="JD16" s="19">
        <v>33.799999999999997</v>
      </c>
      <c r="JE16" s="19">
        <v>38.345579999999998</v>
      </c>
      <c r="JF16" s="19">
        <v>24.745239999999999</v>
      </c>
      <c r="JG16" s="19">
        <v>9.0547599999999999</v>
      </c>
      <c r="JH16" s="19"/>
      <c r="JI16" s="19"/>
      <c r="JJ16" s="19"/>
      <c r="JK16" s="19">
        <v>0</v>
      </c>
      <c r="JL16" s="19">
        <v>175</v>
      </c>
      <c r="JM16" s="19">
        <v>179.69937999999999</v>
      </c>
      <c r="JN16" s="19">
        <v>179.69937999999999</v>
      </c>
      <c r="JO16" s="19">
        <v>-4.6993799999999997</v>
      </c>
      <c r="JP16" s="19">
        <v>200</v>
      </c>
      <c r="JQ16" s="19">
        <v>179.69937999999999</v>
      </c>
      <c r="JR16" s="19">
        <v>179.69937999999999</v>
      </c>
      <c r="JS16" s="19">
        <v>20.300619999999999</v>
      </c>
      <c r="JT16" s="19">
        <v>184.9</v>
      </c>
      <c r="JU16" s="19">
        <v>180.23902000000001</v>
      </c>
      <c r="JV16" s="19">
        <v>180.23902000000001</v>
      </c>
      <c r="JW16" s="19">
        <v>4.6609800000000003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1</v>
      </c>
      <c r="LE16" s="19">
        <v>0.89207999999999998</v>
      </c>
      <c r="LF16" s="19">
        <v>0.89207999999999998</v>
      </c>
      <c r="LG16" s="19">
        <v>0.10792</v>
      </c>
      <c r="LH16" s="19">
        <v>111.4</v>
      </c>
      <c r="LI16" s="19">
        <v>104.68357</v>
      </c>
      <c r="LJ16" s="19">
        <v>99.442130000000006</v>
      </c>
      <c r="LK16" s="19">
        <v>11.95787</v>
      </c>
      <c r="LL16" s="19">
        <v>100.6</v>
      </c>
      <c r="LM16" s="19">
        <v>92.372659999999996</v>
      </c>
      <c r="LN16" s="19">
        <v>94.439340000000001</v>
      </c>
      <c r="LO16" s="19">
        <v>6.16066</v>
      </c>
      <c r="LP16" s="19">
        <v>64.400000000000006</v>
      </c>
      <c r="LQ16" s="19">
        <v>67.133979999999994</v>
      </c>
      <c r="LR16" s="19">
        <v>67.133979999999994</v>
      </c>
      <c r="LS16" s="19">
        <v>-2.7339799999999999</v>
      </c>
      <c r="LT16" s="19">
        <v>73.599999999999994</v>
      </c>
      <c r="LU16" s="19">
        <v>72.373919999999998</v>
      </c>
      <c r="LV16" s="19">
        <v>68.319999999999993</v>
      </c>
      <c r="LW16" s="19">
        <v>5.28</v>
      </c>
      <c r="LX16" s="19">
        <v>28.9</v>
      </c>
      <c r="LY16" s="19">
        <v>29.951460000000001</v>
      </c>
      <c r="LZ16" s="19">
        <v>28.273790000000002</v>
      </c>
      <c r="MA16" s="19">
        <v>0.62621000000000004</v>
      </c>
      <c r="MB16" s="19"/>
      <c r="MC16" s="19"/>
      <c r="MD16" s="19"/>
      <c r="ME16" s="19">
        <v>0</v>
      </c>
      <c r="MF16" s="19"/>
      <c r="MG16" s="19"/>
      <c r="MH16" s="19"/>
      <c r="MI16" s="19">
        <v>0</v>
      </c>
      <c r="MJ16" s="19"/>
      <c r="MK16" s="19"/>
      <c r="ML16" s="19"/>
      <c r="MM16" s="19">
        <v>0</v>
      </c>
      <c r="MN16" s="19">
        <v>147.4</v>
      </c>
      <c r="MO16" s="19">
        <v>149.62423000000001</v>
      </c>
      <c r="MP16" s="19">
        <v>149.62423000000001</v>
      </c>
      <c r="MQ16" s="19">
        <v>-2.2242299999999999</v>
      </c>
      <c r="MR16" s="19">
        <v>149.30000000000001</v>
      </c>
      <c r="MS16" s="19">
        <v>149.62423000000001</v>
      </c>
      <c r="MT16" s="19">
        <v>149.62423000000001</v>
      </c>
      <c r="MU16" s="19">
        <v>-0.32423000000000002</v>
      </c>
      <c r="MV16" s="19">
        <v>150.5</v>
      </c>
      <c r="MW16" s="19">
        <v>150.07355000000001</v>
      </c>
      <c r="MX16" s="19">
        <v>150.07355000000001</v>
      </c>
      <c r="MY16" s="19">
        <v>0.42645</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v>144.87217000000001</v>
      </c>
      <c r="NV16" s="19">
        <v>144.87216000000001</v>
      </c>
      <c r="NW16" s="19">
        <v>-7.6721599999999999</v>
      </c>
      <c r="NX16" s="19">
        <v>78.099999999999994</v>
      </c>
      <c r="NY16" s="19">
        <v>72.65361</v>
      </c>
      <c r="NZ16" s="19">
        <v>72.65361</v>
      </c>
      <c r="OA16" s="19">
        <v>5.4463900000000001</v>
      </c>
      <c r="OB16" s="19">
        <v>0</v>
      </c>
      <c r="OC16" s="19"/>
      <c r="OD16" s="19"/>
      <c r="OE16" s="19">
        <v>0</v>
      </c>
      <c r="OF16" s="19">
        <v>74.2</v>
      </c>
      <c r="OG16" s="19">
        <v>96.09</v>
      </c>
      <c r="OH16" s="19">
        <v>96.09</v>
      </c>
      <c r="OI16" s="19">
        <v>-21.89</v>
      </c>
      <c r="OJ16" s="19">
        <v>0</v>
      </c>
      <c r="OK16" s="19"/>
      <c r="OL16" s="19"/>
      <c r="OM16" s="19">
        <v>0</v>
      </c>
      <c r="ON16" s="19">
        <v>15.1</v>
      </c>
      <c r="OO16" s="19">
        <v>11.43</v>
      </c>
      <c r="OP16" s="19">
        <v>11.43</v>
      </c>
      <c r="OQ16" s="19">
        <v>3.67</v>
      </c>
      <c r="OR16" s="19">
        <v>0</v>
      </c>
      <c r="OS16" s="19"/>
      <c r="OT16" s="19"/>
      <c r="OU16" s="19">
        <v>0</v>
      </c>
      <c r="OV16" s="19">
        <v>7.5</v>
      </c>
      <c r="OW16" s="19">
        <v>6.9</v>
      </c>
      <c r="OX16" s="19">
        <v>6.9</v>
      </c>
      <c r="OY16" s="19">
        <v>0.6</v>
      </c>
      <c r="OZ16" s="19">
        <v>6.5</v>
      </c>
      <c r="PA16" s="19"/>
      <c r="PB16" s="19"/>
      <c r="PC16" s="19">
        <v>6.5</v>
      </c>
      <c r="PD16" s="19">
        <v>0</v>
      </c>
      <c r="PE16" s="19">
        <v>9</v>
      </c>
      <c r="PF16" s="19">
        <v>9</v>
      </c>
      <c r="PG16" s="19">
        <v>-9</v>
      </c>
      <c r="PH16" s="19">
        <v>0</v>
      </c>
      <c r="PI16" s="19"/>
      <c r="PJ16" s="19"/>
      <c r="PK16" s="19">
        <v>0</v>
      </c>
      <c r="PL16" s="19">
        <v>0.3</v>
      </c>
      <c r="PM16" s="19">
        <v>1</v>
      </c>
      <c r="PN16" s="19">
        <v>1</v>
      </c>
      <c r="PO16" s="19">
        <v>-0.7</v>
      </c>
      <c r="PP16" s="19">
        <v>1.5</v>
      </c>
      <c r="PQ16" s="19">
        <v>1.51</v>
      </c>
      <c r="PR16" s="19">
        <v>1.51</v>
      </c>
      <c r="PS16" s="19">
        <v>-0.01</v>
      </c>
      <c r="PT16" s="19">
        <v>1.9</v>
      </c>
      <c r="PU16" s="19">
        <v>1.9</v>
      </c>
      <c r="PV16" s="19">
        <v>1.9</v>
      </c>
      <c r="PW16" s="19">
        <v>0</v>
      </c>
      <c r="PX16" s="19">
        <v>20.399999999999999</v>
      </c>
      <c r="PY16" s="19">
        <v>18.058250000000001</v>
      </c>
      <c r="PZ16" s="19">
        <v>18.058250000000001</v>
      </c>
      <c r="QA16" s="19">
        <v>2.3417500000000002</v>
      </c>
      <c r="QB16" s="19">
        <v>6.8</v>
      </c>
      <c r="QC16" s="19">
        <v>5.8</v>
      </c>
      <c r="QD16" s="19">
        <v>5.8</v>
      </c>
      <c r="QE16" s="19">
        <v>1</v>
      </c>
      <c r="QF16" s="19">
        <v>4</v>
      </c>
      <c r="QG16" s="19">
        <v>4</v>
      </c>
      <c r="QH16" s="19">
        <v>4</v>
      </c>
      <c r="QI16" s="19">
        <v>0</v>
      </c>
      <c r="QJ16" s="19">
        <v>3.4</v>
      </c>
      <c r="QK16" s="19">
        <v>3.5</v>
      </c>
      <c r="QL16" s="19">
        <v>3.5</v>
      </c>
      <c r="QM16" s="19">
        <v>-0.1</v>
      </c>
      <c r="QN16" s="19">
        <v>18.5</v>
      </c>
      <c r="QO16" s="19">
        <v>17.864080000000001</v>
      </c>
      <c r="QP16" s="19">
        <v>17.864080000000001</v>
      </c>
      <c r="QQ16" s="19">
        <v>0.63592000000000004</v>
      </c>
      <c r="QR16" s="19">
        <v>0</v>
      </c>
      <c r="QS16" s="19"/>
      <c r="QT16" s="19"/>
      <c r="QU16" s="19">
        <v>0</v>
      </c>
      <c r="QV16" s="19">
        <v>0</v>
      </c>
      <c r="QW16" s="19"/>
      <c r="QX16" s="19"/>
      <c r="QY16" s="19">
        <v>0</v>
      </c>
      <c r="QZ16" s="19">
        <v>25.1</v>
      </c>
      <c r="RA16" s="19">
        <v>24.751000000000001</v>
      </c>
      <c r="RB16" s="19">
        <v>24.751000000000001</v>
      </c>
      <c r="RC16" s="19">
        <v>0.34899999999999998</v>
      </c>
      <c r="RD16" s="19">
        <v>66.5</v>
      </c>
      <c r="RE16" s="19">
        <v>66.231999999999999</v>
      </c>
      <c r="RF16" s="19">
        <v>66.231999999999999</v>
      </c>
      <c r="RG16" s="19">
        <v>0.26800000000000002</v>
      </c>
      <c r="RH16" s="19">
        <v>4.5</v>
      </c>
      <c r="RI16" s="19">
        <v>4.2</v>
      </c>
      <c r="RJ16" s="19">
        <v>4.2</v>
      </c>
      <c r="RK16" s="19">
        <v>0.3</v>
      </c>
      <c r="RL16" s="19">
        <v>1.1000000000000001</v>
      </c>
      <c r="RM16" s="19">
        <v>1.2</v>
      </c>
      <c r="RN16" s="19">
        <v>1.2</v>
      </c>
      <c r="RO16" s="19">
        <v>-0.1</v>
      </c>
      <c r="RP16" s="19">
        <v>2.4</v>
      </c>
      <c r="RQ16" s="19">
        <v>2.4</v>
      </c>
      <c r="RR16" s="19">
        <v>2.4</v>
      </c>
      <c r="RS16" s="19">
        <v>0</v>
      </c>
      <c r="RT16" s="19">
        <v>2.6</v>
      </c>
      <c r="RU16" s="19">
        <v>2.8</v>
      </c>
      <c r="RV16" s="19">
        <v>2.8</v>
      </c>
      <c r="RW16" s="19">
        <v>-0.2</v>
      </c>
      <c r="RX16" s="19">
        <v>0</v>
      </c>
      <c r="RY16" s="19"/>
      <c r="RZ16" s="19"/>
      <c r="SA16" s="19">
        <v>0</v>
      </c>
      <c r="SB16" s="19">
        <v>2</v>
      </c>
      <c r="SC16" s="19">
        <v>2.1</v>
      </c>
      <c r="SD16" s="19">
        <v>2.1</v>
      </c>
      <c r="SE16" s="19">
        <v>-0.1</v>
      </c>
      <c r="SF16" s="19">
        <v>8.9</v>
      </c>
      <c r="SG16" s="19">
        <v>6.8054699999999997</v>
      </c>
      <c r="SH16" s="19">
        <v>8.3971800000000005</v>
      </c>
      <c r="SI16" s="19">
        <v>0.50282000000000004</v>
      </c>
      <c r="SJ16" s="19">
        <v>1.2</v>
      </c>
      <c r="SK16" s="19">
        <v>1.4</v>
      </c>
      <c r="SL16" s="19">
        <v>1.4</v>
      </c>
      <c r="SM16" s="19">
        <v>-0.2</v>
      </c>
      <c r="SN16" s="19">
        <v>0.4</v>
      </c>
      <c r="SO16" s="19">
        <v>0.4</v>
      </c>
      <c r="SP16" s="19">
        <v>0.4</v>
      </c>
      <c r="SQ16" s="19">
        <v>0</v>
      </c>
      <c r="SR16" s="19">
        <v>6.6</v>
      </c>
      <c r="SS16" s="19">
        <v>4.3</v>
      </c>
      <c r="ST16" s="19">
        <v>4.3</v>
      </c>
      <c r="SU16" s="19">
        <v>2.2999999999999998</v>
      </c>
      <c r="SV16" s="19">
        <v>3.7</v>
      </c>
      <c r="SW16" s="19">
        <v>3.8</v>
      </c>
      <c r="SX16" s="19">
        <v>3.8</v>
      </c>
      <c r="SY16" s="19">
        <v>-0.1</v>
      </c>
      <c r="SZ16" s="19">
        <v>4.3</v>
      </c>
      <c r="TA16" s="19">
        <v>3.5</v>
      </c>
      <c r="TB16" s="19">
        <v>3.5</v>
      </c>
      <c r="TC16" s="19">
        <v>0.8</v>
      </c>
      <c r="TD16" s="19">
        <v>6.5</v>
      </c>
      <c r="TE16" s="19">
        <v>5</v>
      </c>
      <c r="TF16" s="19">
        <v>5</v>
      </c>
      <c r="TG16" s="19">
        <v>1.5</v>
      </c>
      <c r="TH16" s="19">
        <v>14</v>
      </c>
      <c r="TI16" s="19">
        <v>14.174759999999999</v>
      </c>
      <c r="TJ16" s="19">
        <v>14.174759999999999</v>
      </c>
      <c r="TK16" s="19">
        <v>-0.17476</v>
      </c>
      <c r="TL16" s="19">
        <v>12.4</v>
      </c>
      <c r="TM16" s="19">
        <v>17.132999999999999</v>
      </c>
      <c r="TN16" s="19">
        <v>17.132999999999999</v>
      </c>
      <c r="TO16" s="19">
        <v>-4.7329999999999997</v>
      </c>
      <c r="TP16" s="19">
        <v>16.899999999999999</v>
      </c>
      <c r="TQ16" s="19">
        <v>11.505000000000001</v>
      </c>
      <c r="TR16" s="19">
        <v>11.505000000000001</v>
      </c>
      <c r="TS16" s="19">
        <v>5.3949999999999996</v>
      </c>
      <c r="TT16" s="19">
        <v>0</v>
      </c>
      <c r="TU16" s="19"/>
      <c r="TV16" s="19"/>
      <c r="TW16" s="19">
        <v>0</v>
      </c>
      <c r="TX16" s="19">
        <v>48.6</v>
      </c>
      <c r="TY16" s="19">
        <v>35.238</v>
      </c>
      <c r="TZ16" s="19">
        <v>35.238</v>
      </c>
      <c r="UA16" s="19">
        <v>13.362</v>
      </c>
      <c r="UB16" s="19">
        <v>78.3</v>
      </c>
      <c r="UC16" s="19">
        <v>63.648000000000003</v>
      </c>
      <c r="UD16" s="19">
        <v>63.648000000000003</v>
      </c>
      <c r="UE16" s="19">
        <v>14.651999999999999</v>
      </c>
      <c r="UF16" s="19">
        <v>4.5</v>
      </c>
      <c r="UG16" s="19">
        <v>1.964</v>
      </c>
      <c r="UH16" s="19">
        <v>1.964</v>
      </c>
      <c r="UI16" s="19">
        <v>2.536</v>
      </c>
      <c r="UJ16" s="19">
        <v>1.5</v>
      </c>
      <c r="UK16" s="19">
        <v>1.343</v>
      </c>
      <c r="UL16" s="19">
        <v>1.343</v>
      </c>
      <c r="UM16" s="19">
        <v>0.157</v>
      </c>
      <c r="UN16" s="19">
        <v>8.1999999999999993</v>
      </c>
      <c r="UO16" s="19">
        <v>5.5</v>
      </c>
      <c r="UP16" s="19">
        <v>5.5</v>
      </c>
      <c r="UQ16" s="19">
        <v>2.7</v>
      </c>
      <c r="UR16" s="19">
        <v>2.6</v>
      </c>
      <c r="US16" s="19">
        <v>2.5</v>
      </c>
      <c r="UT16" s="19">
        <v>2.5</v>
      </c>
      <c r="UU16" s="19">
        <v>0.1</v>
      </c>
      <c r="UV16" s="19">
        <v>8</v>
      </c>
      <c r="UW16" s="19">
        <v>7.7</v>
      </c>
      <c r="UX16" s="19">
        <v>7.7</v>
      </c>
      <c r="UY16" s="19">
        <v>0.3</v>
      </c>
      <c r="UZ16" s="19">
        <v>3.8</v>
      </c>
      <c r="VA16" s="19">
        <v>4.2</v>
      </c>
      <c r="VB16" s="19">
        <v>4.2</v>
      </c>
      <c r="VC16" s="19">
        <v>-0.4</v>
      </c>
      <c r="VD16" s="19">
        <v>4.3</v>
      </c>
      <c r="VE16" s="19">
        <v>4.7</v>
      </c>
      <c r="VF16" s="19">
        <v>4.7</v>
      </c>
      <c r="VG16" s="19">
        <v>-0.4</v>
      </c>
      <c r="VH16" s="19">
        <v>4.4000000000000004</v>
      </c>
      <c r="VI16" s="19">
        <v>4.7</v>
      </c>
      <c r="VJ16" s="19">
        <v>4.7</v>
      </c>
      <c r="VK16" s="19">
        <v>-0.3</v>
      </c>
      <c r="VL16" s="19">
        <v>13.2</v>
      </c>
      <c r="VM16" s="19">
        <v>6.6</v>
      </c>
      <c r="VN16" s="19">
        <v>6.6</v>
      </c>
      <c r="VO16" s="19">
        <v>6.6</v>
      </c>
      <c r="VP16" s="19">
        <v>0</v>
      </c>
      <c r="VQ16" s="19"/>
      <c r="VR16" s="19"/>
      <c r="VS16" s="19">
        <v>0</v>
      </c>
      <c r="VT16" s="19">
        <v>0</v>
      </c>
      <c r="VU16" s="19"/>
      <c r="VV16" s="19"/>
      <c r="VW16" s="19">
        <v>0</v>
      </c>
      <c r="VX16" s="19">
        <v>0</v>
      </c>
      <c r="VY16" s="19"/>
      <c r="VZ16" s="19"/>
      <c r="WA16" s="19">
        <v>0</v>
      </c>
      <c r="WB16" s="19">
        <v>0.6</v>
      </c>
      <c r="WC16" s="19">
        <v>0.6</v>
      </c>
      <c r="WD16" s="19">
        <v>0.6</v>
      </c>
      <c r="WE16" s="19">
        <v>0</v>
      </c>
      <c r="WF16" s="19">
        <v>17.7</v>
      </c>
      <c r="WG16" s="19">
        <v>26</v>
      </c>
      <c r="WH16" s="19">
        <v>26</v>
      </c>
      <c r="WI16" s="19">
        <v>-8.3000000000000007</v>
      </c>
      <c r="WJ16" s="19">
        <v>15.3</v>
      </c>
      <c r="WK16" s="19">
        <v>21</v>
      </c>
      <c r="WL16" s="19">
        <v>21</v>
      </c>
      <c r="WM16" s="19">
        <v>-5.7</v>
      </c>
      <c r="WN16" s="19">
        <v>0</v>
      </c>
      <c r="WO16" s="19"/>
      <c r="WP16" s="19"/>
      <c r="WQ16" s="19">
        <v>0</v>
      </c>
      <c r="WR16" s="19">
        <v>0</v>
      </c>
      <c r="WS16" s="19"/>
      <c r="WT16" s="19"/>
      <c r="WU16" s="19">
        <v>0</v>
      </c>
      <c r="WV16" s="19">
        <v>6.7</v>
      </c>
      <c r="WW16" s="19">
        <v>6.6</v>
      </c>
      <c r="WX16" s="19">
        <v>6.6</v>
      </c>
      <c r="WY16" s="19">
        <v>0.1</v>
      </c>
      <c r="WZ16" s="19">
        <v>18.100000000000001</v>
      </c>
      <c r="XA16" s="19">
        <v>18.25243</v>
      </c>
      <c r="XB16" s="19">
        <v>18.25243</v>
      </c>
      <c r="XC16" s="19">
        <v>-0.15243000000000001</v>
      </c>
      <c r="XD16" s="19">
        <v>8.8000000000000007</v>
      </c>
      <c r="XE16" s="19">
        <v>10.8</v>
      </c>
      <c r="XF16" s="19">
        <v>10.8</v>
      </c>
      <c r="XG16" s="19">
        <v>-2</v>
      </c>
      <c r="XH16" s="19">
        <v>37.07</v>
      </c>
      <c r="XI16" s="19">
        <v>33</v>
      </c>
      <c r="XJ16" s="19">
        <v>30</v>
      </c>
      <c r="XK16" s="19">
        <v>7.07</v>
      </c>
      <c r="XL16" s="19">
        <v>29.67</v>
      </c>
      <c r="XM16" s="19">
        <v>33</v>
      </c>
      <c r="XN16" s="19">
        <v>30</v>
      </c>
      <c r="XO16" s="19">
        <v>-0.33</v>
      </c>
      <c r="XP16" s="19">
        <v>0</v>
      </c>
      <c r="XQ16" s="19"/>
      <c r="XR16" s="19"/>
      <c r="XS16" s="19">
        <v>0</v>
      </c>
      <c r="XT16" s="19">
        <v>19.100000000000001</v>
      </c>
      <c r="XU16" s="19">
        <v>19</v>
      </c>
      <c r="XV16" s="19">
        <v>19</v>
      </c>
      <c r="XW16" s="19">
        <v>0.1</v>
      </c>
      <c r="XX16" s="19">
        <v>7.4</v>
      </c>
      <c r="XY16" s="19">
        <v>7.24</v>
      </c>
      <c r="XZ16" s="19">
        <v>7.24</v>
      </c>
      <c r="YA16" s="19">
        <v>0.16</v>
      </c>
      <c r="YB16" s="19"/>
      <c r="YC16" s="19"/>
      <c r="YD16" s="19"/>
      <c r="YE16" s="19">
        <v>0</v>
      </c>
      <c r="YF16" s="19"/>
      <c r="YG16" s="19"/>
      <c r="YH16" s="19"/>
      <c r="YI16" s="19">
        <v>0</v>
      </c>
    </row>
    <row r="17" spans="1:659" ht="24" customHeight="1" x14ac:dyDescent="0.3">
      <c r="A17" s="1"/>
      <c r="B17" s="13" t="s">
        <v>34</v>
      </c>
      <c r="C17" s="13" t="s">
        <v>655</v>
      </c>
      <c r="D17" s="14">
        <v>40.9</v>
      </c>
      <c r="E17" s="14">
        <v>49.800339999999998</v>
      </c>
      <c r="F17" s="14">
        <v>63.977200000000003</v>
      </c>
      <c r="G17" s="14">
        <v>-23.077200000000001</v>
      </c>
      <c r="H17" s="14">
        <v>601.4</v>
      </c>
      <c r="I17" s="14">
        <v>594.17128000000002</v>
      </c>
      <c r="J17" s="14">
        <v>594.17128000000002</v>
      </c>
      <c r="K17" s="14">
        <v>7.22872</v>
      </c>
      <c r="L17" s="14">
        <v>203.3</v>
      </c>
      <c r="M17" s="14">
        <v>193.29447999999999</v>
      </c>
      <c r="N17" s="14">
        <v>193.29447999999999</v>
      </c>
      <c r="O17" s="14">
        <v>10.005520000000001</v>
      </c>
      <c r="P17" s="14"/>
      <c r="Q17" s="14"/>
      <c r="R17" s="14"/>
      <c r="S17" s="14">
        <v>0</v>
      </c>
      <c r="T17" s="14"/>
      <c r="U17" s="14"/>
      <c r="V17" s="14"/>
      <c r="W17" s="14">
        <v>0</v>
      </c>
      <c r="X17" s="14">
        <v>0</v>
      </c>
      <c r="Y17" s="14"/>
      <c r="Z17" s="14"/>
      <c r="AA17" s="14">
        <v>0</v>
      </c>
      <c r="AB17" s="14">
        <v>84.9</v>
      </c>
      <c r="AC17" s="14">
        <v>83.882940000000005</v>
      </c>
      <c r="AD17" s="14">
        <v>84.335989999999995</v>
      </c>
      <c r="AE17" s="14">
        <v>0.56401000000000001</v>
      </c>
      <c r="AF17" s="14">
        <v>26.1</v>
      </c>
      <c r="AG17" s="14"/>
      <c r="AH17" s="14">
        <v>30.62698</v>
      </c>
      <c r="AI17" s="14">
        <v>-4.52698</v>
      </c>
      <c r="AJ17" s="14"/>
      <c r="AK17" s="14"/>
      <c r="AL17" s="14"/>
      <c r="AM17" s="14">
        <v>0</v>
      </c>
      <c r="AN17" s="14">
        <v>127.9</v>
      </c>
      <c r="AO17" s="14">
        <v>135.58206999999999</v>
      </c>
      <c r="AP17" s="14">
        <v>185.58849000000001</v>
      </c>
      <c r="AQ17" s="14">
        <v>-57.688490000000002</v>
      </c>
      <c r="AR17" s="14">
        <v>127.7</v>
      </c>
      <c r="AS17" s="14">
        <v>135.58206999999999</v>
      </c>
      <c r="AT17" s="14">
        <v>185.58849000000001</v>
      </c>
      <c r="AU17" s="14">
        <v>-57.888489999999997</v>
      </c>
      <c r="AV17" s="14">
        <v>128.1</v>
      </c>
      <c r="AW17" s="14">
        <v>135.58206999999999</v>
      </c>
      <c r="AX17" s="14">
        <v>185.58849000000001</v>
      </c>
      <c r="AY17" s="14">
        <v>-57.488489999999999</v>
      </c>
      <c r="AZ17" s="14">
        <v>225.6</v>
      </c>
      <c r="BA17" s="14">
        <v>203.98383000000001</v>
      </c>
      <c r="BB17" s="14">
        <v>279.21870999999999</v>
      </c>
      <c r="BC17" s="14">
        <v>-53.61871</v>
      </c>
      <c r="BD17" s="14">
        <v>217.3</v>
      </c>
      <c r="BE17" s="14">
        <v>208.07389000000001</v>
      </c>
      <c r="BF17" s="14">
        <v>208.07390000000001</v>
      </c>
      <c r="BG17" s="14">
        <v>9.2261000000000006</v>
      </c>
      <c r="BH17" s="14">
        <v>111.5</v>
      </c>
      <c r="BI17" s="14">
        <v>104.34936999999999</v>
      </c>
      <c r="BJ17" s="14">
        <v>104.34936999999999</v>
      </c>
      <c r="BK17" s="14">
        <v>7.1506299999999996</v>
      </c>
      <c r="BL17" s="14">
        <v>362.2</v>
      </c>
      <c r="BM17" s="14">
        <v>381.30327</v>
      </c>
      <c r="BN17" s="14">
        <v>441.43304999999998</v>
      </c>
      <c r="BO17" s="14">
        <v>-79.233050000000006</v>
      </c>
      <c r="BP17" s="14">
        <v>4</v>
      </c>
      <c r="BQ17" s="14">
        <v>4.4318400000000002</v>
      </c>
      <c r="BR17" s="14">
        <v>4.4318400000000002</v>
      </c>
      <c r="BS17" s="14">
        <v>-0.43184</v>
      </c>
      <c r="BT17" s="14"/>
      <c r="BU17" s="14"/>
      <c r="BV17" s="14"/>
      <c r="BW17" s="14">
        <v>0</v>
      </c>
      <c r="BX17" s="14"/>
      <c r="BY17" s="14"/>
      <c r="BZ17" s="14"/>
      <c r="CA17" s="14">
        <v>0</v>
      </c>
      <c r="CB17" s="14"/>
      <c r="CC17" s="14"/>
      <c r="CD17" s="14"/>
      <c r="CE17" s="14">
        <v>0</v>
      </c>
      <c r="CF17" s="14"/>
      <c r="CG17" s="14"/>
      <c r="CH17" s="14"/>
      <c r="CI17" s="14">
        <v>0</v>
      </c>
      <c r="CJ17" s="14">
        <v>105.2</v>
      </c>
      <c r="CK17" s="14">
        <v>100.41735</v>
      </c>
      <c r="CL17" s="14">
        <v>100.41735</v>
      </c>
      <c r="CM17" s="14">
        <v>4.7826500000000003</v>
      </c>
      <c r="CN17" s="14">
        <v>7.4</v>
      </c>
      <c r="CO17" s="14">
        <v>5.1333399999999996</v>
      </c>
      <c r="CP17" s="14">
        <v>5.1333399999999996</v>
      </c>
      <c r="CQ17" s="14">
        <v>2.2666599999999999</v>
      </c>
      <c r="CR17" s="14">
        <v>5</v>
      </c>
      <c r="CS17" s="14">
        <v>2.8177599999999998</v>
      </c>
      <c r="CT17" s="14">
        <v>2.8177599999999998</v>
      </c>
      <c r="CU17" s="14">
        <v>2.1822400000000002</v>
      </c>
      <c r="CV17" s="14"/>
      <c r="CW17" s="14"/>
      <c r="CX17" s="14"/>
      <c r="CY17" s="14">
        <v>0</v>
      </c>
      <c r="CZ17" s="14">
        <v>6.8</v>
      </c>
      <c r="DA17" s="14">
        <v>6.8787000000000003</v>
      </c>
      <c r="DB17" s="14">
        <v>6.8787000000000003</v>
      </c>
      <c r="DC17" s="14">
        <v>-7.8700000000000006E-2</v>
      </c>
      <c r="DD17" s="14">
        <v>12.1</v>
      </c>
      <c r="DE17" s="14">
        <v>14.75262</v>
      </c>
      <c r="DF17" s="14">
        <v>12.77125</v>
      </c>
      <c r="DG17" s="14">
        <v>-0.67125000000000001</v>
      </c>
      <c r="DH17" s="14">
        <v>75.599999999999994</v>
      </c>
      <c r="DI17" s="14">
        <v>80</v>
      </c>
      <c r="DJ17" s="14">
        <v>99.844570000000004</v>
      </c>
      <c r="DK17" s="14">
        <v>-24.24457</v>
      </c>
      <c r="DL17" s="14"/>
      <c r="DM17" s="14"/>
      <c r="DN17" s="14"/>
      <c r="DO17" s="14">
        <v>0</v>
      </c>
      <c r="DP17" s="14"/>
      <c r="DQ17" s="14"/>
      <c r="DR17" s="14"/>
      <c r="DS17" s="14">
        <v>0</v>
      </c>
      <c r="DT17" s="14"/>
      <c r="DU17" s="14"/>
      <c r="DV17" s="14"/>
      <c r="DW17" s="14">
        <v>0</v>
      </c>
      <c r="DX17" s="14"/>
      <c r="DY17" s="14"/>
      <c r="DZ17" s="14"/>
      <c r="EA17" s="14">
        <v>0</v>
      </c>
      <c r="EB17" s="14">
        <v>42.1</v>
      </c>
      <c r="EC17" s="14">
        <v>48.116399999999999</v>
      </c>
      <c r="ED17" s="14">
        <v>48.862459999999999</v>
      </c>
      <c r="EE17" s="14">
        <v>-6.7624599999999999</v>
      </c>
      <c r="EF17" s="14">
        <v>21.4</v>
      </c>
      <c r="EG17" s="14">
        <v>20.63524</v>
      </c>
      <c r="EH17" s="14">
        <v>32.7074</v>
      </c>
      <c r="EI17" s="14">
        <v>-11.307399999999999</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35.299999999999997</v>
      </c>
      <c r="FE17" s="14">
        <v>33.633000000000003</v>
      </c>
      <c r="FF17" s="14">
        <v>30.788170000000001</v>
      </c>
      <c r="FG17" s="14">
        <v>4.5118299999999998</v>
      </c>
      <c r="FH17" s="14">
        <v>60.4</v>
      </c>
      <c r="FI17" s="14">
        <v>60.322330000000001</v>
      </c>
      <c r="FJ17" s="14"/>
      <c r="FK17" s="14">
        <v>60.4</v>
      </c>
      <c r="FL17" s="14">
        <v>24.7</v>
      </c>
      <c r="FM17" s="14">
        <v>21.87518</v>
      </c>
      <c r="FN17" s="14">
        <v>19.79213</v>
      </c>
      <c r="FO17" s="14">
        <v>4.90787</v>
      </c>
      <c r="FP17" s="14">
        <v>18.600000000000001</v>
      </c>
      <c r="FQ17" s="14">
        <v>19.192229999999999</v>
      </c>
      <c r="FR17" s="14">
        <v>19.192229999999999</v>
      </c>
      <c r="FS17" s="14">
        <v>-0.59223000000000003</v>
      </c>
      <c r="FT17" s="14">
        <v>12.7</v>
      </c>
      <c r="FU17" s="14">
        <v>12.621359999999999</v>
      </c>
      <c r="FV17" s="14">
        <v>12.621359999999999</v>
      </c>
      <c r="FW17" s="14">
        <v>7.8640000000000002E-2</v>
      </c>
      <c r="FX17" s="14">
        <v>57.3</v>
      </c>
      <c r="FY17" s="14">
        <v>54.871810000000004</v>
      </c>
      <c r="FZ17" s="14">
        <v>54.871810000000004</v>
      </c>
      <c r="GA17" s="14">
        <v>2.4281899999999998</v>
      </c>
      <c r="GB17" s="14">
        <v>123.6</v>
      </c>
      <c r="GC17" s="14">
        <v>169.41556</v>
      </c>
      <c r="GD17" s="14">
        <v>184.91498000000001</v>
      </c>
      <c r="GE17" s="14">
        <v>-61.314979999999998</v>
      </c>
      <c r="GF17" s="14">
        <v>123.6</v>
      </c>
      <c r="GG17" s="14">
        <v>169.41556</v>
      </c>
      <c r="GH17" s="14">
        <v>184.91498000000001</v>
      </c>
      <c r="GI17" s="14">
        <v>-61.314979999999998</v>
      </c>
      <c r="GJ17" s="14">
        <v>152</v>
      </c>
      <c r="GK17" s="14">
        <v>169.92431999999999</v>
      </c>
      <c r="GL17" s="14">
        <v>185.47028</v>
      </c>
      <c r="GM17" s="14">
        <v>-33.470280000000002</v>
      </c>
      <c r="GN17" s="14">
        <v>56.2</v>
      </c>
      <c r="GO17" s="14">
        <v>56.868200000000002</v>
      </c>
      <c r="GP17" s="14">
        <v>37.908470000000001</v>
      </c>
      <c r="GQ17" s="14">
        <v>18.291530000000002</v>
      </c>
      <c r="GR17" s="14">
        <v>5.0999999999999996</v>
      </c>
      <c r="GS17" s="14">
        <v>3.6360000000000001</v>
      </c>
      <c r="GT17" s="14">
        <v>9.09</v>
      </c>
      <c r="GU17" s="14">
        <v>-3.99</v>
      </c>
      <c r="GV17" s="14">
        <v>1.6</v>
      </c>
      <c r="GW17" s="14">
        <v>1.9898199999999999</v>
      </c>
      <c r="GX17" s="14">
        <v>9.9490999999999996</v>
      </c>
      <c r="GY17" s="14">
        <v>-8.3491</v>
      </c>
      <c r="GZ17" s="14">
        <v>32.4</v>
      </c>
      <c r="HA17" s="14">
        <v>34.47804</v>
      </c>
      <c r="HB17" s="14">
        <v>34.47804</v>
      </c>
      <c r="HC17" s="14">
        <v>-2.0780400000000001</v>
      </c>
      <c r="HD17" s="14">
        <v>33</v>
      </c>
      <c r="HE17" s="14">
        <v>32.627180000000003</v>
      </c>
      <c r="HF17" s="14">
        <v>32.627180000000003</v>
      </c>
      <c r="HG17" s="14">
        <v>0.37281999999999998</v>
      </c>
      <c r="HH17" s="14">
        <v>2</v>
      </c>
      <c r="HI17" s="14">
        <v>1.97359</v>
      </c>
      <c r="HJ17" s="14">
        <v>1.97359</v>
      </c>
      <c r="HK17" s="14">
        <v>2.6409999999999999E-2</v>
      </c>
      <c r="HL17" s="14">
        <v>0</v>
      </c>
      <c r="HM17" s="14"/>
      <c r="HN17" s="14"/>
      <c r="HO17" s="14">
        <v>0</v>
      </c>
      <c r="HP17" s="14">
        <v>48.5</v>
      </c>
      <c r="HQ17" s="14">
        <v>50.000010000000003</v>
      </c>
      <c r="HR17" s="14">
        <v>50</v>
      </c>
      <c r="HS17" s="14">
        <v>-1.5</v>
      </c>
      <c r="HT17" s="14"/>
      <c r="HU17" s="14"/>
      <c r="HV17" s="14"/>
      <c r="HW17" s="14">
        <v>0</v>
      </c>
      <c r="HX17" s="14"/>
      <c r="HY17" s="14"/>
      <c r="HZ17" s="14"/>
      <c r="IA17" s="14">
        <v>0</v>
      </c>
      <c r="IB17" s="14">
        <v>30.8</v>
      </c>
      <c r="IC17" s="14">
        <v>29.921220000000002</v>
      </c>
      <c r="ID17" s="14">
        <v>36.903109999999998</v>
      </c>
      <c r="IE17" s="14">
        <v>-6.10311</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v>0</v>
      </c>
      <c r="JA17" s="14"/>
      <c r="JB17" s="14"/>
      <c r="JC17" s="14">
        <v>0</v>
      </c>
      <c r="JD17" s="14">
        <v>33.5</v>
      </c>
      <c r="JE17" s="14">
        <v>38.219389999999997</v>
      </c>
      <c r="JF17" s="14">
        <v>24.396439999999998</v>
      </c>
      <c r="JG17" s="14">
        <v>9.1035599999999999</v>
      </c>
      <c r="JH17" s="14"/>
      <c r="JI17" s="14"/>
      <c r="JJ17" s="14"/>
      <c r="JK17" s="14">
        <v>0</v>
      </c>
      <c r="JL17" s="14">
        <v>174.7</v>
      </c>
      <c r="JM17" s="14">
        <v>179.69937999999999</v>
      </c>
      <c r="JN17" s="14">
        <v>179.69937999999999</v>
      </c>
      <c r="JO17" s="14">
        <v>-4.9993800000000004</v>
      </c>
      <c r="JP17" s="14">
        <v>200</v>
      </c>
      <c r="JQ17" s="14">
        <v>179.69937999999999</v>
      </c>
      <c r="JR17" s="14">
        <v>179.69937999999999</v>
      </c>
      <c r="JS17" s="14">
        <v>20.300619999999999</v>
      </c>
      <c r="JT17" s="14">
        <v>184.9</v>
      </c>
      <c r="JU17" s="14">
        <v>180.23902000000001</v>
      </c>
      <c r="JV17" s="14">
        <v>180.23902000000001</v>
      </c>
      <c r="JW17" s="14">
        <v>4.6609800000000003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1</v>
      </c>
      <c r="LE17" s="14">
        <v>0.89207999999999998</v>
      </c>
      <c r="LF17" s="14">
        <v>0.89207999999999998</v>
      </c>
      <c r="LG17" s="14">
        <v>0.10792</v>
      </c>
      <c r="LH17" s="14">
        <v>109.7</v>
      </c>
      <c r="LI17" s="14">
        <v>104.75537</v>
      </c>
      <c r="LJ17" s="14">
        <v>99.953410000000005</v>
      </c>
      <c r="LK17" s="14">
        <v>9.7465899999999994</v>
      </c>
      <c r="LL17" s="14">
        <v>99.9</v>
      </c>
      <c r="LM17" s="14">
        <v>92.220910000000003</v>
      </c>
      <c r="LN17" s="14">
        <v>94.39528</v>
      </c>
      <c r="LO17" s="14">
        <v>5.5047199999999998</v>
      </c>
      <c r="LP17" s="14">
        <v>63.9</v>
      </c>
      <c r="LQ17" s="14">
        <v>67.133979999999994</v>
      </c>
      <c r="LR17" s="14">
        <v>67.133979999999994</v>
      </c>
      <c r="LS17" s="14">
        <v>-3.2339799999999999</v>
      </c>
      <c r="LT17" s="14">
        <v>73.400000000000006</v>
      </c>
      <c r="LU17" s="14">
        <v>72.373919999999998</v>
      </c>
      <c r="LV17" s="14">
        <v>68.319999999999993</v>
      </c>
      <c r="LW17" s="14">
        <v>5.08</v>
      </c>
      <c r="LX17" s="14">
        <v>28.7</v>
      </c>
      <c r="LY17" s="14">
        <v>29.951460000000001</v>
      </c>
      <c r="LZ17" s="14">
        <v>28.273790000000002</v>
      </c>
      <c r="MA17" s="14">
        <v>0.42620999999999998</v>
      </c>
      <c r="MB17" s="14"/>
      <c r="MC17" s="14"/>
      <c r="MD17" s="14"/>
      <c r="ME17" s="14">
        <v>0</v>
      </c>
      <c r="MF17" s="14"/>
      <c r="MG17" s="14"/>
      <c r="MH17" s="14"/>
      <c r="MI17" s="14">
        <v>0</v>
      </c>
      <c r="MJ17" s="14"/>
      <c r="MK17" s="14"/>
      <c r="ML17" s="14"/>
      <c r="MM17" s="14">
        <v>0</v>
      </c>
      <c r="MN17" s="14">
        <v>146.9</v>
      </c>
      <c r="MO17" s="14">
        <v>149.62423000000001</v>
      </c>
      <c r="MP17" s="14">
        <v>149.62423000000001</v>
      </c>
      <c r="MQ17" s="14">
        <v>-2.7242299999999999</v>
      </c>
      <c r="MR17" s="14">
        <v>149</v>
      </c>
      <c r="MS17" s="14">
        <v>149.62423000000001</v>
      </c>
      <c r="MT17" s="14">
        <v>149.62423000000001</v>
      </c>
      <c r="MU17" s="14">
        <v>-0.62422999999999995</v>
      </c>
      <c r="MV17" s="14">
        <v>149.80000000000001</v>
      </c>
      <c r="MW17" s="14">
        <v>150.07355000000001</v>
      </c>
      <c r="MX17" s="14">
        <v>150.07355000000001</v>
      </c>
      <c r="MY17" s="14">
        <v>-0.27355000000000002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v>
      </c>
      <c r="NU17" s="14">
        <v>144.87217000000001</v>
      </c>
      <c r="NV17" s="14">
        <v>144.87216000000001</v>
      </c>
      <c r="NW17" s="14">
        <v>-7.7721600000000004</v>
      </c>
      <c r="NX17" s="14">
        <v>78.099999999999994</v>
      </c>
      <c r="NY17" s="14">
        <v>72.65361</v>
      </c>
      <c r="NZ17" s="14">
        <v>72.65361</v>
      </c>
      <c r="OA17" s="14">
        <v>5.4463900000000001</v>
      </c>
      <c r="OB17" s="14">
        <v>0</v>
      </c>
      <c r="OC17" s="14"/>
      <c r="OD17" s="14"/>
      <c r="OE17" s="14">
        <v>0</v>
      </c>
      <c r="OF17" s="14">
        <v>74.599999999999994</v>
      </c>
      <c r="OG17" s="14">
        <v>94.28</v>
      </c>
      <c r="OH17" s="14">
        <v>94.28</v>
      </c>
      <c r="OI17" s="14">
        <v>-19.68</v>
      </c>
      <c r="OJ17" s="14">
        <v>0</v>
      </c>
      <c r="OK17" s="14"/>
      <c r="OL17" s="14"/>
      <c r="OM17" s="14">
        <v>0</v>
      </c>
      <c r="ON17" s="14">
        <v>15.8</v>
      </c>
      <c r="OO17" s="14">
        <v>11.769</v>
      </c>
      <c r="OP17" s="14">
        <v>11.769</v>
      </c>
      <c r="OQ17" s="14">
        <v>4.0309999999999997</v>
      </c>
      <c r="OR17" s="14">
        <v>0</v>
      </c>
      <c r="OS17" s="14"/>
      <c r="OT17" s="14"/>
      <c r="OU17" s="14">
        <v>0</v>
      </c>
      <c r="OV17" s="14">
        <v>7.5</v>
      </c>
      <c r="OW17" s="14">
        <v>6.9</v>
      </c>
      <c r="OX17" s="14">
        <v>6.9</v>
      </c>
      <c r="OY17" s="14">
        <v>0.6</v>
      </c>
      <c r="OZ17" s="14">
        <v>5.9</v>
      </c>
      <c r="PA17" s="14"/>
      <c r="PB17" s="14"/>
      <c r="PC17" s="14">
        <v>5.9</v>
      </c>
      <c r="PD17" s="14">
        <v>0</v>
      </c>
      <c r="PE17" s="14">
        <v>9</v>
      </c>
      <c r="PF17" s="14">
        <v>9</v>
      </c>
      <c r="PG17" s="14">
        <v>-9</v>
      </c>
      <c r="PH17" s="14">
        <v>0</v>
      </c>
      <c r="PI17" s="14"/>
      <c r="PJ17" s="14"/>
      <c r="PK17" s="14">
        <v>0</v>
      </c>
      <c r="PL17" s="14">
        <v>0.3</v>
      </c>
      <c r="PM17" s="14">
        <v>1</v>
      </c>
      <c r="PN17" s="14">
        <v>1</v>
      </c>
      <c r="PO17" s="14">
        <v>-0.7</v>
      </c>
      <c r="PP17" s="14">
        <v>1.5</v>
      </c>
      <c r="PQ17" s="14">
        <v>1.51</v>
      </c>
      <c r="PR17" s="14">
        <v>1.51</v>
      </c>
      <c r="PS17" s="14">
        <v>-0.01</v>
      </c>
      <c r="PT17" s="14">
        <v>1.9</v>
      </c>
      <c r="PU17" s="14">
        <v>1.9</v>
      </c>
      <c r="PV17" s="14">
        <v>1.9</v>
      </c>
      <c r="PW17" s="14">
        <v>0</v>
      </c>
      <c r="PX17" s="14">
        <v>20</v>
      </c>
      <c r="PY17" s="14">
        <v>18.058250000000001</v>
      </c>
      <c r="PZ17" s="14">
        <v>18.058250000000001</v>
      </c>
      <c r="QA17" s="14">
        <v>1.9417500000000001</v>
      </c>
      <c r="QB17" s="14">
        <v>6.9</v>
      </c>
      <c r="QC17" s="14">
        <v>5.8</v>
      </c>
      <c r="QD17" s="14">
        <v>5.8</v>
      </c>
      <c r="QE17" s="14">
        <v>1.1000000000000001</v>
      </c>
      <c r="QF17" s="14">
        <v>4</v>
      </c>
      <c r="QG17" s="14">
        <v>4</v>
      </c>
      <c r="QH17" s="14">
        <v>4</v>
      </c>
      <c r="QI17" s="14">
        <v>0</v>
      </c>
      <c r="QJ17" s="14">
        <v>3.4</v>
      </c>
      <c r="QK17" s="14">
        <v>3.5</v>
      </c>
      <c r="QL17" s="14">
        <v>3.5</v>
      </c>
      <c r="QM17" s="14">
        <v>-0.1</v>
      </c>
      <c r="QN17" s="14">
        <v>18.399999999999999</v>
      </c>
      <c r="QO17" s="14">
        <v>17.864080000000001</v>
      </c>
      <c r="QP17" s="14">
        <v>17.864080000000001</v>
      </c>
      <c r="QQ17" s="14">
        <v>0.53591999999999995</v>
      </c>
      <c r="QR17" s="14">
        <v>0</v>
      </c>
      <c r="QS17" s="14"/>
      <c r="QT17" s="14"/>
      <c r="QU17" s="14">
        <v>0</v>
      </c>
      <c r="QV17" s="14">
        <v>0</v>
      </c>
      <c r="QW17" s="14"/>
      <c r="QX17" s="14"/>
      <c r="QY17" s="14">
        <v>0</v>
      </c>
      <c r="QZ17" s="14">
        <v>25.9</v>
      </c>
      <c r="RA17" s="14">
        <v>24.338000000000001</v>
      </c>
      <c r="RB17" s="14">
        <v>24.338000000000001</v>
      </c>
      <c r="RC17" s="14">
        <v>1.5620000000000001</v>
      </c>
      <c r="RD17" s="14">
        <v>61.8</v>
      </c>
      <c r="RE17" s="14">
        <v>64.697999999999993</v>
      </c>
      <c r="RF17" s="14">
        <v>64.697999999999993</v>
      </c>
      <c r="RG17" s="14">
        <v>-2.8980000000000001</v>
      </c>
      <c r="RH17" s="14">
        <v>4.5</v>
      </c>
      <c r="RI17" s="14">
        <v>4.2</v>
      </c>
      <c r="RJ17" s="14">
        <v>4.2</v>
      </c>
      <c r="RK17" s="14">
        <v>0.3</v>
      </c>
      <c r="RL17" s="14">
        <v>1.1000000000000001</v>
      </c>
      <c r="RM17" s="14">
        <v>1.2</v>
      </c>
      <c r="RN17" s="14">
        <v>1.2</v>
      </c>
      <c r="RO17" s="14">
        <v>-0.1</v>
      </c>
      <c r="RP17" s="14">
        <v>2.4</v>
      </c>
      <c r="RQ17" s="14">
        <v>2.4</v>
      </c>
      <c r="RR17" s="14">
        <v>2.4</v>
      </c>
      <c r="RS17" s="14">
        <v>0</v>
      </c>
      <c r="RT17" s="14">
        <v>2.6</v>
      </c>
      <c r="RU17" s="14">
        <v>2.8</v>
      </c>
      <c r="RV17" s="14">
        <v>2.8</v>
      </c>
      <c r="RW17" s="14">
        <v>-0.2</v>
      </c>
      <c r="RX17" s="14">
        <v>0</v>
      </c>
      <c r="RY17" s="14"/>
      <c r="RZ17" s="14"/>
      <c r="SA17" s="14">
        <v>0</v>
      </c>
      <c r="SB17" s="14">
        <v>2</v>
      </c>
      <c r="SC17" s="14">
        <v>2.1</v>
      </c>
      <c r="SD17" s="14">
        <v>2.1</v>
      </c>
      <c r="SE17" s="14">
        <v>-0.1</v>
      </c>
      <c r="SF17" s="14">
        <v>9.3000000000000007</v>
      </c>
      <c r="SG17" s="14">
        <v>6.9210099999999999</v>
      </c>
      <c r="SH17" s="14">
        <v>8.5359800000000003</v>
      </c>
      <c r="SI17" s="14">
        <v>0.76402000000000003</v>
      </c>
      <c r="SJ17" s="14">
        <v>1.2</v>
      </c>
      <c r="SK17" s="14">
        <v>1.36</v>
      </c>
      <c r="SL17" s="14">
        <v>1.36</v>
      </c>
      <c r="SM17" s="14">
        <v>-0.16</v>
      </c>
      <c r="SN17" s="14">
        <v>0.4</v>
      </c>
      <c r="SO17" s="14">
        <v>0.4</v>
      </c>
      <c r="SP17" s="14">
        <v>0.4</v>
      </c>
      <c r="SQ17" s="14">
        <v>0</v>
      </c>
      <c r="SR17" s="14">
        <v>6.6</v>
      </c>
      <c r="SS17" s="14">
        <v>4.3</v>
      </c>
      <c r="ST17" s="14">
        <v>4.3</v>
      </c>
      <c r="SU17" s="14">
        <v>2.2999999999999998</v>
      </c>
      <c r="SV17" s="14">
        <v>3.6</v>
      </c>
      <c r="SW17" s="14">
        <v>3.8</v>
      </c>
      <c r="SX17" s="14">
        <v>3.8</v>
      </c>
      <c r="SY17" s="14">
        <v>-0.2</v>
      </c>
      <c r="SZ17" s="14">
        <v>4.0999999999999996</v>
      </c>
      <c r="TA17" s="14">
        <v>3.5</v>
      </c>
      <c r="TB17" s="14">
        <v>3.5</v>
      </c>
      <c r="TC17" s="14">
        <v>0.6</v>
      </c>
      <c r="TD17" s="14">
        <v>6.2</v>
      </c>
      <c r="TE17" s="14">
        <v>5</v>
      </c>
      <c r="TF17" s="14">
        <v>5</v>
      </c>
      <c r="TG17" s="14">
        <v>1.2</v>
      </c>
      <c r="TH17" s="14">
        <v>14</v>
      </c>
      <c r="TI17" s="14">
        <v>14.174759999999999</v>
      </c>
      <c r="TJ17" s="14">
        <v>14.174759999999999</v>
      </c>
      <c r="TK17" s="14">
        <v>-0.17476</v>
      </c>
      <c r="TL17" s="14">
        <v>10</v>
      </c>
      <c r="TM17" s="14">
        <v>16.745000000000001</v>
      </c>
      <c r="TN17" s="14">
        <v>16.745000000000001</v>
      </c>
      <c r="TO17" s="14">
        <v>-6.7450000000000001</v>
      </c>
      <c r="TP17" s="14">
        <v>14.7</v>
      </c>
      <c r="TQ17" s="14">
        <v>11.506</v>
      </c>
      <c r="TR17" s="14">
        <v>11.506</v>
      </c>
      <c r="TS17" s="14">
        <v>3.194</v>
      </c>
      <c r="TT17" s="14">
        <v>0</v>
      </c>
      <c r="TU17" s="14"/>
      <c r="TV17" s="14"/>
      <c r="TW17" s="14">
        <v>0</v>
      </c>
      <c r="TX17" s="14">
        <v>60.9</v>
      </c>
      <c r="TY17" s="14">
        <v>32.216000000000001</v>
      </c>
      <c r="TZ17" s="14">
        <v>32.216000000000001</v>
      </c>
      <c r="UA17" s="14">
        <v>28.684000000000001</v>
      </c>
      <c r="UB17" s="14">
        <v>86.2</v>
      </c>
      <c r="UC17" s="14">
        <v>60.838999999999999</v>
      </c>
      <c r="UD17" s="14">
        <v>60.838999999999999</v>
      </c>
      <c r="UE17" s="14">
        <v>25.361000000000001</v>
      </c>
      <c r="UF17" s="14">
        <v>7.5</v>
      </c>
      <c r="UG17" s="14">
        <v>1.9119999999999999</v>
      </c>
      <c r="UH17" s="14">
        <v>1.9119999999999999</v>
      </c>
      <c r="UI17" s="14">
        <v>5.5880000000000001</v>
      </c>
      <c r="UJ17" s="14">
        <v>2.2000000000000002</v>
      </c>
      <c r="UK17" s="14">
        <v>1.2989999999999999</v>
      </c>
      <c r="UL17" s="14">
        <v>1.2989999999999999</v>
      </c>
      <c r="UM17" s="14">
        <v>0.90100000000000002</v>
      </c>
      <c r="UN17" s="14">
        <v>7.9</v>
      </c>
      <c r="UO17" s="14">
        <v>5.5</v>
      </c>
      <c r="UP17" s="14">
        <v>5.5</v>
      </c>
      <c r="UQ17" s="14">
        <v>2.4</v>
      </c>
      <c r="UR17" s="14">
        <v>2.6</v>
      </c>
      <c r="US17" s="14">
        <v>2.5</v>
      </c>
      <c r="UT17" s="14">
        <v>2.5</v>
      </c>
      <c r="UU17" s="14">
        <v>0.1</v>
      </c>
      <c r="UV17" s="14">
        <v>8</v>
      </c>
      <c r="UW17" s="14">
        <v>7.7</v>
      </c>
      <c r="UX17" s="14">
        <v>7.7</v>
      </c>
      <c r="UY17" s="14">
        <v>0.3</v>
      </c>
      <c r="UZ17" s="14">
        <v>3.6</v>
      </c>
      <c r="VA17" s="14">
        <v>4.2</v>
      </c>
      <c r="VB17" s="14">
        <v>4.2</v>
      </c>
      <c r="VC17" s="14">
        <v>-0.6</v>
      </c>
      <c r="VD17" s="14">
        <v>4.2</v>
      </c>
      <c r="VE17" s="14">
        <v>4.7</v>
      </c>
      <c r="VF17" s="14">
        <v>4.7</v>
      </c>
      <c r="VG17" s="14">
        <v>-0.5</v>
      </c>
      <c r="VH17" s="14">
        <v>4.4000000000000004</v>
      </c>
      <c r="VI17" s="14">
        <v>4.7</v>
      </c>
      <c r="VJ17" s="14">
        <v>4.7</v>
      </c>
      <c r="VK17" s="14">
        <v>-0.3</v>
      </c>
      <c r="VL17" s="14">
        <v>15.1</v>
      </c>
      <c r="VM17" s="14">
        <v>7.1319999999999997</v>
      </c>
      <c r="VN17" s="14">
        <v>7.1319999999999997</v>
      </c>
      <c r="VO17" s="14">
        <v>7.968</v>
      </c>
      <c r="VP17" s="14">
        <v>0</v>
      </c>
      <c r="VQ17" s="14"/>
      <c r="VR17" s="14"/>
      <c r="VS17" s="14">
        <v>0</v>
      </c>
      <c r="VT17" s="14">
        <v>0</v>
      </c>
      <c r="VU17" s="14"/>
      <c r="VV17" s="14"/>
      <c r="VW17" s="14">
        <v>0</v>
      </c>
      <c r="VX17" s="14">
        <v>0</v>
      </c>
      <c r="VY17" s="14"/>
      <c r="VZ17" s="14"/>
      <c r="WA17" s="14">
        <v>0</v>
      </c>
      <c r="WB17" s="14">
        <v>0.6</v>
      </c>
      <c r="WC17" s="14">
        <v>0.6</v>
      </c>
      <c r="WD17" s="14">
        <v>0.6</v>
      </c>
      <c r="WE17" s="14">
        <v>0</v>
      </c>
      <c r="WF17" s="14">
        <v>8.5</v>
      </c>
      <c r="WG17" s="14">
        <v>25</v>
      </c>
      <c r="WH17" s="14">
        <v>25</v>
      </c>
      <c r="WI17" s="14">
        <v>-16.5</v>
      </c>
      <c r="WJ17" s="14">
        <v>8.6999999999999993</v>
      </c>
      <c r="WK17" s="14">
        <v>20</v>
      </c>
      <c r="WL17" s="14">
        <v>20</v>
      </c>
      <c r="WM17" s="14">
        <v>-11.3</v>
      </c>
      <c r="WN17" s="14">
        <v>0</v>
      </c>
      <c r="WO17" s="14"/>
      <c r="WP17" s="14"/>
      <c r="WQ17" s="14">
        <v>0</v>
      </c>
      <c r="WR17" s="14">
        <v>0</v>
      </c>
      <c r="WS17" s="14"/>
      <c r="WT17" s="14"/>
      <c r="WU17" s="14">
        <v>0</v>
      </c>
      <c r="WV17" s="14">
        <v>6.7</v>
      </c>
      <c r="WW17" s="14">
        <v>6.6</v>
      </c>
      <c r="WX17" s="14">
        <v>6.6</v>
      </c>
      <c r="WY17" s="14">
        <v>0.1</v>
      </c>
      <c r="WZ17" s="14">
        <v>18.2</v>
      </c>
      <c r="XA17" s="14">
        <v>18.25243</v>
      </c>
      <c r="XB17" s="14">
        <v>18.25243</v>
      </c>
      <c r="XC17" s="14">
        <v>-5.2429999999999997E-2</v>
      </c>
      <c r="XD17" s="14">
        <v>9</v>
      </c>
      <c r="XE17" s="14">
        <v>10.8</v>
      </c>
      <c r="XF17" s="14">
        <v>10.8</v>
      </c>
      <c r="XG17" s="14">
        <v>-1.8</v>
      </c>
      <c r="XH17" s="14">
        <v>36.450000000000003</v>
      </c>
      <c r="XI17" s="14">
        <v>33</v>
      </c>
      <c r="XJ17" s="14">
        <v>30</v>
      </c>
      <c r="XK17" s="14">
        <v>6.45</v>
      </c>
      <c r="XL17" s="14">
        <v>28.94</v>
      </c>
      <c r="XM17" s="14">
        <v>33</v>
      </c>
      <c r="XN17" s="14">
        <v>30</v>
      </c>
      <c r="XO17" s="14">
        <v>-1.06</v>
      </c>
      <c r="XP17" s="14">
        <v>0</v>
      </c>
      <c r="XQ17" s="14"/>
      <c r="XR17" s="14"/>
      <c r="XS17" s="14">
        <v>0</v>
      </c>
      <c r="XT17" s="14">
        <v>19</v>
      </c>
      <c r="XU17" s="14">
        <v>19</v>
      </c>
      <c r="XV17" s="14">
        <v>19</v>
      </c>
      <c r="XW17" s="14">
        <v>0</v>
      </c>
      <c r="XX17" s="14">
        <v>8.8000000000000007</v>
      </c>
      <c r="XY17" s="14">
        <v>7.24</v>
      </c>
      <c r="XZ17" s="14">
        <v>7.24</v>
      </c>
      <c r="YA17" s="14">
        <v>1.56</v>
      </c>
      <c r="YB17" s="14"/>
      <c r="YC17" s="14"/>
      <c r="YD17" s="14"/>
      <c r="YE17" s="14">
        <v>0</v>
      </c>
      <c r="YF17" s="14"/>
      <c r="YG17" s="14"/>
      <c r="YH17" s="14"/>
      <c r="YI17" s="14">
        <v>0</v>
      </c>
    </row>
    <row r="18" spans="1:659" ht="24" customHeight="1" x14ac:dyDescent="0.3">
      <c r="A18" s="1"/>
      <c r="B18" s="16" t="s">
        <v>34</v>
      </c>
      <c r="C18" s="16" t="s">
        <v>656</v>
      </c>
      <c r="D18" s="17">
        <v>38.4</v>
      </c>
      <c r="E18" s="17">
        <v>50.763289999999998</v>
      </c>
      <c r="F18" s="17">
        <v>65.454149999999998</v>
      </c>
      <c r="G18" s="17">
        <v>-27.05415</v>
      </c>
      <c r="H18" s="17">
        <v>604.9</v>
      </c>
      <c r="I18" s="17">
        <v>594.17128000000002</v>
      </c>
      <c r="J18" s="17">
        <v>594.17128000000002</v>
      </c>
      <c r="K18" s="17">
        <v>10.728719999999999</v>
      </c>
      <c r="L18" s="17">
        <v>205.2</v>
      </c>
      <c r="M18" s="17">
        <v>193.29447999999999</v>
      </c>
      <c r="N18" s="17">
        <v>193.29447999999999</v>
      </c>
      <c r="O18" s="17">
        <v>11.905519999999999</v>
      </c>
      <c r="P18" s="17"/>
      <c r="Q18" s="17"/>
      <c r="R18" s="17"/>
      <c r="S18" s="17">
        <v>0</v>
      </c>
      <c r="T18" s="17"/>
      <c r="U18" s="17"/>
      <c r="V18" s="17"/>
      <c r="W18" s="17">
        <v>0</v>
      </c>
      <c r="X18" s="17">
        <v>0</v>
      </c>
      <c r="Y18" s="17"/>
      <c r="Z18" s="17"/>
      <c r="AA18" s="17">
        <v>0</v>
      </c>
      <c r="AB18" s="17">
        <v>92.3</v>
      </c>
      <c r="AC18" s="17">
        <v>84.312259999999995</v>
      </c>
      <c r="AD18" s="17">
        <v>84.335999999999999</v>
      </c>
      <c r="AE18" s="17">
        <v>7.9640000000000004</v>
      </c>
      <c r="AF18" s="17">
        <v>26.9</v>
      </c>
      <c r="AG18" s="17"/>
      <c r="AH18" s="17">
        <v>30.603570000000001</v>
      </c>
      <c r="AI18" s="17">
        <v>-3.70357</v>
      </c>
      <c r="AJ18" s="17"/>
      <c r="AK18" s="17"/>
      <c r="AL18" s="17"/>
      <c r="AM18" s="17">
        <v>0</v>
      </c>
      <c r="AN18" s="17">
        <v>129.19999999999999</v>
      </c>
      <c r="AO18" s="17">
        <v>135.58206999999999</v>
      </c>
      <c r="AP18" s="17">
        <v>188.95026999999999</v>
      </c>
      <c r="AQ18" s="17">
        <v>-59.75027</v>
      </c>
      <c r="AR18" s="17">
        <v>128.19999999999999</v>
      </c>
      <c r="AS18" s="17">
        <v>135.58206999999999</v>
      </c>
      <c r="AT18" s="17">
        <v>188.95026999999999</v>
      </c>
      <c r="AU18" s="17">
        <v>-60.75027</v>
      </c>
      <c r="AV18" s="17">
        <v>128.5</v>
      </c>
      <c r="AW18" s="17">
        <v>135.58206999999999</v>
      </c>
      <c r="AX18" s="17">
        <v>188.95026999999999</v>
      </c>
      <c r="AY18" s="17">
        <v>-60.450270000000003</v>
      </c>
      <c r="AZ18" s="17">
        <v>226.2</v>
      </c>
      <c r="BA18" s="17">
        <v>203.98383000000001</v>
      </c>
      <c r="BB18" s="17">
        <v>284.27652999999998</v>
      </c>
      <c r="BC18" s="17">
        <v>-58.076529999999998</v>
      </c>
      <c r="BD18" s="17">
        <v>217.6</v>
      </c>
      <c r="BE18" s="17">
        <v>208.07389000000001</v>
      </c>
      <c r="BF18" s="17">
        <v>208.07390000000001</v>
      </c>
      <c r="BG18" s="17">
        <v>9.5260999999999996</v>
      </c>
      <c r="BH18" s="17">
        <v>111.8</v>
      </c>
      <c r="BI18" s="17">
        <v>104.34936999999999</v>
      </c>
      <c r="BJ18" s="17">
        <v>104.34936999999999</v>
      </c>
      <c r="BK18" s="17">
        <v>7.4506300000000003</v>
      </c>
      <c r="BL18" s="17">
        <v>378.6</v>
      </c>
      <c r="BM18" s="17">
        <v>381.30446999999998</v>
      </c>
      <c r="BN18" s="17">
        <v>429.62709999999998</v>
      </c>
      <c r="BO18" s="17">
        <v>-51.027099999999997</v>
      </c>
      <c r="BP18" s="17">
        <v>4.0999999999999996</v>
      </c>
      <c r="BQ18" s="17">
        <v>4.4318400000000002</v>
      </c>
      <c r="BR18" s="17">
        <v>4.4318400000000002</v>
      </c>
      <c r="BS18" s="17">
        <v>-0.33184000000000002</v>
      </c>
      <c r="BT18" s="17"/>
      <c r="BU18" s="17"/>
      <c r="BV18" s="17"/>
      <c r="BW18" s="17">
        <v>0</v>
      </c>
      <c r="BX18" s="17"/>
      <c r="BY18" s="17"/>
      <c r="BZ18" s="17"/>
      <c r="CA18" s="17">
        <v>0</v>
      </c>
      <c r="CB18" s="17"/>
      <c r="CC18" s="17"/>
      <c r="CD18" s="17"/>
      <c r="CE18" s="17">
        <v>0</v>
      </c>
      <c r="CF18" s="17"/>
      <c r="CG18" s="17"/>
      <c r="CH18" s="17"/>
      <c r="CI18" s="17">
        <v>0</v>
      </c>
      <c r="CJ18" s="17">
        <v>103.2</v>
      </c>
      <c r="CK18" s="17">
        <v>100.41735</v>
      </c>
      <c r="CL18" s="17">
        <v>100.41735</v>
      </c>
      <c r="CM18" s="17">
        <v>2.7826499999999998</v>
      </c>
      <c r="CN18" s="17">
        <v>7.7</v>
      </c>
      <c r="CO18" s="17">
        <v>5.1333399999999996</v>
      </c>
      <c r="CP18" s="17">
        <v>5.1333399999999996</v>
      </c>
      <c r="CQ18" s="17">
        <v>2.5666600000000002</v>
      </c>
      <c r="CR18" s="17">
        <v>5</v>
      </c>
      <c r="CS18" s="17">
        <v>2.8177599999999998</v>
      </c>
      <c r="CT18" s="17">
        <v>2.8177599999999998</v>
      </c>
      <c r="CU18" s="17">
        <v>2.1822400000000002</v>
      </c>
      <c r="CV18" s="17"/>
      <c r="CW18" s="17"/>
      <c r="CX18" s="17"/>
      <c r="CY18" s="17">
        <v>0</v>
      </c>
      <c r="CZ18" s="17">
        <v>6.9</v>
      </c>
      <c r="DA18" s="17">
        <v>6.8787000000000003</v>
      </c>
      <c r="DB18" s="17">
        <v>6.8787000000000003</v>
      </c>
      <c r="DC18" s="17">
        <v>2.1299999999999999E-2</v>
      </c>
      <c r="DD18" s="17">
        <v>12.1</v>
      </c>
      <c r="DE18" s="17">
        <v>14.91879</v>
      </c>
      <c r="DF18" s="17">
        <v>12.77125</v>
      </c>
      <c r="DG18" s="17">
        <v>-0.67125000000000001</v>
      </c>
      <c r="DH18" s="17">
        <v>76.2</v>
      </c>
      <c r="DI18" s="17">
        <v>80</v>
      </c>
      <c r="DJ18" s="17">
        <v>103.29324</v>
      </c>
      <c r="DK18" s="17">
        <v>-27.093240000000002</v>
      </c>
      <c r="DL18" s="17"/>
      <c r="DM18" s="17"/>
      <c r="DN18" s="17"/>
      <c r="DO18" s="17">
        <v>0</v>
      </c>
      <c r="DP18" s="17"/>
      <c r="DQ18" s="17"/>
      <c r="DR18" s="17"/>
      <c r="DS18" s="17">
        <v>0</v>
      </c>
      <c r="DT18" s="17"/>
      <c r="DU18" s="17"/>
      <c r="DV18" s="17"/>
      <c r="DW18" s="17">
        <v>0</v>
      </c>
      <c r="DX18" s="17"/>
      <c r="DY18" s="17"/>
      <c r="DZ18" s="17"/>
      <c r="EA18" s="17">
        <v>0</v>
      </c>
      <c r="EB18" s="17">
        <v>42.8</v>
      </c>
      <c r="EC18" s="17">
        <v>48.410780000000003</v>
      </c>
      <c r="ED18" s="17">
        <v>49.279290000000003</v>
      </c>
      <c r="EE18" s="17">
        <v>-6.4792899999999998</v>
      </c>
      <c r="EF18" s="17">
        <v>28.3</v>
      </c>
      <c r="EG18" s="17">
        <v>20.62424</v>
      </c>
      <c r="EH18" s="17">
        <v>35.278190000000002</v>
      </c>
      <c r="EI18" s="17">
        <v>-6.9781899999999997</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36</v>
      </c>
      <c r="FE18" s="17">
        <v>33.633000000000003</v>
      </c>
      <c r="FF18" s="17">
        <v>30.788170000000001</v>
      </c>
      <c r="FG18" s="17">
        <v>5.21183</v>
      </c>
      <c r="FH18" s="17">
        <v>60.4</v>
      </c>
      <c r="FI18" s="17">
        <v>60.490110000000001</v>
      </c>
      <c r="FJ18" s="17"/>
      <c r="FK18" s="17">
        <v>60.4</v>
      </c>
      <c r="FL18" s="17">
        <v>25.6</v>
      </c>
      <c r="FM18" s="17">
        <v>21.87518</v>
      </c>
      <c r="FN18" s="17">
        <v>19.79213</v>
      </c>
      <c r="FO18" s="17">
        <v>5.8078700000000003</v>
      </c>
      <c r="FP18" s="17">
        <v>18.600000000000001</v>
      </c>
      <c r="FQ18" s="17">
        <v>19.192229999999999</v>
      </c>
      <c r="FR18" s="17">
        <v>19.192229999999999</v>
      </c>
      <c r="FS18" s="17">
        <v>-0.59223000000000003</v>
      </c>
      <c r="FT18" s="17">
        <v>12.7</v>
      </c>
      <c r="FU18" s="17">
        <v>12.621359999999999</v>
      </c>
      <c r="FV18" s="17">
        <v>12.621359999999999</v>
      </c>
      <c r="FW18" s="17">
        <v>7.8640000000000002E-2</v>
      </c>
      <c r="FX18" s="17">
        <v>56.7</v>
      </c>
      <c r="FY18" s="17">
        <v>54.871810000000004</v>
      </c>
      <c r="FZ18" s="17">
        <v>54.871810000000004</v>
      </c>
      <c r="GA18" s="17">
        <v>1.82819</v>
      </c>
      <c r="GB18" s="17">
        <v>123.8</v>
      </c>
      <c r="GC18" s="17">
        <v>172.49100999999999</v>
      </c>
      <c r="GD18" s="17">
        <v>184.91498000000001</v>
      </c>
      <c r="GE18" s="17">
        <v>-61.114980000000003</v>
      </c>
      <c r="GF18" s="17">
        <v>124.2</v>
      </c>
      <c r="GG18" s="17">
        <v>172.49100999999999</v>
      </c>
      <c r="GH18" s="17">
        <v>184.91498000000001</v>
      </c>
      <c r="GI18" s="17">
        <v>-60.714979999999997</v>
      </c>
      <c r="GJ18" s="17">
        <v>152.6</v>
      </c>
      <c r="GK18" s="17">
        <v>173.00899999999999</v>
      </c>
      <c r="GL18" s="17">
        <v>185.47028</v>
      </c>
      <c r="GM18" s="17">
        <v>-32.870280000000001</v>
      </c>
      <c r="GN18" s="17">
        <v>56.4</v>
      </c>
      <c r="GO18" s="17">
        <v>56.056420000000003</v>
      </c>
      <c r="GP18" s="17">
        <v>38.135950000000001</v>
      </c>
      <c r="GQ18" s="17">
        <v>18.264050000000001</v>
      </c>
      <c r="GR18" s="17">
        <v>5.0999999999999996</v>
      </c>
      <c r="GS18" s="17">
        <v>3.6360000000000001</v>
      </c>
      <c r="GT18" s="17">
        <v>9.09</v>
      </c>
      <c r="GU18" s="17">
        <v>-3.99</v>
      </c>
      <c r="GV18" s="17">
        <v>1.7</v>
      </c>
      <c r="GW18" s="17">
        <v>1.9898199999999999</v>
      </c>
      <c r="GX18" s="17">
        <v>9.9490999999999996</v>
      </c>
      <c r="GY18" s="17">
        <v>-8.2491000000000003</v>
      </c>
      <c r="GZ18" s="17">
        <v>34.700000000000003</v>
      </c>
      <c r="HA18" s="17">
        <v>34.47804</v>
      </c>
      <c r="HB18" s="17">
        <v>34.47804</v>
      </c>
      <c r="HC18" s="17">
        <v>0.22195999999999999</v>
      </c>
      <c r="HD18" s="17">
        <v>34.299999999999997</v>
      </c>
      <c r="HE18" s="17">
        <v>32.627180000000003</v>
      </c>
      <c r="HF18" s="17">
        <v>32.627180000000003</v>
      </c>
      <c r="HG18" s="17">
        <v>1.67282</v>
      </c>
      <c r="HH18" s="17">
        <v>2</v>
      </c>
      <c r="HI18" s="17">
        <v>1.97359</v>
      </c>
      <c r="HJ18" s="17">
        <v>1.97359</v>
      </c>
      <c r="HK18" s="17">
        <v>2.6409999999999999E-2</v>
      </c>
      <c r="HL18" s="17">
        <v>0</v>
      </c>
      <c r="HM18" s="17"/>
      <c r="HN18" s="17"/>
      <c r="HO18" s="17">
        <v>0</v>
      </c>
      <c r="HP18" s="17">
        <v>57</v>
      </c>
      <c r="HQ18" s="17">
        <v>50.000010000000003</v>
      </c>
      <c r="HR18" s="17">
        <v>50</v>
      </c>
      <c r="HS18" s="17">
        <v>7</v>
      </c>
      <c r="HT18" s="17"/>
      <c r="HU18" s="17"/>
      <c r="HV18" s="17"/>
      <c r="HW18" s="17">
        <v>0</v>
      </c>
      <c r="HX18" s="17"/>
      <c r="HY18" s="17"/>
      <c r="HZ18" s="17"/>
      <c r="IA18" s="17">
        <v>0</v>
      </c>
      <c r="IB18" s="17">
        <v>31.2</v>
      </c>
      <c r="IC18" s="17">
        <v>30.042529999999999</v>
      </c>
      <c r="ID18" s="17">
        <v>41.024900000000002</v>
      </c>
      <c r="IE18" s="17">
        <v>-9.8248999999999995</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v>0</v>
      </c>
      <c r="JA18" s="17"/>
      <c r="JB18" s="17"/>
      <c r="JC18" s="17">
        <v>0</v>
      </c>
      <c r="JD18" s="17">
        <v>33.799999999999997</v>
      </c>
      <c r="JE18" s="17">
        <v>37.231679999999997</v>
      </c>
      <c r="JF18" s="17">
        <v>24.673220000000001</v>
      </c>
      <c r="JG18" s="17">
        <v>9.1267800000000001</v>
      </c>
      <c r="JH18" s="17"/>
      <c r="JI18" s="17"/>
      <c r="JJ18" s="17"/>
      <c r="JK18" s="17">
        <v>0</v>
      </c>
      <c r="JL18" s="17">
        <v>174.7</v>
      </c>
      <c r="JM18" s="17">
        <v>179.69937999999999</v>
      </c>
      <c r="JN18" s="17">
        <v>179.69937999999999</v>
      </c>
      <c r="JO18" s="17">
        <v>-4.9993800000000004</v>
      </c>
      <c r="JP18" s="17">
        <v>200</v>
      </c>
      <c r="JQ18" s="17">
        <v>179.69937999999999</v>
      </c>
      <c r="JR18" s="17">
        <v>179.69937999999999</v>
      </c>
      <c r="JS18" s="17">
        <v>20.300619999999999</v>
      </c>
      <c r="JT18" s="17">
        <v>184.9</v>
      </c>
      <c r="JU18" s="17">
        <v>180.23902000000001</v>
      </c>
      <c r="JV18" s="17">
        <v>180.23902000000001</v>
      </c>
      <c r="JW18" s="17">
        <v>4.6609800000000003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1</v>
      </c>
      <c r="LE18" s="17">
        <v>0.89207999999999998</v>
      </c>
      <c r="LF18" s="17">
        <v>0.89207999999999998</v>
      </c>
      <c r="LG18" s="17">
        <v>0.10792</v>
      </c>
      <c r="LH18" s="17">
        <v>105.3</v>
      </c>
      <c r="LI18" s="17">
        <v>104.52288</v>
      </c>
      <c r="LJ18" s="17">
        <v>87.848619999999997</v>
      </c>
      <c r="LK18" s="17">
        <v>17.45138</v>
      </c>
      <c r="LL18" s="17">
        <v>103</v>
      </c>
      <c r="LM18" s="17">
        <v>91.738699999999994</v>
      </c>
      <c r="LN18" s="17">
        <v>98.345410000000001</v>
      </c>
      <c r="LO18" s="17">
        <v>4.6545899999999998</v>
      </c>
      <c r="LP18" s="17">
        <v>64.400000000000006</v>
      </c>
      <c r="LQ18" s="17">
        <v>67.133979999999994</v>
      </c>
      <c r="LR18" s="17">
        <v>67.133979999999994</v>
      </c>
      <c r="LS18" s="17">
        <v>-2.7339799999999999</v>
      </c>
      <c r="LT18" s="17">
        <v>73.5</v>
      </c>
      <c r="LU18" s="17">
        <v>72.373919999999998</v>
      </c>
      <c r="LV18" s="17">
        <v>68.319999999999993</v>
      </c>
      <c r="LW18" s="17">
        <v>5.18</v>
      </c>
      <c r="LX18" s="17">
        <v>28.9</v>
      </c>
      <c r="LY18" s="17">
        <v>29.951460000000001</v>
      </c>
      <c r="LZ18" s="17">
        <v>28.273790000000002</v>
      </c>
      <c r="MA18" s="17">
        <v>0.62621000000000004</v>
      </c>
      <c r="MB18" s="17"/>
      <c r="MC18" s="17"/>
      <c r="MD18" s="17"/>
      <c r="ME18" s="17">
        <v>0</v>
      </c>
      <c r="MF18" s="17"/>
      <c r="MG18" s="17"/>
      <c r="MH18" s="17"/>
      <c r="MI18" s="17">
        <v>0</v>
      </c>
      <c r="MJ18" s="17"/>
      <c r="MK18" s="17"/>
      <c r="ML18" s="17"/>
      <c r="MM18" s="17">
        <v>0</v>
      </c>
      <c r="MN18" s="17">
        <v>147.5</v>
      </c>
      <c r="MO18" s="17">
        <v>149.62423000000001</v>
      </c>
      <c r="MP18" s="17">
        <v>149.62423000000001</v>
      </c>
      <c r="MQ18" s="17">
        <v>-2.1242299999999998</v>
      </c>
      <c r="MR18" s="17">
        <v>149.4</v>
      </c>
      <c r="MS18" s="17">
        <v>149.62423000000001</v>
      </c>
      <c r="MT18" s="17">
        <v>149.62423000000001</v>
      </c>
      <c r="MU18" s="17">
        <v>-0.22423000000000001</v>
      </c>
      <c r="MV18" s="17">
        <v>150.69999999999999</v>
      </c>
      <c r="MW18" s="17">
        <v>150.07355000000001</v>
      </c>
      <c r="MX18" s="17">
        <v>150.07355000000001</v>
      </c>
      <c r="MY18" s="17">
        <v>0.62644999999999995</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137.19999999999999</v>
      </c>
      <c r="NU18" s="17">
        <v>144.87217000000001</v>
      </c>
      <c r="NV18" s="17">
        <v>144.87216000000001</v>
      </c>
      <c r="NW18" s="17">
        <v>-7.6721599999999999</v>
      </c>
      <c r="NX18" s="17">
        <v>78.099999999999994</v>
      </c>
      <c r="NY18" s="17">
        <v>72.65361</v>
      </c>
      <c r="NZ18" s="17">
        <v>72.65361</v>
      </c>
      <c r="OA18" s="17">
        <v>5.4463900000000001</v>
      </c>
      <c r="OB18" s="17">
        <v>0</v>
      </c>
      <c r="OC18" s="17"/>
      <c r="OD18" s="17"/>
      <c r="OE18" s="17">
        <v>0</v>
      </c>
      <c r="OF18" s="17">
        <v>61.6</v>
      </c>
      <c r="OG18" s="17">
        <v>92.47</v>
      </c>
      <c r="OH18" s="17">
        <v>92.47</v>
      </c>
      <c r="OI18" s="17">
        <v>-30.87</v>
      </c>
      <c r="OJ18" s="17">
        <v>0</v>
      </c>
      <c r="OK18" s="17"/>
      <c r="OL18" s="17"/>
      <c r="OM18" s="17">
        <v>0</v>
      </c>
      <c r="ON18" s="17">
        <v>17.399999999999999</v>
      </c>
      <c r="OO18" s="17">
        <v>12.134</v>
      </c>
      <c r="OP18" s="17">
        <v>12.134</v>
      </c>
      <c r="OQ18" s="17">
        <v>5.266</v>
      </c>
      <c r="OR18" s="17">
        <v>0</v>
      </c>
      <c r="OS18" s="17"/>
      <c r="OT18" s="17"/>
      <c r="OU18" s="17">
        <v>0</v>
      </c>
      <c r="OV18" s="17">
        <v>7.5</v>
      </c>
      <c r="OW18" s="17">
        <v>6.9</v>
      </c>
      <c r="OX18" s="17">
        <v>6.9</v>
      </c>
      <c r="OY18" s="17">
        <v>0.6</v>
      </c>
      <c r="OZ18" s="17">
        <v>6</v>
      </c>
      <c r="PA18" s="17"/>
      <c r="PB18" s="17"/>
      <c r="PC18" s="17">
        <v>6</v>
      </c>
      <c r="PD18" s="17">
        <v>0</v>
      </c>
      <c r="PE18" s="17">
        <v>9</v>
      </c>
      <c r="PF18" s="17">
        <v>9</v>
      </c>
      <c r="PG18" s="17">
        <v>-9</v>
      </c>
      <c r="PH18" s="17">
        <v>0</v>
      </c>
      <c r="PI18" s="17"/>
      <c r="PJ18" s="17"/>
      <c r="PK18" s="17">
        <v>0</v>
      </c>
      <c r="PL18" s="17">
        <v>0.3</v>
      </c>
      <c r="PM18" s="17">
        <v>1</v>
      </c>
      <c r="PN18" s="17">
        <v>1</v>
      </c>
      <c r="PO18" s="17">
        <v>-0.7</v>
      </c>
      <c r="PP18" s="17">
        <v>1.5</v>
      </c>
      <c r="PQ18" s="17">
        <v>1.51</v>
      </c>
      <c r="PR18" s="17">
        <v>1.51</v>
      </c>
      <c r="PS18" s="17">
        <v>-0.01</v>
      </c>
      <c r="PT18" s="17">
        <v>1.9</v>
      </c>
      <c r="PU18" s="17">
        <v>1.9</v>
      </c>
      <c r="PV18" s="17">
        <v>1.9</v>
      </c>
      <c r="PW18" s="17">
        <v>0</v>
      </c>
      <c r="PX18" s="17">
        <v>20.399999999999999</v>
      </c>
      <c r="PY18" s="17">
        <v>18.058250000000001</v>
      </c>
      <c r="PZ18" s="17">
        <v>18.058250000000001</v>
      </c>
      <c r="QA18" s="17">
        <v>2.3417500000000002</v>
      </c>
      <c r="QB18" s="17">
        <v>7</v>
      </c>
      <c r="QC18" s="17">
        <v>5.8</v>
      </c>
      <c r="QD18" s="17">
        <v>5.8</v>
      </c>
      <c r="QE18" s="17">
        <v>1.2</v>
      </c>
      <c r="QF18" s="17">
        <v>4</v>
      </c>
      <c r="QG18" s="17">
        <v>4</v>
      </c>
      <c r="QH18" s="17">
        <v>4</v>
      </c>
      <c r="QI18" s="17">
        <v>0</v>
      </c>
      <c r="QJ18" s="17">
        <v>3.4</v>
      </c>
      <c r="QK18" s="17">
        <v>3.5</v>
      </c>
      <c r="QL18" s="17">
        <v>3.5</v>
      </c>
      <c r="QM18" s="17">
        <v>-0.1</v>
      </c>
      <c r="QN18" s="17">
        <v>18.399999999999999</v>
      </c>
      <c r="QO18" s="17">
        <v>17.864080000000001</v>
      </c>
      <c r="QP18" s="17">
        <v>17.864080000000001</v>
      </c>
      <c r="QQ18" s="17">
        <v>0.53591999999999995</v>
      </c>
      <c r="QR18" s="17">
        <v>0</v>
      </c>
      <c r="QS18" s="17"/>
      <c r="QT18" s="17"/>
      <c r="QU18" s="17">
        <v>0</v>
      </c>
      <c r="QV18" s="17">
        <v>0</v>
      </c>
      <c r="QW18" s="17"/>
      <c r="QX18" s="17"/>
      <c r="QY18" s="17">
        <v>0</v>
      </c>
      <c r="QZ18" s="17">
        <v>23.9</v>
      </c>
      <c r="RA18" s="17">
        <v>23.843</v>
      </c>
      <c r="RB18" s="17">
        <v>23.843</v>
      </c>
      <c r="RC18" s="17">
        <v>5.7000000000000002E-2</v>
      </c>
      <c r="RD18" s="17">
        <v>52.1</v>
      </c>
      <c r="RE18" s="17">
        <v>62.832000000000001</v>
      </c>
      <c r="RF18" s="17">
        <v>62.832000000000001</v>
      </c>
      <c r="RG18" s="17">
        <v>-10.731999999999999</v>
      </c>
      <c r="RH18" s="17">
        <v>4.5</v>
      </c>
      <c r="RI18" s="17">
        <v>4.2</v>
      </c>
      <c r="RJ18" s="17">
        <v>4.2</v>
      </c>
      <c r="RK18" s="17">
        <v>0.3</v>
      </c>
      <c r="RL18" s="17">
        <v>1.1000000000000001</v>
      </c>
      <c r="RM18" s="17">
        <v>1.2</v>
      </c>
      <c r="RN18" s="17">
        <v>1.2</v>
      </c>
      <c r="RO18" s="17">
        <v>-0.1</v>
      </c>
      <c r="RP18" s="17">
        <v>2.4</v>
      </c>
      <c r="RQ18" s="17">
        <v>2.4</v>
      </c>
      <c r="RR18" s="17">
        <v>2.4</v>
      </c>
      <c r="RS18" s="17">
        <v>0</v>
      </c>
      <c r="RT18" s="17">
        <v>2.6</v>
      </c>
      <c r="RU18" s="17">
        <v>2.8</v>
      </c>
      <c r="RV18" s="17">
        <v>2.8</v>
      </c>
      <c r="RW18" s="17">
        <v>-0.2</v>
      </c>
      <c r="RX18" s="17">
        <v>0</v>
      </c>
      <c r="RY18" s="17"/>
      <c r="RZ18" s="17"/>
      <c r="SA18" s="17">
        <v>0</v>
      </c>
      <c r="SB18" s="17">
        <v>2</v>
      </c>
      <c r="SC18" s="17">
        <v>2.1</v>
      </c>
      <c r="SD18" s="17">
        <v>2.1</v>
      </c>
      <c r="SE18" s="17">
        <v>-0.1</v>
      </c>
      <c r="SF18" s="17">
        <v>9.4</v>
      </c>
      <c r="SG18" s="17">
        <v>6.9490699999999999</v>
      </c>
      <c r="SH18" s="17">
        <v>9.4893800000000006</v>
      </c>
      <c r="SI18" s="17">
        <v>-8.9380000000000001E-2</v>
      </c>
      <c r="SJ18" s="17">
        <v>1.2</v>
      </c>
      <c r="SK18" s="17">
        <v>1.32</v>
      </c>
      <c r="SL18" s="17">
        <v>1.32</v>
      </c>
      <c r="SM18" s="17">
        <v>-0.12</v>
      </c>
      <c r="SN18" s="17">
        <v>0.4</v>
      </c>
      <c r="SO18" s="17">
        <v>0.4</v>
      </c>
      <c r="SP18" s="17">
        <v>0.4</v>
      </c>
      <c r="SQ18" s="17">
        <v>0</v>
      </c>
      <c r="SR18" s="17">
        <v>6.6</v>
      </c>
      <c r="SS18" s="17">
        <v>4.3</v>
      </c>
      <c r="ST18" s="17">
        <v>4.3</v>
      </c>
      <c r="SU18" s="17">
        <v>2.2999999999999998</v>
      </c>
      <c r="SV18" s="17">
        <v>3.7</v>
      </c>
      <c r="SW18" s="17">
        <v>3.8</v>
      </c>
      <c r="SX18" s="17">
        <v>3.8</v>
      </c>
      <c r="SY18" s="17">
        <v>-0.1</v>
      </c>
      <c r="SZ18" s="17">
        <v>4.2</v>
      </c>
      <c r="TA18" s="17">
        <v>3.5</v>
      </c>
      <c r="TB18" s="17">
        <v>3.5</v>
      </c>
      <c r="TC18" s="17">
        <v>0.7</v>
      </c>
      <c r="TD18" s="17">
        <v>6.3</v>
      </c>
      <c r="TE18" s="17">
        <v>5</v>
      </c>
      <c r="TF18" s="17">
        <v>5</v>
      </c>
      <c r="TG18" s="17">
        <v>1.3</v>
      </c>
      <c r="TH18" s="17">
        <v>14</v>
      </c>
      <c r="TI18" s="17">
        <v>14.174759999999999</v>
      </c>
      <c r="TJ18" s="17">
        <v>14.174759999999999</v>
      </c>
      <c r="TK18" s="17">
        <v>-0.17476</v>
      </c>
      <c r="TL18" s="17">
        <v>9.1</v>
      </c>
      <c r="TM18" s="17">
        <v>16.259</v>
      </c>
      <c r="TN18" s="17">
        <v>16.259</v>
      </c>
      <c r="TO18" s="17">
        <v>-7.1589999999999998</v>
      </c>
      <c r="TP18" s="17">
        <v>19.3</v>
      </c>
      <c r="TQ18" s="17">
        <v>11.657999999999999</v>
      </c>
      <c r="TR18" s="17">
        <v>11.657999999999999</v>
      </c>
      <c r="TS18" s="17">
        <v>7.6420000000000003</v>
      </c>
      <c r="TT18" s="17">
        <v>0</v>
      </c>
      <c r="TU18" s="17"/>
      <c r="TV18" s="17"/>
      <c r="TW18" s="17">
        <v>0</v>
      </c>
      <c r="TX18" s="17">
        <v>59.3</v>
      </c>
      <c r="TY18" s="17">
        <v>28.773</v>
      </c>
      <c r="TZ18" s="17">
        <v>28.773</v>
      </c>
      <c r="UA18" s="17">
        <v>30.527000000000001</v>
      </c>
      <c r="UB18" s="17">
        <v>88.5</v>
      </c>
      <c r="UC18" s="17">
        <v>57.878</v>
      </c>
      <c r="UD18" s="17">
        <v>57.878</v>
      </c>
      <c r="UE18" s="17">
        <v>30.622</v>
      </c>
      <c r="UF18" s="17">
        <v>8.3000000000000007</v>
      </c>
      <c r="UG18" s="17">
        <v>1.847</v>
      </c>
      <c r="UH18" s="17">
        <v>1.847</v>
      </c>
      <c r="UI18" s="17">
        <v>6.4530000000000003</v>
      </c>
      <c r="UJ18" s="17">
        <v>3.4</v>
      </c>
      <c r="UK18" s="17">
        <v>1.238</v>
      </c>
      <c r="UL18" s="17">
        <v>1.238</v>
      </c>
      <c r="UM18" s="17">
        <v>2.1619999999999999</v>
      </c>
      <c r="UN18" s="17">
        <v>7.6</v>
      </c>
      <c r="UO18" s="17">
        <v>5.5</v>
      </c>
      <c r="UP18" s="17">
        <v>5.5</v>
      </c>
      <c r="UQ18" s="17">
        <v>2.1</v>
      </c>
      <c r="UR18" s="17">
        <v>2.6</v>
      </c>
      <c r="US18" s="17">
        <v>2.5</v>
      </c>
      <c r="UT18" s="17">
        <v>2.5</v>
      </c>
      <c r="UU18" s="17">
        <v>0.1</v>
      </c>
      <c r="UV18" s="17">
        <v>8</v>
      </c>
      <c r="UW18" s="17">
        <v>7.7</v>
      </c>
      <c r="UX18" s="17">
        <v>7.7</v>
      </c>
      <c r="UY18" s="17">
        <v>0.3</v>
      </c>
      <c r="UZ18" s="17">
        <v>3.6</v>
      </c>
      <c r="VA18" s="17">
        <v>4.2</v>
      </c>
      <c r="VB18" s="17">
        <v>4.2</v>
      </c>
      <c r="VC18" s="17">
        <v>-0.6</v>
      </c>
      <c r="VD18" s="17">
        <v>4.2</v>
      </c>
      <c r="VE18" s="17">
        <v>4.7</v>
      </c>
      <c r="VF18" s="17">
        <v>4.7</v>
      </c>
      <c r="VG18" s="17">
        <v>-0.5</v>
      </c>
      <c r="VH18" s="17">
        <v>4.4000000000000004</v>
      </c>
      <c r="VI18" s="17">
        <v>4.7</v>
      </c>
      <c r="VJ18" s="17">
        <v>4.7</v>
      </c>
      <c r="VK18" s="17">
        <v>-0.3</v>
      </c>
      <c r="VL18" s="17">
        <v>13.7</v>
      </c>
      <c r="VM18" s="17">
        <v>7.7210000000000001</v>
      </c>
      <c r="VN18" s="17">
        <v>7.7210000000000001</v>
      </c>
      <c r="VO18" s="17">
        <v>5.9790000000000001</v>
      </c>
      <c r="VP18" s="17">
        <v>0</v>
      </c>
      <c r="VQ18" s="17"/>
      <c r="VR18" s="17"/>
      <c r="VS18" s="17">
        <v>0</v>
      </c>
      <c r="VT18" s="17">
        <v>0</v>
      </c>
      <c r="VU18" s="17"/>
      <c r="VV18" s="17"/>
      <c r="VW18" s="17">
        <v>0</v>
      </c>
      <c r="VX18" s="17">
        <v>0</v>
      </c>
      <c r="VY18" s="17"/>
      <c r="VZ18" s="17"/>
      <c r="WA18" s="17">
        <v>0</v>
      </c>
      <c r="WB18" s="17">
        <v>0.6</v>
      </c>
      <c r="WC18" s="17">
        <v>0.6</v>
      </c>
      <c r="WD18" s="17">
        <v>0.6</v>
      </c>
      <c r="WE18" s="17">
        <v>0</v>
      </c>
      <c r="WF18" s="17">
        <v>6.1</v>
      </c>
      <c r="WG18" s="17">
        <v>24</v>
      </c>
      <c r="WH18" s="17">
        <v>24</v>
      </c>
      <c r="WI18" s="17">
        <v>-17.899999999999999</v>
      </c>
      <c r="WJ18" s="17">
        <v>7.8</v>
      </c>
      <c r="WK18" s="17">
        <v>19</v>
      </c>
      <c r="WL18" s="17">
        <v>19</v>
      </c>
      <c r="WM18" s="17">
        <v>-11.2</v>
      </c>
      <c r="WN18" s="17">
        <v>0</v>
      </c>
      <c r="WO18" s="17"/>
      <c r="WP18" s="17"/>
      <c r="WQ18" s="17">
        <v>0</v>
      </c>
      <c r="WR18" s="17">
        <v>0</v>
      </c>
      <c r="WS18" s="17"/>
      <c r="WT18" s="17"/>
      <c r="WU18" s="17">
        <v>0</v>
      </c>
      <c r="WV18" s="17">
        <v>6.6</v>
      </c>
      <c r="WW18" s="17">
        <v>6.6</v>
      </c>
      <c r="WX18" s="17">
        <v>6.6</v>
      </c>
      <c r="WY18" s="17">
        <v>0</v>
      </c>
      <c r="WZ18" s="17">
        <v>18.3</v>
      </c>
      <c r="XA18" s="17">
        <v>18.25243</v>
      </c>
      <c r="XB18" s="17">
        <v>18.25243</v>
      </c>
      <c r="XC18" s="17">
        <v>4.7570000000000001E-2</v>
      </c>
      <c r="XD18" s="17">
        <v>9</v>
      </c>
      <c r="XE18" s="17">
        <v>10.8</v>
      </c>
      <c r="XF18" s="17">
        <v>10.8</v>
      </c>
      <c r="XG18" s="17">
        <v>-1.8</v>
      </c>
      <c r="XH18" s="17">
        <v>36.74</v>
      </c>
      <c r="XI18" s="17">
        <v>33</v>
      </c>
      <c r="XJ18" s="17">
        <v>30</v>
      </c>
      <c r="XK18" s="17">
        <v>6.74</v>
      </c>
      <c r="XL18" s="17">
        <v>29.41</v>
      </c>
      <c r="XM18" s="17">
        <v>33</v>
      </c>
      <c r="XN18" s="17">
        <v>30</v>
      </c>
      <c r="XO18" s="17">
        <v>-0.59</v>
      </c>
      <c r="XP18" s="17">
        <v>0</v>
      </c>
      <c r="XQ18" s="17"/>
      <c r="XR18" s="17"/>
      <c r="XS18" s="17">
        <v>0</v>
      </c>
      <c r="XT18" s="17">
        <v>19.100000000000001</v>
      </c>
      <c r="XU18" s="17">
        <v>19</v>
      </c>
      <c r="XV18" s="17">
        <v>19</v>
      </c>
      <c r="XW18" s="17">
        <v>0.1</v>
      </c>
      <c r="XX18" s="17">
        <v>6.1</v>
      </c>
      <c r="XY18" s="17">
        <v>7.24</v>
      </c>
      <c r="XZ18" s="17">
        <v>7.24</v>
      </c>
      <c r="YA18" s="17">
        <v>-1.1399999999999999</v>
      </c>
      <c r="YB18" s="17"/>
      <c r="YC18" s="17"/>
      <c r="YD18" s="17"/>
      <c r="YE18" s="17">
        <v>0</v>
      </c>
      <c r="YF18" s="17"/>
      <c r="YG18" s="17"/>
      <c r="YH18" s="17"/>
      <c r="YI18" s="17">
        <v>0</v>
      </c>
    </row>
    <row r="19" spans="1:659" ht="24" customHeight="1" x14ac:dyDescent="0.3">
      <c r="A19" s="1"/>
      <c r="B19" s="16" t="s">
        <v>34</v>
      </c>
      <c r="C19" s="16" t="s">
        <v>657</v>
      </c>
      <c r="D19" s="17">
        <v>41</v>
      </c>
      <c r="E19" s="17">
        <v>50.161070000000002</v>
      </c>
      <c r="F19" s="17">
        <v>64.577349999999996</v>
      </c>
      <c r="G19" s="17">
        <v>-23.577349999999999</v>
      </c>
      <c r="H19" s="17">
        <v>602.1</v>
      </c>
      <c r="I19" s="17">
        <v>594.17128000000002</v>
      </c>
      <c r="J19" s="17">
        <v>594.17128000000002</v>
      </c>
      <c r="K19" s="17">
        <v>7.9287200000000002</v>
      </c>
      <c r="L19" s="17">
        <v>204.6</v>
      </c>
      <c r="M19" s="17">
        <v>193.29447999999999</v>
      </c>
      <c r="N19" s="17">
        <v>193.29447999999999</v>
      </c>
      <c r="O19" s="17">
        <v>11.30552</v>
      </c>
      <c r="P19" s="17"/>
      <c r="Q19" s="17"/>
      <c r="R19" s="17"/>
      <c r="S19" s="17">
        <v>0</v>
      </c>
      <c r="T19" s="17"/>
      <c r="U19" s="17"/>
      <c r="V19" s="17"/>
      <c r="W19" s="17">
        <v>0</v>
      </c>
      <c r="X19" s="17">
        <v>0</v>
      </c>
      <c r="Y19" s="17"/>
      <c r="Z19" s="17"/>
      <c r="AA19" s="17">
        <v>0</v>
      </c>
      <c r="AB19" s="17">
        <v>88.2</v>
      </c>
      <c r="AC19" s="17">
        <v>84.335669999999993</v>
      </c>
      <c r="AD19" s="17">
        <v>84.335999999999999</v>
      </c>
      <c r="AE19" s="17">
        <v>3.8639999999999999</v>
      </c>
      <c r="AF19" s="17">
        <v>26.3</v>
      </c>
      <c r="AG19" s="17"/>
      <c r="AH19" s="17">
        <v>32.050930000000001</v>
      </c>
      <c r="AI19" s="17">
        <v>-5.7509300000000003</v>
      </c>
      <c r="AJ19" s="17"/>
      <c r="AK19" s="17"/>
      <c r="AL19" s="17"/>
      <c r="AM19" s="17">
        <v>0</v>
      </c>
      <c r="AN19" s="17">
        <v>128.1</v>
      </c>
      <c r="AO19" s="17">
        <v>135.58206999999999</v>
      </c>
      <c r="AP19" s="17">
        <v>187.11112</v>
      </c>
      <c r="AQ19" s="17">
        <v>-59.011119999999998</v>
      </c>
      <c r="AR19" s="17">
        <v>128.1</v>
      </c>
      <c r="AS19" s="17">
        <v>135.58206999999999</v>
      </c>
      <c r="AT19" s="17">
        <v>187.11112</v>
      </c>
      <c r="AU19" s="17">
        <v>-59.011119999999998</v>
      </c>
      <c r="AV19" s="17">
        <v>127.8</v>
      </c>
      <c r="AW19" s="17">
        <v>135.58206999999999</v>
      </c>
      <c r="AX19" s="17">
        <v>187.11112</v>
      </c>
      <c r="AY19" s="17">
        <v>-59.311120000000003</v>
      </c>
      <c r="AZ19" s="17">
        <v>226.2</v>
      </c>
      <c r="BA19" s="17">
        <v>203.98383000000001</v>
      </c>
      <c r="BB19" s="17">
        <v>281.50952999999998</v>
      </c>
      <c r="BC19" s="17">
        <v>-55.309530000000002</v>
      </c>
      <c r="BD19" s="17">
        <v>218.8</v>
      </c>
      <c r="BE19" s="17">
        <v>208.07389000000001</v>
      </c>
      <c r="BF19" s="17">
        <v>208.07390000000001</v>
      </c>
      <c r="BG19" s="17">
        <v>10.726100000000001</v>
      </c>
      <c r="BH19" s="17">
        <v>111.5</v>
      </c>
      <c r="BI19" s="17">
        <v>104.34936999999999</v>
      </c>
      <c r="BJ19" s="17">
        <v>104.34936999999999</v>
      </c>
      <c r="BK19" s="17">
        <v>7.1506299999999996</v>
      </c>
      <c r="BL19" s="17">
        <v>379.7</v>
      </c>
      <c r="BM19" s="17">
        <v>381.29989999999998</v>
      </c>
      <c r="BN19" s="17">
        <v>438.73806000000002</v>
      </c>
      <c r="BO19" s="17">
        <v>-59.038060000000002</v>
      </c>
      <c r="BP19" s="17">
        <v>4.0999999999999996</v>
      </c>
      <c r="BQ19" s="17">
        <v>4.4318400000000002</v>
      </c>
      <c r="BR19" s="17">
        <v>4.4318400000000002</v>
      </c>
      <c r="BS19" s="17">
        <v>-0.33184000000000002</v>
      </c>
      <c r="BT19" s="17"/>
      <c r="BU19" s="17"/>
      <c r="BV19" s="17"/>
      <c r="BW19" s="17">
        <v>0</v>
      </c>
      <c r="BX19" s="17"/>
      <c r="BY19" s="17"/>
      <c r="BZ19" s="17"/>
      <c r="CA19" s="17">
        <v>0</v>
      </c>
      <c r="CB19" s="17"/>
      <c r="CC19" s="17"/>
      <c r="CD19" s="17"/>
      <c r="CE19" s="17">
        <v>0</v>
      </c>
      <c r="CF19" s="17"/>
      <c r="CG19" s="17"/>
      <c r="CH19" s="17"/>
      <c r="CI19" s="17">
        <v>0</v>
      </c>
      <c r="CJ19" s="17">
        <v>103.7</v>
      </c>
      <c r="CK19" s="17">
        <v>100.41735</v>
      </c>
      <c r="CL19" s="17">
        <v>100.41735</v>
      </c>
      <c r="CM19" s="17">
        <v>3.2826499999999998</v>
      </c>
      <c r="CN19" s="17">
        <v>7.4</v>
      </c>
      <c r="CO19" s="17">
        <v>5.1333399999999996</v>
      </c>
      <c r="CP19" s="17">
        <v>5.1333399999999996</v>
      </c>
      <c r="CQ19" s="17">
        <v>2.2666599999999999</v>
      </c>
      <c r="CR19" s="17">
        <v>5.3</v>
      </c>
      <c r="CS19" s="17">
        <v>2.8177599999999998</v>
      </c>
      <c r="CT19" s="17">
        <v>2.8177599999999998</v>
      </c>
      <c r="CU19" s="17">
        <v>2.48224</v>
      </c>
      <c r="CV19" s="17"/>
      <c r="CW19" s="17"/>
      <c r="CX19" s="17"/>
      <c r="CY19" s="17">
        <v>0</v>
      </c>
      <c r="CZ19" s="17">
        <v>6.9</v>
      </c>
      <c r="DA19" s="17">
        <v>6.8787000000000003</v>
      </c>
      <c r="DB19" s="17">
        <v>6.8787000000000003</v>
      </c>
      <c r="DC19" s="17">
        <v>2.1299999999999999E-2</v>
      </c>
      <c r="DD19" s="17">
        <v>12.1</v>
      </c>
      <c r="DE19" s="17">
        <v>14.42581</v>
      </c>
      <c r="DF19" s="17">
        <v>12.77125</v>
      </c>
      <c r="DG19" s="17">
        <v>-0.67125000000000001</v>
      </c>
      <c r="DH19" s="17">
        <v>75.3</v>
      </c>
      <c r="DI19" s="17">
        <v>80</v>
      </c>
      <c r="DJ19" s="17">
        <v>100.32026999999999</v>
      </c>
      <c r="DK19" s="17">
        <v>-25.02027</v>
      </c>
      <c r="DL19" s="17"/>
      <c r="DM19" s="17"/>
      <c r="DN19" s="17"/>
      <c r="DO19" s="17">
        <v>0</v>
      </c>
      <c r="DP19" s="17"/>
      <c r="DQ19" s="17"/>
      <c r="DR19" s="17"/>
      <c r="DS19" s="17">
        <v>0</v>
      </c>
      <c r="DT19" s="17"/>
      <c r="DU19" s="17"/>
      <c r="DV19" s="17"/>
      <c r="DW19" s="17">
        <v>0</v>
      </c>
      <c r="DX19" s="17"/>
      <c r="DY19" s="17"/>
      <c r="DZ19" s="17"/>
      <c r="EA19" s="17">
        <v>0</v>
      </c>
      <c r="EB19" s="17">
        <v>42.2</v>
      </c>
      <c r="EC19" s="17">
        <v>48.329650000000001</v>
      </c>
      <c r="ED19" s="17">
        <v>49.13261</v>
      </c>
      <c r="EE19" s="17">
        <v>-6.9326100000000004</v>
      </c>
      <c r="EF19" s="17">
        <v>34.200000000000003</v>
      </c>
      <c r="EG19" s="17">
        <v>24.916689999999999</v>
      </c>
      <c r="EH19" s="17">
        <v>33.857799999999997</v>
      </c>
      <c r="EI19" s="17">
        <v>0.3422</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36</v>
      </c>
      <c r="FE19" s="17">
        <v>33.633000000000003</v>
      </c>
      <c r="FF19" s="17">
        <v>30.788170000000001</v>
      </c>
      <c r="FG19" s="17">
        <v>5.21183</v>
      </c>
      <c r="FH19" s="17">
        <v>62.1</v>
      </c>
      <c r="FI19" s="17">
        <v>62.221510000000002</v>
      </c>
      <c r="FJ19" s="17"/>
      <c r="FK19" s="17">
        <v>62.1</v>
      </c>
      <c r="FL19" s="17">
        <v>24.9</v>
      </c>
      <c r="FM19" s="17">
        <v>21.87518</v>
      </c>
      <c r="FN19" s="17">
        <v>19.79213</v>
      </c>
      <c r="FO19" s="17">
        <v>5.1078700000000001</v>
      </c>
      <c r="FP19" s="17">
        <v>18.600000000000001</v>
      </c>
      <c r="FQ19" s="17">
        <v>19.192229999999999</v>
      </c>
      <c r="FR19" s="17">
        <v>19.192229999999999</v>
      </c>
      <c r="FS19" s="17">
        <v>-0.59223000000000003</v>
      </c>
      <c r="FT19" s="17">
        <v>12.7</v>
      </c>
      <c r="FU19" s="17">
        <v>12.621359999999999</v>
      </c>
      <c r="FV19" s="17">
        <v>12.621359999999999</v>
      </c>
      <c r="FW19" s="17">
        <v>7.8640000000000002E-2</v>
      </c>
      <c r="FX19" s="17">
        <v>57.8</v>
      </c>
      <c r="FY19" s="17">
        <v>54.871810000000004</v>
      </c>
      <c r="FZ19" s="17">
        <v>54.871810000000004</v>
      </c>
      <c r="GA19" s="17">
        <v>2.9281899999999998</v>
      </c>
      <c r="GB19" s="17">
        <v>123.3</v>
      </c>
      <c r="GC19" s="17">
        <v>176.77958000000001</v>
      </c>
      <c r="GD19" s="17">
        <v>184.91498000000001</v>
      </c>
      <c r="GE19" s="17">
        <v>-61.614980000000003</v>
      </c>
      <c r="GF19" s="17">
        <v>123.2</v>
      </c>
      <c r="GG19" s="17">
        <v>176.77958000000001</v>
      </c>
      <c r="GH19" s="17">
        <v>184.91498000000001</v>
      </c>
      <c r="GI19" s="17">
        <v>-61.714979999999997</v>
      </c>
      <c r="GJ19" s="17">
        <v>152.30000000000001</v>
      </c>
      <c r="GK19" s="17">
        <v>177.31045</v>
      </c>
      <c r="GL19" s="17">
        <v>185.47028</v>
      </c>
      <c r="GM19" s="17">
        <v>-33.170279999999998</v>
      </c>
      <c r="GN19" s="17">
        <v>56.3</v>
      </c>
      <c r="GO19" s="17">
        <v>57.454680000000003</v>
      </c>
      <c r="GP19" s="17">
        <v>37.88523</v>
      </c>
      <c r="GQ19" s="17">
        <v>18.414770000000001</v>
      </c>
      <c r="GR19" s="17">
        <v>5</v>
      </c>
      <c r="GS19" s="17">
        <v>3.6360000000000001</v>
      </c>
      <c r="GT19" s="17">
        <v>9.09</v>
      </c>
      <c r="GU19" s="17">
        <v>-4.09</v>
      </c>
      <c r="GV19" s="17">
        <v>1.6</v>
      </c>
      <c r="GW19" s="17">
        <v>1.9898199999999999</v>
      </c>
      <c r="GX19" s="17">
        <v>9.9490999999999996</v>
      </c>
      <c r="GY19" s="17">
        <v>-8.3491</v>
      </c>
      <c r="GZ19" s="17">
        <v>34.5</v>
      </c>
      <c r="HA19" s="17">
        <v>34.47804</v>
      </c>
      <c r="HB19" s="17">
        <v>34.47804</v>
      </c>
      <c r="HC19" s="17">
        <v>2.196E-2</v>
      </c>
      <c r="HD19" s="17">
        <v>32.9</v>
      </c>
      <c r="HE19" s="17">
        <v>32.627180000000003</v>
      </c>
      <c r="HF19" s="17">
        <v>32.627180000000003</v>
      </c>
      <c r="HG19" s="17">
        <v>0.27282000000000001</v>
      </c>
      <c r="HH19" s="17">
        <v>2</v>
      </c>
      <c r="HI19" s="17">
        <v>1.97359</v>
      </c>
      <c r="HJ19" s="17">
        <v>1.97359</v>
      </c>
      <c r="HK19" s="17">
        <v>2.6409999999999999E-2</v>
      </c>
      <c r="HL19" s="17">
        <v>0</v>
      </c>
      <c r="HM19" s="17"/>
      <c r="HN19" s="17"/>
      <c r="HO19" s="17">
        <v>0</v>
      </c>
      <c r="HP19" s="17">
        <v>49.1</v>
      </c>
      <c r="HQ19" s="17">
        <v>50.000010000000003</v>
      </c>
      <c r="HR19" s="17">
        <v>50</v>
      </c>
      <c r="HS19" s="17">
        <v>-0.9</v>
      </c>
      <c r="HT19" s="17"/>
      <c r="HU19" s="17"/>
      <c r="HV19" s="17"/>
      <c r="HW19" s="17">
        <v>0</v>
      </c>
      <c r="HX19" s="17"/>
      <c r="HY19" s="17"/>
      <c r="HZ19" s="17"/>
      <c r="IA19" s="17">
        <v>0</v>
      </c>
      <c r="IB19" s="17">
        <v>31</v>
      </c>
      <c r="IC19" s="17">
        <v>31.046800000000001</v>
      </c>
      <c r="ID19" s="17">
        <v>38.91527</v>
      </c>
      <c r="IE19" s="17">
        <v>-7.9152699999999996</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v>0</v>
      </c>
      <c r="JA19" s="17"/>
      <c r="JB19" s="17"/>
      <c r="JC19" s="17">
        <v>0</v>
      </c>
      <c r="JD19" s="17">
        <v>33.700000000000003</v>
      </c>
      <c r="JE19" s="17">
        <v>38.932980000000001</v>
      </c>
      <c r="JF19" s="17">
        <v>24.36816</v>
      </c>
      <c r="JG19" s="17">
        <v>9.3318399999999997</v>
      </c>
      <c r="JH19" s="17"/>
      <c r="JI19" s="17"/>
      <c r="JJ19" s="17"/>
      <c r="JK19" s="17">
        <v>0</v>
      </c>
      <c r="JL19" s="17">
        <v>174.7</v>
      </c>
      <c r="JM19" s="17">
        <v>179.69937999999999</v>
      </c>
      <c r="JN19" s="17">
        <v>179.69937999999999</v>
      </c>
      <c r="JO19" s="17">
        <v>-4.9993800000000004</v>
      </c>
      <c r="JP19" s="17">
        <v>200</v>
      </c>
      <c r="JQ19" s="17">
        <v>179.69937999999999</v>
      </c>
      <c r="JR19" s="17">
        <v>179.69937999999999</v>
      </c>
      <c r="JS19" s="17">
        <v>20.300619999999999</v>
      </c>
      <c r="JT19" s="17">
        <v>185.1</v>
      </c>
      <c r="JU19" s="17">
        <v>180.23902000000001</v>
      </c>
      <c r="JV19" s="17">
        <v>180.23902000000001</v>
      </c>
      <c r="JW19" s="17">
        <v>4.8609799999999996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1</v>
      </c>
      <c r="LE19" s="17">
        <v>0.89207999999999998</v>
      </c>
      <c r="LF19" s="17">
        <v>0.89207999999999998</v>
      </c>
      <c r="LG19" s="17">
        <v>0.10792</v>
      </c>
      <c r="LH19" s="17">
        <v>104.7</v>
      </c>
      <c r="LI19" s="17">
        <v>107.43107000000001</v>
      </c>
      <c r="LJ19" s="17">
        <v>103.61104</v>
      </c>
      <c r="LK19" s="17">
        <v>1.0889599999999999</v>
      </c>
      <c r="LL19" s="17">
        <v>103.1</v>
      </c>
      <c r="LM19" s="17">
        <v>93.30247</v>
      </c>
      <c r="LN19" s="17">
        <v>95.410250000000005</v>
      </c>
      <c r="LO19" s="17">
        <v>7.6897500000000001</v>
      </c>
      <c r="LP19" s="17">
        <v>64.2</v>
      </c>
      <c r="LQ19" s="17">
        <v>67.133979999999994</v>
      </c>
      <c r="LR19" s="17">
        <v>67.133979999999994</v>
      </c>
      <c r="LS19" s="17">
        <v>-2.93398</v>
      </c>
      <c r="LT19" s="17">
        <v>73.5</v>
      </c>
      <c r="LU19" s="17">
        <v>72.373919999999998</v>
      </c>
      <c r="LV19" s="17">
        <v>68.319999999999993</v>
      </c>
      <c r="LW19" s="17">
        <v>5.18</v>
      </c>
      <c r="LX19" s="17">
        <v>28.8</v>
      </c>
      <c r="LY19" s="17">
        <v>29.951460000000001</v>
      </c>
      <c r="LZ19" s="17">
        <v>28.273790000000002</v>
      </c>
      <c r="MA19" s="17">
        <v>0.52620999999999996</v>
      </c>
      <c r="MB19" s="17"/>
      <c r="MC19" s="17"/>
      <c r="MD19" s="17"/>
      <c r="ME19" s="17">
        <v>0</v>
      </c>
      <c r="MF19" s="17"/>
      <c r="MG19" s="17"/>
      <c r="MH19" s="17"/>
      <c r="MI19" s="17">
        <v>0</v>
      </c>
      <c r="MJ19" s="17"/>
      <c r="MK19" s="17"/>
      <c r="ML19" s="17"/>
      <c r="MM19" s="17">
        <v>0</v>
      </c>
      <c r="MN19" s="17">
        <v>147.19999999999999</v>
      </c>
      <c r="MO19" s="17">
        <v>149.62423000000001</v>
      </c>
      <c r="MP19" s="17">
        <v>149.62423000000001</v>
      </c>
      <c r="MQ19" s="17">
        <v>-2.4242300000000001</v>
      </c>
      <c r="MR19" s="17">
        <v>149.5</v>
      </c>
      <c r="MS19" s="17">
        <v>149.62423000000001</v>
      </c>
      <c r="MT19" s="17">
        <v>149.62423000000001</v>
      </c>
      <c r="MU19" s="17">
        <v>-0.12422999999999999</v>
      </c>
      <c r="MV19" s="17">
        <v>150.4</v>
      </c>
      <c r="MW19" s="17">
        <v>150.07355000000001</v>
      </c>
      <c r="MX19" s="17">
        <v>150.07355000000001</v>
      </c>
      <c r="MY19" s="17">
        <v>0.32645000000000002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v>
      </c>
      <c r="NU19" s="17">
        <v>144.87217000000001</v>
      </c>
      <c r="NV19" s="17">
        <v>144.87216000000001</v>
      </c>
      <c r="NW19" s="17">
        <v>-7.7721600000000004</v>
      </c>
      <c r="NX19" s="17">
        <v>78.2</v>
      </c>
      <c r="NY19" s="17">
        <v>72.65361</v>
      </c>
      <c r="NZ19" s="17">
        <v>72.65361</v>
      </c>
      <c r="OA19" s="17">
        <v>5.5463899999999997</v>
      </c>
      <c r="OB19" s="17">
        <v>0</v>
      </c>
      <c r="OC19" s="17"/>
      <c r="OD19" s="17"/>
      <c r="OE19" s="17">
        <v>0</v>
      </c>
      <c r="OF19" s="17">
        <v>80.599999999999994</v>
      </c>
      <c r="OG19" s="17">
        <v>91.37</v>
      </c>
      <c r="OH19" s="17">
        <v>91.37</v>
      </c>
      <c r="OI19" s="17">
        <v>-10.77</v>
      </c>
      <c r="OJ19" s="17">
        <v>0</v>
      </c>
      <c r="OK19" s="17"/>
      <c r="OL19" s="17"/>
      <c r="OM19" s="17">
        <v>0</v>
      </c>
      <c r="ON19" s="17">
        <v>15.8</v>
      </c>
      <c r="OO19" s="17">
        <v>12.375999999999999</v>
      </c>
      <c r="OP19" s="17">
        <v>12.375999999999999</v>
      </c>
      <c r="OQ19" s="17">
        <v>3.4239999999999999</v>
      </c>
      <c r="OR19" s="17">
        <v>0</v>
      </c>
      <c r="OS19" s="17"/>
      <c r="OT19" s="17"/>
      <c r="OU19" s="17">
        <v>0</v>
      </c>
      <c r="OV19" s="17">
        <v>7.6</v>
      </c>
      <c r="OW19" s="17">
        <v>6.9</v>
      </c>
      <c r="OX19" s="17">
        <v>6.9</v>
      </c>
      <c r="OY19" s="17">
        <v>0.7</v>
      </c>
      <c r="OZ19" s="17">
        <v>6</v>
      </c>
      <c r="PA19" s="17"/>
      <c r="PB19" s="17"/>
      <c r="PC19" s="17">
        <v>6</v>
      </c>
      <c r="PD19" s="17">
        <v>0</v>
      </c>
      <c r="PE19" s="17">
        <v>9</v>
      </c>
      <c r="PF19" s="17">
        <v>9</v>
      </c>
      <c r="PG19" s="17">
        <v>-9</v>
      </c>
      <c r="PH19" s="17">
        <v>0</v>
      </c>
      <c r="PI19" s="17"/>
      <c r="PJ19" s="17"/>
      <c r="PK19" s="17">
        <v>0</v>
      </c>
      <c r="PL19" s="17">
        <v>0.3</v>
      </c>
      <c r="PM19" s="17">
        <v>1</v>
      </c>
      <c r="PN19" s="17">
        <v>1</v>
      </c>
      <c r="PO19" s="17">
        <v>-0.7</v>
      </c>
      <c r="PP19" s="17">
        <v>1.5</v>
      </c>
      <c r="PQ19" s="17">
        <v>1.51</v>
      </c>
      <c r="PR19" s="17">
        <v>1.51</v>
      </c>
      <c r="PS19" s="17">
        <v>-0.01</v>
      </c>
      <c r="PT19" s="17">
        <v>1.9</v>
      </c>
      <c r="PU19" s="17">
        <v>1.9</v>
      </c>
      <c r="PV19" s="17">
        <v>1.9</v>
      </c>
      <c r="PW19" s="17">
        <v>0</v>
      </c>
      <c r="PX19" s="17">
        <v>20.3</v>
      </c>
      <c r="PY19" s="17">
        <v>18.058250000000001</v>
      </c>
      <c r="PZ19" s="17">
        <v>18.058250000000001</v>
      </c>
      <c r="QA19" s="17">
        <v>2.2417500000000001</v>
      </c>
      <c r="QB19" s="17">
        <v>7.1</v>
      </c>
      <c r="QC19" s="17">
        <v>5.8</v>
      </c>
      <c r="QD19" s="17">
        <v>5.8</v>
      </c>
      <c r="QE19" s="17">
        <v>1.3</v>
      </c>
      <c r="QF19" s="17">
        <v>4</v>
      </c>
      <c r="QG19" s="17">
        <v>4</v>
      </c>
      <c r="QH19" s="17">
        <v>4</v>
      </c>
      <c r="QI19" s="17">
        <v>0</v>
      </c>
      <c r="QJ19" s="17">
        <v>3.4</v>
      </c>
      <c r="QK19" s="17">
        <v>3.5</v>
      </c>
      <c r="QL19" s="17">
        <v>3.5</v>
      </c>
      <c r="QM19" s="17">
        <v>-0.1</v>
      </c>
      <c r="QN19" s="17">
        <v>18.399999999999999</v>
      </c>
      <c r="QO19" s="17">
        <v>17.864080000000001</v>
      </c>
      <c r="QP19" s="17">
        <v>17.864080000000001</v>
      </c>
      <c r="QQ19" s="17">
        <v>0.53591999999999995</v>
      </c>
      <c r="QR19" s="17">
        <v>0</v>
      </c>
      <c r="QS19" s="17"/>
      <c r="QT19" s="17"/>
      <c r="QU19" s="17">
        <v>0</v>
      </c>
      <c r="QV19" s="17">
        <v>0</v>
      </c>
      <c r="QW19" s="17"/>
      <c r="QX19" s="17"/>
      <c r="QY19" s="17">
        <v>0</v>
      </c>
      <c r="QZ19" s="17">
        <v>18.8</v>
      </c>
      <c r="RA19" s="17">
        <v>23.420999999999999</v>
      </c>
      <c r="RB19" s="17">
        <v>23.420999999999999</v>
      </c>
      <c r="RC19" s="17">
        <v>-4.6210000000000004</v>
      </c>
      <c r="RD19" s="17">
        <v>47</v>
      </c>
      <c r="RE19" s="17">
        <v>61.207999999999998</v>
      </c>
      <c r="RF19" s="17">
        <v>61.207999999999998</v>
      </c>
      <c r="RG19" s="17">
        <v>-14.208</v>
      </c>
      <c r="RH19" s="17">
        <v>4.5</v>
      </c>
      <c r="RI19" s="17">
        <v>4.2</v>
      </c>
      <c r="RJ19" s="17">
        <v>4.2</v>
      </c>
      <c r="RK19" s="17">
        <v>0.3</v>
      </c>
      <c r="RL19" s="17">
        <v>1.1000000000000001</v>
      </c>
      <c r="RM19" s="17">
        <v>1.2</v>
      </c>
      <c r="RN19" s="17">
        <v>1.2</v>
      </c>
      <c r="RO19" s="17">
        <v>-0.1</v>
      </c>
      <c r="RP19" s="17">
        <v>2.4</v>
      </c>
      <c r="RQ19" s="17">
        <v>2.4</v>
      </c>
      <c r="RR19" s="17">
        <v>2.4</v>
      </c>
      <c r="RS19" s="17">
        <v>0</v>
      </c>
      <c r="RT19" s="17">
        <v>2.6</v>
      </c>
      <c r="RU19" s="17">
        <v>2.8</v>
      </c>
      <c r="RV19" s="17">
        <v>2.8</v>
      </c>
      <c r="RW19" s="17">
        <v>-0.2</v>
      </c>
      <c r="RX19" s="17">
        <v>0</v>
      </c>
      <c r="RY19" s="17"/>
      <c r="RZ19" s="17"/>
      <c r="SA19" s="17">
        <v>0</v>
      </c>
      <c r="SB19" s="17">
        <v>2</v>
      </c>
      <c r="SC19" s="17">
        <v>2.1</v>
      </c>
      <c r="SD19" s="17">
        <v>2.1</v>
      </c>
      <c r="SE19" s="17">
        <v>-0.1</v>
      </c>
      <c r="SF19" s="17">
        <v>9.4</v>
      </c>
      <c r="SG19" s="17">
        <v>7.1813700000000003</v>
      </c>
      <c r="SH19" s="17">
        <v>9.0014000000000003</v>
      </c>
      <c r="SI19" s="17">
        <v>0.39860000000000001</v>
      </c>
      <c r="SJ19" s="17">
        <v>1.2</v>
      </c>
      <c r="SK19" s="17">
        <v>1.4</v>
      </c>
      <c r="SL19" s="17">
        <v>1.4</v>
      </c>
      <c r="SM19" s="17">
        <v>-0.2</v>
      </c>
      <c r="SN19" s="17">
        <v>0.4</v>
      </c>
      <c r="SO19" s="17">
        <v>0.4</v>
      </c>
      <c r="SP19" s="17">
        <v>0.4</v>
      </c>
      <c r="SQ19" s="17">
        <v>0</v>
      </c>
      <c r="SR19" s="17">
        <v>6.6</v>
      </c>
      <c r="SS19" s="17">
        <v>4.3</v>
      </c>
      <c r="ST19" s="17">
        <v>4.3</v>
      </c>
      <c r="SU19" s="17">
        <v>2.2999999999999998</v>
      </c>
      <c r="SV19" s="17">
        <v>3.6</v>
      </c>
      <c r="SW19" s="17">
        <v>3.8</v>
      </c>
      <c r="SX19" s="17">
        <v>3.8</v>
      </c>
      <c r="SY19" s="17">
        <v>-0.2</v>
      </c>
      <c r="SZ19" s="17">
        <v>3.8</v>
      </c>
      <c r="TA19" s="17">
        <v>3.5</v>
      </c>
      <c r="TB19" s="17">
        <v>3.5</v>
      </c>
      <c r="TC19" s="17">
        <v>0.3</v>
      </c>
      <c r="TD19" s="17">
        <v>6.2</v>
      </c>
      <c r="TE19" s="17">
        <v>5</v>
      </c>
      <c r="TF19" s="17">
        <v>5</v>
      </c>
      <c r="TG19" s="17">
        <v>1.2</v>
      </c>
      <c r="TH19" s="17">
        <v>14</v>
      </c>
      <c r="TI19" s="17">
        <v>14.174759999999999</v>
      </c>
      <c r="TJ19" s="17">
        <v>14.174759999999999</v>
      </c>
      <c r="TK19" s="17">
        <v>-0.17476</v>
      </c>
      <c r="TL19" s="17">
        <v>8.6999999999999993</v>
      </c>
      <c r="TM19" s="17">
        <v>15.452</v>
      </c>
      <c r="TN19" s="17">
        <v>15.452</v>
      </c>
      <c r="TO19" s="17">
        <v>-6.7519999999999998</v>
      </c>
      <c r="TP19" s="17">
        <v>24.3</v>
      </c>
      <c r="TQ19" s="17">
        <v>11.379</v>
      </c>
      <c r="TR19" s="17">
        <v>11.379</v>
      </c>
      <c r="TS19" s="17">
        <v>12.920999999999999</v>
      </c>
      <c r="TT19" s="17">
        <v>0</v>
      </c>
      <c r="TU19" s="17"/>
      <c r="TV19" s="17"/>
      <c r="TW19" s="17">
        <v>0</v>
      </c>
      <c r="TX19" s="17">
        <v>54.8</v>
      </c>
      <c r="TY19" s="17">
        <v>26.765999999999998</v>
      </c>
      <c r="TZ19" s="17">
        <v>26.765999999999998</v>
      </c>
      <c r="UA19" s="17">
        <v>28.033999999999999</v>
      </c>
      <c r="UB19" s="17">
        <v>82.2</v>
      </c>
      <c r="UC19" s="17">
        <v>55.436</v>
      </c>
      <c r="UD19" s="17">
        <v>55.436</v>
      </c>
      <c r="UE19" s="17">
        <v>26.763999999999999</v>
      </c>
      <c r="UF19" s="17">
        <v>6.1</v>
      </c>
      <c r="UG19" s="17">
        <v>1.72</v>
      </c>
      <c r="UH19" s="17">
        <v>1.72</v>
      </c>
      <c r="UI19" s="17">
        <v>4.38</v>
      </c>
      <c r="UJ19" s="17">
        <v>3</v>
      </c>
      <c r="UK19" s="17">
        <v>1.129</v>
      </c>
      <c r="UL19" s="17">
        <v>1.129</v>
      </c>
      <c r="UM19" s="17">
        <v>1.871</v>
      </c>
      <c r="UN19" s="17">
        <v>7.5</v>
      </c>
      <c r="UO19" s="17">
        <v>5.5</v>
      </c>
      <c r="UP19" s="17">
        <v>5.5</v>
      </c>
      <c r="UQ19" s="17">
        <v>2</v>
      </c>
      <c r="UR19" s="17">
        <v>2.6</v>
      </c>
      <c r="US19" s="17">
        <v>2.5</v>
      </c>
      <c r="UT19" s="17">
        <v>2.5</v>
      </c>
      <c r="UU19" s="17">
        <v>0.1</v>
      </c>
      <c r="UV19" s="17">
        <v>8</v>
      </c>
      <c r="UW19" s="17">
        <v>7.7</v>
      </c>
      <c r="UX19" s="17">
        <v>7.7</v>
      </c>
      <c r="UY19" s="17">
        <v>0.3</v>
      </c>
      <c r="UZ19" s="17">
        <v>3.6</v>
      </c>
      <c r="VA19" s="17">
        <v>4.2</v>
      </c>
      <c r="VB19" s="17">
        <v>4.2</v>
      </c>
      <c r="VC19" s="17">
        <v>-0.6</v>
      </c>
      <c r="VD19" s="17">
        <v>4.2</v>
      </c>
      <c r="VE19" s="17">
        <v>4.7</v>
      </c>
      <c r="VF19" s="17">
        <v>4.7</v>
      </c>
      <c r="VG19" s="17">
        <v>-0.5</v>
      </c>
      <c r="VH19" s="17">
        <v>4.4000000000000004</v>
      </c>
      <c r="VI19" s="17">
        <v>4.7</v>
      </c>
      <c r="VJ19" s="17">
        <v>4.7</v>
      </c>
      <c r="VK19" s="17">
        <v>-0.3</v>
      </c>
      <c r="VL19" s="17">
        <v>12.9</v>
      </c>
      <c r="VM19" s="17">
        <v>8.3170000000000002</v>
      </c>
      <c r="VN19" s="17">
        <v>8.3170000000000002</v>
      </c>
      <c r="VO19" s="17">
        <v>4.5830000000000002</v>
      </c>
      <c r="VP19" s="17">
        <v>0</v>
      </c>
      <c r="VQ19" s="17"/>
      <c r="VR19" s="17"/>
      <c r="VS19" s="17">
        <v>0</v>
      </c>
      <c r="VT19" s="17">
        <v>0</v>
      </c>
      <c r="VU19" s="17"/>
      <c r="VV19" s="17"/>
      <c r="VW19" s="17">
        <v>0</v>
      </c>
      <c r="VX19" s="17">
        <v>0</v>
      </c>
      <c r="VY19" s="17"/>
      <c r="VZ19" s="17"/>
      <c r="WA19" s="17">
        <v>0</v>
      </c>
      <c r="WB19" s="17">
        <v>0.6</v>
      </c>
      <c r="WC19" s="17">
        <v>0.6</v>
      </c>
      <c r="WD19" s="17">
        <v>0.6</v>
      </c>
      <c r="WE19" s="17">
        <v>0</v>
      </c>
      <c r="WF19" s="17">
        <v>10.4</v>
      </c>
      <c r="WG19" s="17">
        <v>24</v>
      </c>
      <c r="WH19" s="17">
        <v>24</v>
      </c>
      <c r="WI19" s="17">
        <v>-13.6</v>
      </c>
      <c r="WJ19" s="17">
        <v>14.7</v>
      </c>
      <c r="WK19" s="17">
        <v>19</v>
      </c>
      <c r="WL19" s="17">
        <v>19</v>
      </c>
      <c r="WM19" s="17">
        <v>-4.3</v>
      </c>
      <c r="WN19" s="17">
        <v>0</v>
      </c>
      <c r="WO19" s="17"/>
      <c r="WP19" s="17"/>
      <c r="WQ19" s="17">
        <v>0</v>
      </c>
      <c r="WR19" s="17">
        <v>0</v>
      </c>
      <c r="WS19" s="17"/>
      <c r="WT19" s="17"/>
      <c r="WU19" s="17">
        <v>0</v>
      </c>
      <c r="WV19" s="17">
        <v>6.6</v>
      </c>
      <c r="WW19" s="17">
        <v>6.6</v>
      </c>
      <c r="WX19" s="17">
        <v>6.6</v>
      </c>
      <c r="WY19" s="17">
        <v>0</v>
      </c>
      <c r="WZ19" s="17">
        <v>18.3</v>
      </c>
      <c r="XA19" s="17">
        <v>18.25243</v>
      </c>
      <c r="XB19" s="17">
        <v>18.25243</v>
      </c>
      <c r="XC19" s="17">
        <v>4.7570000000000001E-2</v>
      </c>
      <c r="XD19" s="17">
        <v>8.6999999999999993</v>
      </c>
      <c r="XE19" s="17">
        <v>10.8</v>
      </c>
      <c r="XF19" s="17">
        <v>10.8</v>
      </c>
      <c r="XG19" s="17">
        <v>-2.1</v>
      </c>
      <c r="XH19" s="17">
        <v>36.57</v>
      </c>
      <c r="XI19" s="17">
        <v>33</v>
      </c>
      <c r="XJ19" s="17">
        <v>30</v>
      </c>
      <c r="XK19" s="17">
        <v>6.57</v>
      </c>
      <c r="XL19" s="17">
        <v>29.42</v>
      </c>
      <c r="XM19" s="17">
        <v>33</v>
      </c>
      <c r="XN19" s="17">
        <v>30</v>
      </c>
      <c r="XO19" s="17">
        <v>-0.57999999999999996</v>
      </c>
      <c r="XP19" s="17">
        <v>0</v>
      </c>
      <c r="XQ19" s="17"/>
      <c r="XR19" s="17"/>
      <c r="XS19" s="17">
        <v>0</v>
      </c>
      <c r="XT19" s="17">
        <v>16.5</v>
      </c>
      <c r="XU19" s="17">
        <v>19</v>
      </c>
      <c r="XV19" s="17">
        <v>19</v>
      </c>
      <c r="XW19" s="17">
        <v>-2.5</v>
      </c>
      <c r="XX19" s="17">
        <v>9</v>
      </c>
      <c r="XY19" s="17">
        <v>7.24</v>
      </c>
      <c r="XZ19" s="17">
        <v>7.24</v>
      </c>
      <c r="YA19" s="17">
        <v>1.76</v>
      </c>
      <c r="YB19" s="17"/>
      <c r="YC19" s="17"/>
      <c r="YD19" s="17"/>
      <c r="YE19" s="17">
        <v>0</v>
      </c>
      <c r="YF19" s="17"/>
      <c r="YG19" s="17"/>
      <c r="YH19" s="17"/>
      <c r="YI19" s="17">
        <v>0</v>
      </c>
    </row>
    <row r="20" spans="1:659" ht="24" customHeight="1" x14ac:dyDescent="0.3">
      <c r="A20" s="1"/>
      <c r="B20" s="16" t="s">
        <v>34</v>
      </c>
      <c r="C20" s="16" t="s">
        <v>658</v>
      </c>
      <c r="D20" s="17">
        <v>39.5</v>
      </c>
      <c r="E20" s="17">
        <v>51.422229999999999</v>
      </c>
      <c r="F20" s="17">
        <v>63.805970000000002</v>
      </c>
      <c r="G20" s="17">
        <v>-24.305969999999999</v>
      </c>
      <c r="H20" s="17">
        <v>602.20000000000005</v>
      </c>
      <c r="I20" s="17">
        <v>594.17128000000002</v>
      </c>
      <c r="J20" s="17">
        <v>594.17128000000002</v>
      </c>
      <c r="K20" s="17">
        <v>8.0287199999999999</v>
      </c>
      <c r="L20" s="17">
        <v>204.7</v>
      </c>
      <c r="M20" s="17">
        <v>193.29447999999999</v>
      </c>
      <c r="N20" s="17">
        <v>193.29447999999999</v>
      </c>
      <c r="O20" s="17">
        <v>11.405519999999999</v>
      </c>
      <c r="P20" s="17"/>
      <c r="Q20" s="17"/>
      <c r="R20" s="17"/>
      <c r="S20" s="17">
        <v>0</v>
      </c>
      <c r="T20" s="17"/>
      <c r="U20" s="17"/>
      <c r="V20" s="17"/>
      <c r="W20" s="17">
        <v>0</v>
      </c>
      <c r="X20" s="17">
        <v>0</v>
      </c>
      <c r="Y20" s="17"/>
      <c r="Z20" s="17"/>
      <c r="AA20" s="17">
        <v>0</v>
      </c>
      <c r="AB20" s="17">
        <v>88</v>
      </c>
      <c r="AC20" s="17">
        <v>84.641369999999995</v>
      </c>
      <c r="AD20" s="17">
        <v>86.288219999999995</v>
      </c>
      <c r="AE20" s="17">
        <v>1.7117800000000001</v>
      </c>
      <c r="AF20" s="17">
        <v>26.3</v>
      </c>
      <c r="AG20" s="17"/>
      <c r="AH20" s="17">
        <v>32.891069999999999</v>
      </c>
      <c r="AI20" s="17">
        <v>-6.5910700000000002</v>
      </c>
      <c r="AJ20" s="17"/>
      <c r="AK20" s="17"/>
      <c r="AL20" s="17"/>
      <c r="AM20" s="17">
        <v>0</v>
      </c>
      <c r="AN20" s="17">
        <v>128.5</v>
      </c>
      <c r="AO20" s="17">
        <v>135.58206999999999</v>
      </c>
      <c r="AP20" s="17">
        <v>194.19757999999999</v>
      </c>
      <c r="AQ20" s="17">
        <v>-65.697580000000002</v>
      </c>
      <c r="AR20" s="17">
        <v>128</v>
      </c>
      <c r="AS20" s="17">
        <v>135.58206999999999</v>
      </c>
      <c r="AT20" s="17">
        <v>194.19757999999999</v>
      </c>
      <c r="AU20" s="17">
        <v>-66.197580000000002</v>
      </c>
      <c r="AV20" s="17">
        <v>127.4</v>
      </c>
      <c r="AW20" s="17">
        <v>135.58206999999999</v>
      </c>
      <c r="AX20" s="17">
        <v>194.19757999999999</v>
      </c>
      <c r="AY20" s="17">
        <v>-66.797579999999996</v>
      </c>
      <c r="AZ20" s="17">
        <v>225.7</v>
      </c>
      <c r="BA20" s="17">
        <v>203.98383000000001</v>
      </c>
      <c r="BB20" s="17">
        <v>292.17113999999998</v>
      </c>
      <c r="BC20" s="17">
        <v>-66.471140000000005</v>
      </c>
      <c r="BD20" s="17">
        <v>218.5</v>
      </c>
      <c r="BE20" s="17">
        <v>208.07389000000001</v>
      </c>
      <c r="BF20" s="17">
        <v>208.07390000000001</v>
      </c>
      <c r="BG20" s="17">
        <v>10.4261</v>
      </c>
      <c r="BH20" s="17">
        <v>111.8</v>
      </c>
      <c r="BI20" s="17">
        <v>104.34936999999999</v>
      </c>
      <c r="BJ20" s="17">
        <v>104.34936999999999</v>
      </c>
      <c r="BK20" s="17">
        <v>7.4506300000000003</v>
      </c>
      <c r="BL20" s="17">
        <v>372.5</v>
      </c>
      <c r="BM20" s="17">
        <v>381.30504000000002</v>
      </c>
      <c r="BN20" s="17">
        <v>445.79084</v>
      </c>
      <c r="BO20" s="17">
        <v>-73.290840000000003</v>
      </c>
      <c r="BP20" s="17">
        <v>4.0999999999999996</v>
      </c>
      <c r="BQ20" s="17">
        <v>4.4318400000000002</v>
      </c>
      <c r="BR20" s="17">
        <v>4.4318400000000002</v>
      </c>
      <c r="BS20" s="17">
        <v>-0.33184000000000002</v>
      </c>
      <c r="BT20" s="17"/>
      <c r="BU20" s="17"/>
      <c r="BV20" s="17"/>
      <c r="BW20" s="17">
        <v>0</v>
      </c>
      <c r="BX20" s="17"/>
      <c r="BY20" s="17"/>
      <c r="BZ20" s="17"/>
      <c r="CA20" s="17">
        <v>0</v>
      </c>
      <c r="CB20" s="17"/>
      <c r="CC20" s="17"/>
      <c r="CD20" s="17"/>
      <c r="CE20" s="17">
        <v>0</v>
      </c>
      <c r="CF20" s="17"/>
      <c r="CG20" s="17"/>
      <c r="CH20" s="17"/>
      <c r="CI20" s="17">
        <v>0</v>
      </c>
      <c r="CJ20" s="17">
        <v>103.6</v>
      </c>
      <c r="CK20" s="17">
        <v>100.41735</v>
      </c>
      <c r="CL20" s="17">
        <v>100.41735</v>
      </c>
      <c r="CM20" s="17">
        <v>3.1826500000000002</v>
      </c>
      <c r="CN20" s="17">
        <v>7.5</v>
      </c>
      <c r="CO20" s="17">
        <v>5.1333399999999996</v>
      </c>
      <c r="CP20" s="17">
        <v>5.1333399999999996</v>
      </c>
      <c r="CQ20" s="17">
        <v>2.36666</v>
      </c>
      <c r="CR20" s="17">
        <v>5.3</v>
      </c>
      <c r="CS20" s="17">
        <v>2.8177599999999998</v>
      </c>
      <c r="CT20" s="17">
        <v>2.8177599999999998</v>
      </c>
      <c r="CU20" s="17">
        <v>2.48224</v>
      </c>
      <c r="CV20" s="17"/>
      <c r="CW20" s="17"/>
      <c r="CX20" s="17"/>
      <c r="CY20" s="17">
        <v>0</v>
      </c>
      <c r="CZ20" s="17">
        <v>6.9</v>
      </c>
      <c r="DA20" s="17">
        <v>6.8787000000000003</v>
      </c>
      <c r="DB20" s="17">
        <v>6.8787000000000003</v>
      </c>
      <c r="DC20" s="17">
        <v>2.1299999999999999E-2</v>
      </c>
      <c r="DD20" s="17">
        <v>12.1</v>
      </c>
      <c r="DE20" s="17">
        <v>14.91916</v>
      </c>
      <c r="DF20" s="17">
        <v>12.77125</v>
      </c>
      <c r="DG20" s="17">
        <v>-0.67125000000000001</v>
      </c>
      <c r="DH20" s="17">
        <v>75.400000000000006</v>
      </c>
      <c r="DI20" s="17">
        <v>80</v>
      </c>
      <c r="DJ20" s="17">
        <v>109.18133</v>
      </c>
      <c r="DK20" s="17">
        <v>-33.781329999999997</v>
      </c>
      <c r="DL20" s="17"/>
      <c r="DM20" s="17"/>
      <c r="DN20" s="17"/>
      <c r="DO20" s="17">
        <v>0</v>
      </c>
      <c r="DP20" s="17"/>
      <c r="DQ20" s="17"/>
      <c r="DR20" s="17"/>
      <c r="DS20" s="17">
        <v>0</v>
      </c>
      <c r="DT20" s="17"/>
      <c r="DU20" s="17"/>
      <c r="DV20" s="17"/>
      <c r="DW20" s="17">
        <v>0</v>
      </c>
      <c r="DX20" s="17"/>
      <c r="DY20" s="17"/>
      <c r="DZ20" s="17"/>
      <c r="EA20" s="17">
        <v>0</v>
      </c>
      <c r="EB20" s="17">
        <v>42.4</v>
      </c>
      <c r="EC20" s="17">
        <v>47.552889999999998</v>
      </c>
      <c r="ED20" s="17">
        <v>47.903869999999998</v>
      </c>
      <c r="EE20" s="17">
        <v>-5.50387</v>
      </c>
      <c r="EF20" s="17">
        <v>56.9</v>
      </c>
      <c r="EG20" s="17">
        <v>38.364890000000003</v>
      </c>
      <c r="EH20" s="17"/>
      <c r="EI20" s="17">
        <v>56.9</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36</v>
      </c>
      <c r="FE20" s="17">
        <v>33.633000000000003</v>
      </c>
      <c r="FF20" s="17">
        <v>30.788170000000001</v>
      </c>
      <c r="FG20" s="17">
        <v>5.21183</v>
      </c>
      <c r="FH20" s="17">
        <v>75</v>
      </c>
      <c r="FI20" s="17">
        <v>62.654910000000001</v>
      </c>
      <c r="FJ20" s="17"/>
      <c r="FK20" s="17">
        <v>75</v>
      </c>
      <c r="FL20" s="17">
        <v>25.4</v>
      </c>
      <c r="FM20" s="17">
        <v>21.87518</v>
      </c>
      <c r="FN20" s="17">
        <v>19.79213</v>
      </c>
      <c r="FO20" s="17">
        <v>5.6078700000000001</v>
      </c>
      <c r="FP20" s="17">
        <v>18.600000000000001</v>
      </c>
      <c r="FQ20" s="17">
        <v>19.192229999999999</v>
      </c>
      <c r="FR20" s="17">
        <v>19.192229999999999</v>
      </c>
      <c r="FS20" s="17">
        <v>-0.59223000000000003</v>
      </c>
      <c r="FT20" s="17">
        <v>12.7</v>
      </c>
      <c r="FU20" s="17">
        <v>12.621359999999999</v>
      </c>
      <c r="FV20" s="17">
        <v>12.621359999999999</v>
      </c>
      <c r="FW20" s="17">
        <v>7.8640000000000002E-2</v>
      </c>
      <c r="FX20" s="17">
        <v>56.4</v>
      </c>
      <c r="FY20" s="17">
        <v>54.871810000000004</v>
      </c>
      <c r="FZ20" s="17">
        <v>54.871810000000004</v>
      </c>
      <c r="GA20" s="17">
        <v>1.5281899999999999</v>
      </c>
      <c r="GB20" s="17">
        <v>122.8</v>
      </c>
      <c r="GC20" s="17">
        <v>184.81960000000001</v>
      </c>
      <c r="GD20" s="17">
        <v>184.91498000000001</v>
      </c>
      <c r="GE20" s="17">
        <v>-62.114980000000003</v>
      </c>
      <c r="GF20" s="17">
        <v>122.9</v>
      </c>
      <c r="GG20" s="17">
        <v>184.81960000000001</v>
      </c>
      <c r="GH20" s="17">
        <v>184.91498000000001</v>
      </c>
      <c r="GI20" s="17">
        <v>-62.014980000000001</v>
      </c>
      <c r="GJ20" s="17">
        <v>151.9</v>
      </c>
      <c r="GK20" s="17">
        <v>185.37460999999999</v>
      </c>
      <c r="GL20" s="17">
        <v>185.47028</v>
      </c>
      <c r="GM20" s="17">
        <v>-33.570279999999997</v>
      </c>
      <c r="GN20" s="17">
        <v>55.9</v>
      </c>
      <c r="GO20" s="17">
        <v>60.065069999999999</v>
      </c>
      <c r="GP20" s="17">
        <v>39.709479999999999</v>
      </c>
      <c r="GQ20" s="17">
        <v>16.190519999999999</v>
      </c>
      <c r="GR20" s="17">
        <v>5.2</v>
      </c>
      <c r="GS20" s="17">
        <v>3.6360000000000001</v>
      </c>
      <c r="GT20" s="17">
        <v>9.09</v>
      </c>
      <c r="GU20" s="17">
        <v>-3.89</v>
      </c>
      <c r="GV20" s="17">
        <v>1.6</v>
      </c>
      <c r="GW20" s="17">
        <v>1.9898199999999999</v>
      </c>
      <c r="GX20" s="17">
        <v>9.9490999999999996</v>
      </c>
      <c r="GY20" s="17">
        <v>-8.3491</v>
      </c>
      <c r="GZ20" s="17">
        <v>33.6</v>
      </c>
      <c r="HA20" s="17">
        <v>34.47804</v>
      </c>
      <c r="HB20" s="17">
        <v>34.47804</v>
      </c>
      <c r="HC20" s="17">
        <v>-0.87804000000000004</v>
      </c>
      <c r="HD20" s="17">
        <v>31.5</v>
      </c>
      <c r="HE20" s="17">
        <v>32.627180000000003</v>
      </c>
      <c r="HF20" s="17">
        <v>32.627180000000003</v>
      </c>
      <c r="HG20" s="17">
        <v>-1.1271800000000001</v>
      </c>
      <c r="HH20" s="17">
        <v>2</v>
      </c>
      <c r="HI20" s="17">
        <v>1.97359</v>
      </c>
      <c r="HJ20" s="17">
        <v>1.97359</v>
      </c>
      <c r="HK20" s="17">
        <v>2.6409999999999999E-2</v>
      </c>
      <c r="HL20" s="17">
        <v>0</v>
      </c>
      <c r="HM20" s="17"/>
      <c r="HN20" s="17"/>
      <c r="HO20" s="17">
        <v>0</v>
      </c>
      <c r="HP20" s="17">
        <v>49.7</v>
      </c>
      <c r="HQ20" s="17">
        <v>50.000010000000003</v>
      </c>
      <c r="HR20" s="17">
        <v>50</v>
      </c>
      <c r="HS20" s="17">
        <v>-0.3</v>
      </c>
      <c r="HT20" s="17"/>
      <c r="HU20" s="17"/>
      <c r="HV20" s="17"/>
      <c r="HW20" s="17">
        <v>0</v>
      </c>
      <c r="HX20" s="17"/>
      <c r="HY20" s="17"/>
      <c r="HZ20" s="17"/>
      <c r="IA20" s="17">
        <v>0</v>
      </c>
      <c r="IB20" s="17">
        <v>30.9</v>
      </c>
      <c r="IC20" s="17">
        <v>32.492150000000002</v>
      </c>
      <c r="ID20" s="17">
        <v>38.55077</v>
      </c>
      <c r="IE20" s="17">
        <v>-7.6507699999999996</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v>0</v>
      </c>
      <c r="JA20" s="17"/>
      <c r="JB20" s="17"/>
      <c r="JC20" s="17">
        <v>0</v>
      </c>
      <c r="JD20" s="17">
        <v>33.6</v>
      </c>
      <c r="JE20" s="17">
        <v>42.109139999999996</v>
      </c>
      <c r="JF20" s="17">
        <v>26.587789999999998</v>
      </c>
      <c r="JG20" s="17">
        <v>7.0122099999999996</v>
      </c>
      <c r="JH20" s="17"/>
      <c r="JI20" s="17"/>
      <c r="JJ20" s="17"/>
      <c r="JK20" s="17">
        <v>0</v>
      </c>
      <c r="JL20" s="17">
        <v>174.1</v>
      </c>
      <c r="JM20" s="17">
        <v>179.69937999999999</v>
      </c>
      <c r="JN20" s="17">
        <v>179.69937999999999</v>
      </c>
      <c r="JO20" s="17">
        <v>-5.59938</v>
      </c>
      <c r="JP20" s="17">
        <v>200</v>
      </c>
      <c r="JQ20" s="17">
        <v>179.69937999999999</v>
      </c>
      <c r="JR20" s="17">
        <v>179.69937999999999</v>
      </c>
      <c r="JS20" s="17">
        <v>20.300619999999999</v>
      </c>
      <c r="JT20" s="17">
        <v>185.1</v>
      </c>
      <c r="JU20" s="17">
        <v>180.23902000000001</v>
      </c>
      <c r="JV20" s="17">
        <v>180.23902000000001</v>
      </c>
      <c r="JW20" s="17">
        <v>4.8609799999999996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1</v>
      </c>
      <c r="LE20" s="17">
        <v>0.89207999999999998</v>
      </c>
      <c r="LF20" s="17">
        <v>0.89207999999999998</v>
      </c>
      <c r="LG20" s="17">
        <v>0.10792</v>
      </c>
      <c r="LH20" s="17">
        <v>133.19999999999999</v>
      </c>
      <c r="LI20" s="17">
        <v>107.37918999999999</v>
      </c>
      <c r="LJ20" s="17">
        <v>101.38549</v>
      </c>
      <c r="LK20" s="17">
        <v>31.814509999999999</v>
      </c>
      <c r="LL20" s="17">
        <v>102.7</v>
      </c>
      <c r="LM20" s="17">
        <v>94.172799999999995</v>
      </c>
      <c r="LN20" s="17">
        <v>95.154399999999995</v>
      </c>
      <c r="LO20" s="17">
        <v>7.5456000000000003</v>
      </c>
      <c r="LP20" s="17">
        <v>64.2</v>
      </c>
      <c r="LQ20" s="17">
        <v>67.133979999999994</v>
      </c>
      <c r="LR20" s="17">
        <v>67.133979999999994</v>
      </c>
      <c r="LS20" s="17">
        <v>-2.93398</v>
      </c>
      <c r="LT20" s="17">
        <v>73.400000000000006</v>
      </c>
      <c r="LU20" s="17">
        <v>72.373919999999998</v>
      </c>
      <c r="LV20" s="17">
        <v>68.319999999999993</v>
      </c>
      <c r="LW20" s="17">
        <v>5.08</v>
      </c>
      <c r="LX20" s="17">
        <v>28.7</v>
      </c>
      <c r="LY20" s="17">
        <v>29.951460000000001</v>
      </c>
      <c r="LZ20" s="17">
        <v>28.273790000000002</v>
      </c>
      <c r="MA20" s="17">
        <v>0.42620999999999998</v>
      </c>
      <c r="MB20" s="17"/>
      <c r="MC20" s="17"/>
      <c r="MD20" s="17"/>
      <c r="ME20" s="17">
        <v>0</v>
      </c>
      <c r="MF20" s="17"/>
      <c r="MG20" s="17"/>
      <c r="MH20" s="17"/>
      <c r="MI20" s="17">
        <v>0</v>
      </c>
      <c r="MJ20" s="17"/>
      <c r="MK20" s="17"/>
      <c r="ML20" s="17"/>
      <c r="MM20" s="17">
        <v>0</v>
      </c>
      <c r="MN20" s="17">
        <v>147.1</v>
      </c>
      <c r="MO20" s="17">
        <v>149.62423000000001</v>
      </c>
      <c r="MP20" s="17">
        <v>149.62423000000001</v>
      </c>
      <c r="MQ20" s="17">
        <v>-2.5242300000000002</v>
      </c>
      <c r="MR20" s="17">
        <v>149</v>
      </c>
      <c r="MS20" s="17">
        <v>149.62423000000001</v>
      </c>
      <c r="MT20" s="17">
        <v>149.62423000000001</v>
      </c>
      <c r="MU20" s="17">
        <v>-0.62422999999999995</v>
      </c>
      <c r="MV20" s="17">
        <v>149.9</v>
      </c>
      <c r="MW20" s="17">
        <v>150.07355000000001</v>
      </c>
      <c r="MX20" s="17">
        <v>150.07355000000001</v>
      </c>
      <c r="MY20" s="17">
        <v>-0.17355000000000001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v>
      </c>
      <c r="NU20" s="17">
        <v>144.87217000000001</v>
      </c>
      <c r="NV20" s="17">
        <v>144.87216000000001</v>
      </c>
      <c r="NW20" s="17">
        <v>-7.7721600000000004</v>
      </c>
      <c r="NX20" s="17">
        <v>78.099999999999994</v>
      </c>
      <c r="NY20" s="17">
        <v>72.65361</v>
      </c>
      <c r="NZ20" s="17">
        <v>72.65361</v>
      </c>
      <c r="OA20" s="17">
        <v>5.4463900000000001</v>
      </c>
      <c r="OB20" s="17">
        <v>0</v>
      </c>
      <c r="OC20" s="17"/>
      <c r="OD20" s="17"/>
      <c r="OE20" s="17">
        <v>0</v>
      </c>
      <c r="OF20" s="17">
        <v>49.7</v>
      </c>
      <c r="OG20" s="17">
        <v>90.26</v>
      </c>
      <c r="OH20" s="17">
        <v>90.26</v>
      </c>
      <c r="OI20" s="17">
        <v>-40.56</v>
      </c>
      <c r="OJ20" s="17">
        <v>0</v>
      </c>
      <c r="OK20" s="17"/>
      <c r="OL20" s="17"/>
      <c r="OM20" s="17">
        <v>0</v>
      </c>
      <c r="ON20" s="17">
        <v>13.4</v>
      </c>
      <c r="OO20" s="17">
        <v>12.577999999999999</v>
      </c>
      <c r="OP20" s="17">
        <v>12.577999999999999</v>
      </c>
      <c r="OQ20" s="17">
        <v>0.82199999999999995</v>
      </c>
      <c r="OR20" s="17">
        <v>0</v>
      </c>
      <c r="OS20" s="17"/>
      <c r="OT20" s="17"/>
      <c r="OU20" s="17">
        <v>0</v>
      </c>
      <c r="OV20" s="17">
        <v>7.7</v>
      </c>
      <c r="OW20" s="17">
        <v>6.9</v>
      </c>
      <c r="OX20" s="17">
        <v>6.9</v>
      </c>
      <c r="OY20" s="17">
        <v>0.8</v>
      </c>
      <c r="OZ20" s="17">
        <v>5.9</v>
      </c>
      <c r="PA20" s="17"/>
      <c r="PB20" s="17"/>
      <c r="PC20" s="17">
        <v>5.9</v>
      </c>
      <c r="PD20" s="17">
        <v>0</v>
      </c>
      <c r="PE20" s="17">
        <v>9</v>
      </c>
      <c r="PF20" s="17">
        <v>9</v>
      </c>
      <c r="PG20" s="17">
        <v>-9</v>
      </c>
      <c r="PH20" s="17">
        <v>0</v>
      </c>
      <c r="PI20" s="17"/>
      <c r="PJ20" s="17"/>
      <c r="PK20" s="17">
        <v>0</v>
      </c>
      <c r="PL20" s="17">
        <v>0.3</v>
      </c>
      <c r="PM20" s="17">
        <v>1</v>
      </c>
      <c r="PN20" s="17">
        <v>1</v>
      </c>
      <c r="PO20" s="17">
        <v>-0.7</v>
      </c>
      <c r="PP20" s="17">
        <v>1.5</v>
      </c>
      <c r="PQ20" s="17">
        <v>1.51</v>
      </c>
      <c r="PR20" s="17">
        <v>1.51</v>
      </c>
      <c r="PS20" s="17">
        <v>-0.01</v>
      </c>
      <c r="PT20" s="17">
        <v>1.9</v>
      </c>
      <c r="PU20" s="17">
        <v>1.9</v>
      </c>
      <c r="PV20" s="17">
        <v>1.9</v>
      </c>
      <c r="PW20" s="17">
        <v>0</v>
      </c>
      <c r="PX20" s="17">
        <v>20.100000000000001</v>
      </c>
      <c r="PY20" s="17">
        <v>18.058250000000001</v>
      </c>
      <c r="PZ20" s="17">
        <v>18.058250000000001</v>
      </c>
      <c r="QA20" s="17">
        <v>2.04175</v>
      </c>
      <c r="QB20" s="17">
        <v>7.2</v>
      </c>
      <c r="QC20" s="17">
        <v>5.8</v>
      </c>
      <c r="QD20" s="17">
        <v>5.8</v>
      </c>
      <c r="QE20" s="17">
        <v>1.4</v>
      </c>
      <c r="QF20" s="17">
        <v>4</v>
      </c>
      <c r="QG20" s="17">
        <v>4</v>
      </c>
      <c r="QH20" s="17">
        <v>4</v>
      </c>
      <c r="QI20" s="17">
        <v>0</v>
      </c>
      <c r="QJ20" s="17">
        <v>3.4</v>
      </c>
      <c r="QK20" s="17">
        <v>3.5</v>
      </c>
      <c r="QL20" s="17">
        <v>3.5</v>
      </c>
      <c r="QM20" s="17">
        <v>-0.1</v>
      </c>
      <c r="QN20" s="17">
        <v>18.399999999999999</v>
      </c>
      <c r="QO20" s="17">
        <v>17.864080000000001</v>
      </c>
      <c r="QP20" s="17">
        <v>17.864080000000001</v>
      </c>
      <c r="QQ20" s="17">
        <v>0.53591999999999995</v>
      </c>
      <c r="QR20" s="17">
        <v>0.1</v>
      </c>
      <c r="QS20" s="17"/>
      <c r="QT20" s="17">
        <v>0.02</v>
      </c>
      <c r="QU20" s="17">
        <v>0.08</v>
      </c>
      <c r="QV20" s="17">
        <v>0</v>
      </c>
      <c r="QW20" s="17"/>
      <c r="QX20" s="17"/>
      <c r="QY20" s="17">
        <v>0</v>
      </c>
      <c r="QZ20" s="17">
        <v>16.5</v>
      </c>
      <c r="RA20" s="17">
        <v>23.07</v>
      </c>
      <c r="RB20" s="17">
        <v>23.07</v>
      </c>
      <c r="RC20" s="17">
        <v>-6.57</v>
      </c>
      <c r="RD20" s="17">
        <v>40.6</v>
      </c>
      <c r="RE20" s="17">
        <v>59.825000000000003</v>
      </c>
      <c r="RF20" s="17">
        <v>59.825000000000003</v>
      </c>
      <c r="RG20" s="17">
        <v>-19.225000000000001</v>
      </c>
      <c r="RH20" s="17">
        <v>4.5</v>
      </c>
      <c r="RI20" s="17">
        <v>4.2</v>
      </c>
      <c r="RJ20" s="17">
        <v>4.2</v>
      </c>
      <c r="RK20" s="17">
        <v>0.3</v>
      </c>
      <c r="RL20" s="17">
        <v>1.1000000000000001</v>
      </c>
      <c r="RM20" s="17">
        <v>1.2</v>
      </c>
      <c r="RN20" s="17">
        <v>1.2</v>
      </c>
      <c r="RO20" s="17">
        <v>-0.1</v>
      </c>
      <c r="RP20" s="17">
        <v>2.4</v>
      </c>
      <c r="RQ20" s="17">
        <v>2.4</v>
      </c>
      <c r="RR20" s="17">
        <v>2.4</v>
      </c>
      <c r="RS20" s="17">
        <v>0</v>
      </c>
      <c r="RT20" s="17">
        <v>2.6</v>
      </c>
      <c r="RU20" s="17">
        <v>2.8</v>
      </c>
      <c r="RV20" s="17">
        <v>2.8</v>
      </c>
      <c r="RW20" s="17">
        <v>-0.2</v>
      </c>
      <c r="RX20" s="17">
        <v>0</v>
      </c>
      <c r="RY20" s="17"/>
      <c r="RZ20" s="17">
        <v>5.4900000000000001E-3</v>
      </c>
      <c r="SA20" s="17">
        <v>-5.4900000000000001E-3</v>
      </c>
      <c r="SB20" s="17">
        <v>2</v>
      </c>
      <c r="SC20" s="17">
        <v>2.1</v>
      </c>
      <c r="SD20" s="17">
        <v>2.1</v>
      </c>
      <c r="SE20" s="17">
        <v>-0.1</v>
      </c>
      <c r="SF20" s="17">
        <v>9.4</v>
      </c>
      <c r="SG20" s="17">
        <v>7.5156900000000002</v>
      </c>
      <c r="SH20" s="17">
        <v>8.91709</v>
      </c>
      <c r="SI20" s="17">
        <v>0.48291000000000001</v>
      </c>
      <c r="SJ20" s="17">
        <v>1.2</v>
      </c>
      <c r="SK20" s="17">
        <v>1.36</v>
      </c>
      <c r="SL20" s="17">
        <v>1.36</v>
      </c>
      <c r="SM20" s="17">
        <v>-0.16</v>
      </c>
      <c r="SN20" s="17">
        <v>0.4</v>
      </c>
      <c r="SO20" s="17">
        <v>0.4</v>
      </c>
      <c r="SP20" s="17">
        <v>0.4</v>
      </c>
      <c r="SQ20" s="17">
        <v>0</v>
      </c>
      <c r="SR20" s="17">
        <v>6.7</v>
      </c>
      <c r="SS20" s="17">
        <v>4.3</v>
      </c>
      <c r="ST20" s="17">
        <v>4.3</v>
      </c>
      <c r="SU20" s="17">
        <v>2.4</v>
      </c>
      <c r="SV20" s="17">
        <v>3.5</v>
      </c>
      <c r="SW20" s="17">
        <v>3.8</v>
      </c>
      <c r="SX20" s="17">
        <v>3.8</v>
      </c>
      <c r="SY20" s="17">
        <v>-0.3</v>
      </c>
      <c r="SZ20" s="17">
        <v>3.8</v>
      </c>
      <c r="TA20" s="17">
        <v>3.5</v>
      </c>
      <c r="TB20" s="17">
        <v>3.5</v>
      </c>
      <c r="TC20" s="17">
        <v>0.3</v>
      </c>
      <c r="TD20" s="17">
        <v>5.7</v>
      </c>
      <c r="TE20" s="17">
        <v>5</v>
      </c>
      <c r="TF20" s="17">
        <v>5</v>
      </c>
      <c r="TG20" s="17">
        <v>0.7</v>
      </c>
      <c r="TH20" s="17">
        <v>14</v>
      </c>
      <c r="TI20" s="17">
        <v>14.174759999999999</v>
      </c>
      <c r="TJ20" s="17">
        <v>14.174759999999999</v>
      </c>
      <c r="TK20" s="17">
        <v>-0.17476</v>
      </c>
      <c r="TL20" s="17">
        <v>8.5</v>
      </c>
      <c r="TM20" s="17">
        <v>14.538</v>
      </c>
      <c r="TN20" s="17">
        <v>14.538</v>
      </c>
      <c r="TO20" s="17">
        <v>-6.0380000000000003</v>
      </c>
      <c r="TP20" s="17">
        <v>17.5</v>
      </c>
      <c r="TQ20" s="17">
        <v>10.956</v>
      </c>
      <c r="TR20" s="17">
        <v>10.956</v>
      </c>
      <c r="TS20" s="17">
        <v>6.5439999999999996</v>
      </c>
      <c r="TT20" s="17">
        <v>0</v>
      </c>
      <c r="TU20" s="17"/>
      <c r="TV20" s="17"/>
      <c r="TW20" s="17">
        <v>0</v>
      </c>
      <c r="TX20" s="17">
        <v>53</v>
      </c>
      <c r="TY20" s="17">
        <v>25.238</v>
      </c>
      <c r="TZ20" s="17">
        <v>25.238</v>
      </c>
      <c r="UA20" s="17">
        <v>27.762</v>
      </c>
      <c r="UB20" s="17">
        <v>62.1</v>
      </c>
      <c r="UC20" s="17">
        <v>53.167999999999999</v>
      </c>
      <c r="UD20" s="17">
        <v>53.167999999999999</v>
      </c>
      <c r="UE20" s="17">
        <v>8.9320000000000004</v>
      </c>
      <c r="UF20" s="17">
        <v>6.5</v>
      </c>
      <c r="UG20" s="17">
        <v>1.573</v>
      </c>
      <c r="UH20" s="17">
        <v>1.573</v>
      </c>
      <c r="UI20" s="17">
        <v>4.9269999999999996</v>
      </c>
      <c r="UJ20" s="17">
        <v>2.8</v>
      </c>
      <c r="UK20" s="17">
        <v>1.004</v>
      </c>
      <c r="UL20" s="17">
        <v>1.004</v>
      </c>
      <c r="UM20" s="17">
        <v>1.796</v>
      </c>
      <c r="UN20" s="17">
        <v>7.5</v>
      </c>
      <c r="UO20" s="17">
        <v>5.5</v>
      </c>
      <c r="UP20" s="17">
        <v>5.5</v>
      </c>
      <c r="UQ20" s="17">
        <v>2</v>
      </c>
      <c r="UR20" s="17">
        <v>2.5</v>
      </c>
      <c r="US20" s="17">
        <v>2.5</v>
      </c>
      <c r="UT20" s="17">
        <v>2.5</v>
      </c>
      <c r="UU20" s="17">
        <v>0</v>
      </c>
      <c r="UV20" s="17">
        <v>8</v>
      </c>
      <c r="UW20" s="17">
        <v>7.7</v>
      </c>
      <c r="UX20" s="17">
        <v>7.7</v>
      </c>
      <c r="UY20" s="17">
        <v>0.3</v>
      </c>
      <c r="UZ20" s="17">
        <v>3.6</v>
      </c>
      <c r="VA20" s="17">
        <v>4.2</v>
      </c>
      <c r="VB20" s="17">
        <v>4.2</v>
      </c>
      <c r="VC20" s="17">
        <v>-0.6</v>
      </c>
      <c r="VD20" s="17">
        <v>4.2</v>
      </c>
      <c r="VE20" s="17">
        <v>4.7</v>
      </c>
      <c r="VF20" s="17">
        <v>4.7</v>
      </c>
      <c r="VG20" s="17">
        <v>-0.5</v>
      </c>
      <c r="VH20" s="17">
        <v>4.4000000000000004</v>
      </c>
      <c r="VI20" s="17">
        <v>4.7</v>
      </c>
      <c r="VJ20" s="17">
        <v>4.7</v>
      </c>
      <c r="VK20" s="17">
        <v>-0.3</v>
      </c>
      <c r="VL20" s="17">
        <v>11.1</v>
      </c>
      <c r="VM20" s="17">
        <v>8.9149999999999991</v>
      </c>
      <c r="VN20" s="17">
        <v>8.9149999999999991</v>
      </c>
      <c r="VO20" s="17">
        <v>2.1850000000000001</v>
      </c>
      <c r="VP20" s="17">
        <v>0</v>
      </c>
      <c r="VQ20" s="17"/>
      <c r="VR20" s="17"/>
      <c r="VS20" s="17">
        <v>0</v>
      </c>
      <c r="VT20" s="17">
        <v>0</v>
      </c>
      <c r="VU20" s="17"/>
      <c r="VV20" s="17"/>
      <c r="VW20" s="17">
        <v>0</v>
      </c>
      <c r="VX20" s="17">
        <v>0</v>
      </c>
      <c r="VY20" s="17"/>
      <c r="VZ20" s="17"/>
      <c r="WA20" s="17">
        <v>0</v>
      </c>
      <c r="WB20" s="17">
        <v>0.6</v>
      </c>
      <c r="WC20" s="17">
        <v>0.6</v>
      </c>
      <c r="WD20" s="17">
        <v>0.6</v>
      </c>
      <c r="WE20" s="17">
        <v>0</v>
      </c>
      <c r="WF20" s="17">
        <v>16.3</v>
      </c>
      <c r="WG20" s="17">
        <v>24</v>
      </c>
      <c r="WH20" s="17">
        <v>24</v>
      </c>
      <c r="WI20" s="17">
        <v>-7.7</v>
      </c>
      <c r="WJ20" s="17">
        <v>19.100000000000001</v>
      </c>
      <c r="WK20" s="17">
        <v>21</v>
      </c>
      <c r="WL20" s="17">
        <v>21</v>
      </c>
      <c r="WM20" s="17">
        <v>-1.9</v>
      </c>
      <c r="WN20" s="17">
        <v>0</v>
      </c>
      <c r="WO20" s="17"/>
      <c r="WP20" s="17"/>
      <c r="WQ20" s="17">
        <v>0</v>
      </c>
      <c r="WR20" s="17">
        <v>0</v>
      </c>
      <c r="WS20" s="17"/>
      <c r="WT20" s="17"/>
      <c r="WU20" s="17">
        <v>0</v>
      </c>
      <c r="WV20" s="17">
        <v>6.7</v>
      </c>
      <c r="WW20" s="17">
        <v>6.6</v>
      </c>
      <c r="WX20" s="17">
        <v>6.6</v>
      </c>
      <c r="WY20" s="17">
        <v>0.1</v>
      </c>
      <c r="WZ20" s="17">
        <v>18.3</v>
      </c>
      <c r="XA20" s="17">
        <v>18.25243</v>
      </c>
      <c r="XB20" s="17">
        <v>18.25243</v>
      </c>
      <c r="XC20" s="17">
        <v>4.7570000000000001E-2</v>
      </c>
      <c r="XD20" s="17">
        <v>8.4</v>
      </c>
      <c r="XE20" s="17">
        <v>10.8</v>
      </c>
      <c r="XF20" s="17">
        <v>10.8</v>
      </c>
      <c r="XG20" s="17">
        <v>-2.4</v>
      </c>
      <c r="XH20" s="17">
        <v>35.97</v>
      </c>
      <c r="XI20" s="17">
        <v>33</v>
      </c>
      <c r="XJ20" s="17">
        <v>30</v>
      </c>
      <c r="XK20" s="17">
        <v>5.97</v>
      </c>
      <c r="XL20" s="17">
        <v>28.75</v>
      </c>
      <c r="XM20" s="17">
        <v>33</v>
      </c>
      <c r="XN20" s="17">
        <v>30</v>
      </c>
      <c r="XO20" s="17">
        <v>-1.25</v>
      </c>
      <c r="XP20" s="17">
        <v>0</v>
      </c>
      <c r="XQ20" s="17"/>
      <c r="XR20" s="17"/>
      <c r="XS20" s="17">
        <v>0</v>
      </c>
      <c r="XT20" s="17">
        <v>19</v>
      </c>
      <c r="XU20" s="17">
        <v>19</v>
      </c>
      <c r="XV20" s="17">
        <v>19</v>
      </c>
      <c r="XW20" s="17">
        <v>0</v>
      </c>
      <c r="XX20" s="17">
        <v>8.9</v>
      </c>
      <c r="XY20" s="17">
        <v>7.24</v>
      </c>
      <c r="XZ20" s="17">
        <v>7.24</v>
      </c>
      <c r="YA20" s="17">
        <v>1.66</v>
      </c>
      <c r="YB20" s="17"/>
      <c r="YC20" s="17"/>
      <c r="YD20" s="17"/>
      <c r="YE20" s="17">
        <v>0</v>
      </c>
      <c r="YF20" s="17"/>
      <c r="YG20" s="17"/>
      <c r="YH20" s="17"/>
      <c r="YI20" s="17">
        <v>0</v>
      </c>
    </row>
    <row r="21" spans="1:659" ht="24" customHeight="1" x14ac:dyDescent="0.3">
      <c r="A21" s="1"/>
      <c r="B21" s="16" t="s">
        <v>34</v>
      </c>
      <c r="C21" s="16" t="s">
        <v>659</v>
      </c>
      <c r="D21" s="17">
        <v>35</v>
      </c>
      <c r="E21" s="17">
        <v>43.654710000000001</v>
      </c>
      <c r="F21" s="17">
        <v>62.593679999999999</v>
      </c>
      <c r="G21" s="17">
        <v>-27.593679999999999</v>
      </c>
      <c r="H21" s="17">
        <v>602.6</v>
      </c>
      <c r="I21" s="17">
        <v>594.17128000000002</v>
      </c>
      <c r="J21" s="17">
        <v>594.17128000000002</v>
      </c>
      <c r="K21" s="17">
        <v>8.4287200000000002</v>
      </c>
      <c r="L21" s="17">
        <v>204.5</v>
      </c>
      <c r="M21" s="17">
        <v>193.29447999999999</v>
      </c>
      <c r="N21" s="17">
        <v>193.29447999999999</v>
      </c>
      <c r="O21" s="17">
        <v>11.20552</v>
      </c>
      <c r="P21" s="17"/>
      <c r="Q21" s="17"/>
      <c r="R21" s="17"/>
      <c r="S21" s="17">
        <v>0</v>
      </c>
      <c r="T21" s="17"/>
      <c r="U21" s="17"/>
      <c r="V21" s="17"/>
      <c r="W21" s="17">
        <v>0</v>
      </c>
      <c r="X21" s="17">
        <v>0</v>
      </c>
      <c r="Y21" s="17">
        <v>12.09104</v>
      </c>
      <c r="Z21" s="17">
        <v>12.09104</v>
      </c>
      <c r="AA21" s="17">
        <v>-12.09104</v>
      </c>
      <c r="AB21" s="17">
        <v>87.7</v>
      </c>
      <c r="AC21" s="17">
        <v>85.98263</v>
      </c>
      <c r="AD21" s="17">
        <v>84.335999999999999</v>
      </c>
      <c r="AE21" s="17">
        <v>3.3639999999999999</v>
      </c>
      <c r="AF21" s="17">
        <v>26.4</v>
      </c>
      <c r="AG21" s="17"/>
      <c r="AH21" s="17">
        <v>31.488130000000002</v>
      </c>
      <c r="AI21" s="17">
        <v>-5.0881299999999996</v>
      </c>
      <c r="AJ21" s="17"/>
      <c r="AK21" s="17"/>
      <c r="AL21" s="17"/>
      <c r="AM21" s="17">
        <v>0</v>
      </c>
      <c r="AN21" s="17">
        <v>127.8</v>
      </c>
      <c r="AO21" s="17">
        <v>135.58206999999999</v>
      </c>
      <c r="AP21" s="17">
        <v>191.72244000000001</v>
      </c>
      <c r="AQ21" s="17">
        <v>-63.922440000000002</v>
      </c>
      <c r="AR21" s="17">
        <v>128</v>
      </c>
      <c r="AS21" s="17">
        <v>135.58206999999999</v>
      </c>
      <c r="AT21" s="17">
        <v>191.72244000000001</v>
      </c>
      <c r="AU21" s="17">
        <v>-63.722439999999999</v>
      </c>
      <c r="AV21" s="17">
        <v>128.30000000000001</v>
      </c>
      <c r="AW21" s="17">
        <v>135.58206999999999</v>
      </c>
      <c r="AX21" s="17">
        <v>191.72244000000001</v>
      </c>
      <c r="AY21" s="17">
        <v>-63.422440000000002</v>
      </c>
      <c r="AZ21" s="17">
        <v>225.6</v>
      </c>
      <c r="BA21" s="17">
        <v>203.98383000000001</v>
      </c>
      <c r="BB21" s="17">
        <v>288.44727</v>
      </c>
      <c r="BC21" s="17">
        <v>-62.847270000000002</v>
      </c>
      <c r="BD21" s="17">
        <v>217.3</v>
      </c>
      <c r="BE21" s="17">
        <v>208.07389000000001</v>
      </c>
      <c r="BF21" s="17">
        <v>208.07390000000001</v>
      </c>
      <c r="BG21" s="17">
        <v>9.2261000000000006</v>
      </c>
      <c r="BH21" s="17">
        <v>111.6</v>
      </c>
      <c r="BI21" s="17">
        <v>104.34936999999999</v>
      </c>
      <c r="BJ21" s="17">
        <v>104.34936999999999</v>
      </c>
      <c r="BK21" s="17">
        <v>7.2506300000000001</v>
      </c>
      <c r="BL21" s="17">
        <v>367.8</v>
      </c>
      <c r="BM21" s="17">
        <v>368.25940000000003</v>
      </c>
      <c r="BN21" s="17">
        <v>303.09903000000003</v>
      </c>
      <c r="BO21" s="17">
        <v>64.700969999999998</v>
      </c>
      <c r="BP21" s="17">
        <v>4.0999999999999996</v>
      </c>
      <c r="BQ21" s="17">
        <v>4.4318400000000002</v>
      </c>
      <c r="BR21" s="17">
        <v>4.4318400000000002</v>
      </c>
      <c r="BS21" s="17">
        <v>-0.33184000000000002</v>
      </c>
      <c r="BT21" s="17"/>
      <c r="BU21" s="17"/>
      <c r="BV21" s="17"/>
      <c r="BW21" s="17">
        <v>0</v>
      </c>
      <c r="BX21" s="17"/>
      <c r="BY21" s="17"/>
      <c r="BZ21" s="17"/>
      <c r="CA21" s="17">
        <v>0</v>
      </c>
      <c r="CB21" s="17"/>
      <c r="CC21" s="17"/>
      <c r="CD21" s="17"/>
      <c r="CE21" s="17">
        <v>0</v>
      </c>
      <c r="CF21" s="17"/>
      <c r="CG21" s="17"/>
      <c r="CH21" s="17"/>
      <c r="CI21" s="17">
        <v>0</v>
      </c>
      <c r="CJ21" s="17">
        <v>105</v>
      </c>
      <c r="CK21" s="17">
        <v>100.41735</v>
      </c>
      <c r="CL21" s="17">
        <v>100.41735</v>
      </c>
      <c r="CM21" s="17">
        <v>4.5826500000000001</v>
      </c>
      <c r="CN21" s="17">
        <v>7.3</v>
      </c>
      <c r="CO21" s="17">
        <v>5.1333399999999996</v>
      </c>
      <c r="CP21" s="17">
        <v>5.1333399999999996</v>
      </c>
      <c r="CQ21" s="17">
        <v>2.1666599999999998</v>
      </c>
      <c r="CR21" s="17">
        <v>5</v>
      </c>
      <c r="CS21" s="17">
        <v>2.8177599999999998</v>
      </c>
      <c r="CT21" s="17">
        <v>2.8177599999999998</v>
      </c>
      <c r="CU21" s="17">
        <v>2.1822400000000002</v>
      </c>
      <c r="CV21" s="17"/>
      <c r="CW21" s="17"/>
      <c r="CX21" s="17"/>
      <c r="CY21" s="17">
        <v>0</v>
      </c>
      <c r="CZ21" s="17">
        <v>6.9</v>
      </c>
      <c r="DA21" s="17">
        <v>6.8787000000000003</v>
      </c>
      <c r="DB21" s="17">
        <v>6.8787000000000003</v>
      </c>
      <c r="DC21" s="17">
        <v>2.1299999999999999E-2</v>
      </c>
      <c r="DD21" s="17">
        <v>12.2</v>
      </c>
      <c r="DE21" s="17">
        <v>12.771369999999999</v>
      </c>
      <c r="DF21" s="17">
        <v>12.77125</v>
      </c>
      <c r="DG21" s="17">
        <v>-0.57125000000000004</v>
      </c>
      <c r="DH21" s="17">
        <v>75.3</v>
      </c>
      <c r="DI21" s="17">
        <v>80</v>
      </c>
      <c r="DJ21" s="17">
        <v>105.19226999999999</v>
      </c>
      <c r="DK21" s="17">
        <v>-29.89227</v>
      </c>
      <c r="DL21" s="17"/>
      <c r="DM21" s="17"/>
      <c r="DN21" s="17"/>
      <c r="DO21" s="17">
        <v>0</v>
      </c>
      <c r="DP21" s="17"/>
      <c r="DQ21" s="17"/>
      <c r="DR21" s="17"/>
      <c r="DS21" s="17">
        <v>0</v>
      </c>
      <c r="DT21" s="17"/>
      <c r="DU21" s="17"/>
      <c r="DV21" s="17"/>
      <c r="DW21" s="17">
        <v>0</v>
      </c>
      <c r="DX21" s="17"/>
      <c r="DY21" s="17"/>
      <c r="DZ21" s="17"/>
      <c r="EA21" s="17">
        <v>0</v>
      </c>
      <c r="EB21" s="17">
        <v>41.8</v>
      </c>
      <c r="EC21" s="17">
        <v>45.905349999999999</v>
      </c>
      <c r="ED21" s="17">
        <v>47.741759999999999</v>
      </c>
      <c r="EE21" s="17">
        <v>-5.9417600000000004</v>
      </c>
      <c r="EF21" s="17">
        <v>74.2</v>
      </c>
      <c r="EG21" s="17">
        <v>39.000749999999996</v>
      </c>
      <c r="EH21" s="17"/>
      <c r="EI21" s="17">
        <v>74.2</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36.5</v>
      </c>
      <c r="FE21" s="17">
        <v>33.633000000000003</v>
      </c>
      <c r="FF21" s="17">
        <v>30.788170000000001</v>
      </c>
      <c r="FG21" s="17">
        <v>5.71183</v>
      </c>
      <c r="FH21" s="17">
        <v>73.099999999999994</v>
      </c>
      <c r="FI21" s="17"/>
      <c r="FJ21" s="17"/>
      <c r="FK21" s="17">
        <v>73.099999999999994</v>
      </c>
      <c r="FL21" s="17">
        <v>25.1</v>
      </c>
      <c r="FM21" s="17">
        <v>21.87518</v>
      </c>
      <c r="FN21" s="17">
        <v>19.79213</v>
      </c>
      <c r="FO21" s="17">
        <v>5.3078700000000003</v>
      </c>
      <c r="FP21" s="17">
        <v>18.600000000000001</v>
      </c>
      <c r="FQ21" s="17">
        <v>19.192229999999999</v>
      </c>
      <c r="FR21" s="17">
        <v>19.192229999999999</v>
      </c>
      <c r="FS21" s="17">
        <v>-0.59223000000000003</v>
      </c>
      <c r="FT21" s="17">
        <v>12.7</v>
      </c>
      <c r="FU21" s="17">
        <v>12.621359999999999</v>
      </c>
      <c r="FV21" s="17">
        <v>12.621359999999999</v>
      </c>
      <c r="FW21" s="17">
        <v>7.8640000000000002E-2</v>
      </c>
      <c r="FX21" s="17">
        <v>56.5</v>
      </c>
      <c r="FY21" s="17">
        <v>54.871810000000004</v>
      </c>
      <c r="FZ21" s="17">
        <v>54.871810000000004</v>
      </c>
      <c r="GA21" s="17">
        <v>1.62819</v>
      </c>
      <c r="GB21" s="17">
        <v>121.2</v>
      </c>
      <c r="GC21" s="17">
        <v>181.76778999999999</v>
      </c>
      <c r="GD21" s="17">
        <v>184.91498000000001</v>
      </c>
      <c r="GE21" s="17">
        <v>-63.714979999999997</v>
      </c>
      <c r="GF21" s="17">
        <v>122</v>
      </c>
      <c r="GG21" s="17">
        <v>181.76778999999999</v>
      </c>
      <c r="GH21" s="17">
        <v>184.91498000000001</v>
      </c>
      <c r="GI21" s="17">
        <v>-62.91498</v>
      </c>
      <c r="GJ21" s="17">
        <v>152.1</v>
      </c>
      <c r="GK21" s="17">
        <v>182.31363999999999</v>
      </c>
      <c r="GL21" s="17">
        <v>185.47028</v>
      </c>
      <c r="GM21" s="17">
        <v>-33.370280000000001</v>
      </c>
      <c r="GN21" s="17">
        <v>55.8</v>
      </c>
      <c r="GO21" s="17">
        <v>58.842480000000002</v>
      </c>
      <c r="GP21" s="17">
        <v>38.455030000000001</v>
      </c>
      <c r="GQ21" s="17">
        <v>17.34497</v>
      </c>
      <c r="GR21" s="17">
        <v>5.4</v>
      </c>
      <c r="GS21" s="17">
        <v>3.6360000000000001</v>
      </c>
      <c r="GT21" s="17">
        <v>9.09</v>
      </c>
      <c r="GU21" s="17">
        <v>-3.69</v>
      </c>
      <c r="GV21" s="17">
        <v>1.6</v>
      </c>
      <c r="GW21" s="17">
        <v>1.9898199999999999</v>
      </c>
      <c r="GX21" s="17">
        <v>9.9490999999999996</v>
      </c>
      <c r="GY21" s="17">
        <v>-8.3491</v>
      </c>
      <c r="GZ21" s="17">
        <v>34.1</v>
      </c>
      <c r="HA21" s="17">
        <v>34.47804</v>
      </c>
      <c r="HB21" s="17">
        <v>34.47804</v>
      </c>
      <c r="HC21" s="17">
        <v>-0.37803999999999999</v>
      </c>
      <c r="HD21" s="17">
        <v>31.7</v>
      </c>
      <c r="HE21" s="17">
        <v>32.627180000000003</v>
      </c>
      <c r="HF21" s="17">
        <v>32.627180000000003</v>
      </c>
      <c r="HG21" s="17">
        <v>-0.92718</v>
      </c>
      <c r="HH21" s="17">
        <v>2</v>
      </c>
      <c r="HI21" s="17">
        <v>1.97359</v>
      </c>
      <c r="HJ21" s="17">
        <v>1.97359</v>
      </c>
      <c r="HK21" s="17">
        <v>2.6409999999999999E-2</v>
      </c>
      <c r="HL21" s="17">
        <v>0</v>
      </c>
      <c r="HM21" s="17"/>
      <c r="HN21" s="17"/>
      <c r="HO21" s="17">
        <v>0</v>
      </c>
      <c r="HP21" s="17">
        <v>94.7</v>
      </c>
      <c r="HQ21" s="17">
        <v>50.000010000000003</v>
      </c>
      <c r="HR21" s="17">
        <v>50</v>
      </c>
      <c r="HS21" s="17">
        <v>44.7</v>
      </c>
      <c r="HT21" s="17"/>
      <c r="HU21" s="17"/>
      <c r="HV21" s="17"/>
      <c r="HW21" s="17">
        <v>0</v>
      </c>
      <c r="HX21" s="17"/>
      <c r="HY21" s="17"/>
      <c r="HZ21" s="17"/>
      <c r="IA21" s="17">
        <v>0</v>
      </c>
      <c r="IB21" s="17">
        <v>30.7</v>
      </c>
      <c r="IC21" s="17">
        <v>31.770810000000001</v>
      </c>
      <c r="ID21" s="17">
        <v>41.090589999999999</v>
      </c>
      <c r="IE21" s="17">
        <v>-10.39059</v>
      </c>
      <c r="IF21" s="17"/>
      <c r="IG21" s="17"/>
      <c r="IH21" s="17"/>
      <c r="II21" s="17">
        <v>0</v>
      </c>
      <c r="IJ21" s="17"/>
      <c r="IK21" s="17"/>
      <c r="IL21" s="17"/>
      <c r="IM21" s="17">
        <v>0</v>
      </c>
      <c r="IN21" s="17">
        <v>0</v>
      </c>
      <c r="IO21" s="17"/>
      <c r="IP21" s="17">
        <v>48.181449999999998</v>
      </c>
      <c r="IQ21" s="17">
        <v>-48.181449999999998</v>
      </c>
      <c r="IR21" s="17"/>
      <c r="IS21" s="17"/>
      <c r="IT21" s="17"/>
      <c r="IU21" s="17">
        <v>0</v>
      </c>
      <c r="IV21" s="17"/>
      <c r="IW21" s="17"/>
      <c r="IX21" s="17"/>
      <c r="IY21" s="17">
        <v>0</v>
      </c>
      <c r="IZ21" s="17">
        <v>0</v>
      </c>
      <c r="JA21" s="17"/>
      <c r="JB21" s="17"/>
      <c r="JC21" s="17">
        <v>0</v>
      </c>
      <c r="JD21" s="17">
        <v>33.6</v>
      </c>
      <c r="JE21" s="17">
        <v>40.621569999999998</v>
      </c>
      <c r="JF21" s="17">
        <v>25.06146</v>
      </c>
      <c r="JG21" s="17">
        <v>8.5385399999999994</v>
      </c>
      <c r="JH21" s="17"/>
      <c r="JI21" s="17"/>
      <c r="JJ21" s="17"/>
      <c r="JK21" s="17">
        <v>0</v>
      </c>
      <c r="JL21" s="17">
        <v>174.6</v>
      </c>
      <c r="JM21" s="17">
        <v>179.69937999999999</v>
      </c>
      <c r="JN21" s="17">
        <v>179.69937999999999</v>
      </c>
      <c r="JO21" s="17">
        <v>-5.09938</v>
      </c>
      <c r="JP21" s="17">
        <v>200</v>
      </c>
      <c r="JQ21" s="17">
        <v>179.69937999999999</v>
      </c>
      <c r="JR21" s="17">
        <v>179.69937999999999</v>
      </c>
      <c r="JS21" s="17">
        <v>20.300619999999999</v>
      </c>
      <c r="JT21" s="17">
        <v>184.8</v>
      </c>
      <c r="JU21" s="17">
        <v>180.23902000000001</v>
      </c>
      <c r="JV21" s="17">
        <v>180.23902000000001</v>
      </c>
      <c r="JW21" s="17">
        <v>4.5609799999999998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1</v>
      </c>
      <c r="LE21" s="17">
        <v>0.89207999999999998</v>
      </c>
      <c r="LF21" s="17">
        <v>0.89207999999999998</v>
      </c>
      <c r="LG21" s="17">
        <v>0.10792</v>
      </c>
      <c r="LH21" s="17">
        <v>144.69999999999999</v>
      </c>
      <c r="LI21" s="17">
        <v>110.34362</v>
      </c>
      <c r="LJ21" s="17">
        <v>91.687079999999995</v>
      </c>
      <c r="LK21" s="17">
        <v>53.012920000000001</v>
      </c>
      <c r="LL21" s="17">
        <v>102.5</v>
      </c>
      <c r="LM21" s="17">
        <v>93.835120000000003</v>
      </c>
      <c r="LN21" s="17">
        <v>95.154399999999995</v>
      </c>
      <c r="LO21" s="17">
        <v>7.3456000000000001</v>
      </c>
      <c r="LP21" s="17">
        <v>64.2</v>
      </c>
      <c r="LQ21" s="17">
        <v>67.133979999999994</v>
      </c>
      <c r="LR21" s="17">
        <v>67.133979999999994</v>
      </c>
      <c r="LS21" s="17">
        <v>-2.93398</v>
      </c>
      <c r="LT21" s="17">
        <v>73.5</v>
      </c>
      <c r="LU21" s="17">
        <v>72.373919999999998</v>
      </c>
      <c r="LV21" s="17">
        <v>68.319999999999993</v>
      </c>
      <c r="LW21" s="17">
        <v>5.18</v>
      </c>
      <c r="LX21" s="17">
        <v>28.7</v>
      </c>
      <c r="LY21" s="17">
        <v>29.951460000000001</v>
      </c>
      <c r="LZ21" s="17">
        <v>28.273790000000002</v>
      </c>
      <c r="MA21" s="17">
        <v>0.42620999999999998</v>
      </c>
      <c r="MB21" s="17"/>
      <c r="MC21" s="17"/>
      <c r="MD21" s="17"/>
      <c r="ME21" s="17">
        <v>0</v>
      </c>
      <c r="MF21" s="17"/>
      <c r="MG21" s="17"/>
      <c r="MH21" s="17"/>
      <c r="MI21" s="17">
        <v>0</v>
      </c>
      <c r="MJ21" s="17"/>
      <c r="MK21" s="17"/>
      <c r="ML21" s="17"/>
      <c r="MM21" s="17">
        <v>0</v>
      </c>
      <c r="MN21" s="17">
        <v>147</v>
      </c>
      <c r="MO21" s="17">
        <v>149.62423000000001</v>
      </c>
      <c r="MP21" s="17">
        <v>149.62423000000001</v>
      </c>
      <c r="MQ21" s="17">
        <v>-2.6242299999999998</v>
      </c>
      <c r="MR21" s="17">
        <v>149.19999999999999</v>
      </c>
      <c r="MS21" s="17">
        <v>149.62423000000001</v>
      </c>
      <c r="MT21" s="17">
        <v>149.62423000000001</v>
      </c>
      <c r="MU21" s="17">
        <v>-0.42423</v>
      </c>
      <c r="MV21" s="17">
        <v>150.30000000000001</v>
      </c>
      <c r="MW21" s="17">
        <v>150.07355000000001</v>
      </c>
      <c r="MX21" s="17">
        <v>150.07355000000001</v>
      </c>
      <c r="MY21" s="17">
        <v>0.22645000000000001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137.19999999999999</v>
      </c>
      <c r="NU21" s="17">
        <v>144.87217000000001</v>
      </c>
      <c r="NV21" s="17">
        <v>144.87216000000001</v>
      </c>
      <c r="NW21" s="17">
        <v>-7.6721599999999999</v>
      </c>
      <c r="NX21" s="17">
        <v>78.2</v>
      </c>
      <c r="NY21" s="17">
        <v>72.65361</v>
      </c>
      <c r="NZ21" s="17">
        <v>72.65361</v>
      </c>
      <c r="OA21" s="17">
        <v>5.5463899999999997</v>
      </c>
      <c r="OB21" s="17">
        <v>0</v>
      </c>
      <c r="OC21" s="17"/>
      <c r="OD21" s="17">
        <v>3.3000000000000002E-2</v>
      </c>
      <c r="OE21" s="17">
        <v>-3.3000000000000002E-2</v>
      </c>
      <c r="OF21" s="17">
        <v>34.1</v>
      </c>
      <c r="OG21" s="17">
        <v>91.37</v>
      </c>
      <c r="OH21" s="17">
        <v>91.37</v>
      </c>
      <c r="OI21" s="17">
        <v>-57.27</v>
      </c>
      <c r="OJ21" s="17">
        <v>0</v>
      </c>
      <c r="OK21" s="17"/>
      <c r="OL21" s="17">
        <v>8.173</v>
      </c>
      <c r="OM21" s="17">
        <v>-8.173</v>
      </c>
      <c r="ON21" s="17">
        <v>11.7</v>
      </c>
      <c r="OO21" s="17">
        <v>12.797000000000001</v>
      </c>
      <c r="OP21" s="17">
        <v>12.797000000000001</v>
      </c>
      <c r="OQ21" s="17">
        <v>-1.097</v>
      </c>
      <c r="OR21" s="17">
        <v>0</v>
      </c>
      <c r="OS21" s="17"/>
      <c r="OT21" s="17"/>
      <c r="OU21" s="17">
        <v>0</v>
      </c>
      <c r="OV21" s="17">
        <v>7.6</v>
      </c>
      <c r="OW21" s="17">
        <v>6.9</v>
      </c>
      <c r="OX21" s="17">
        <v>6.9</v>
      </c>
      <c r="OY21" s="17">
        <v>0.7</v>
      </c>
      <c r="OZ21" s="17">
        <v>5.7</v>
      </c>
      <c r="PA21" s="17"/>
      <c r="PB21" s="17"/>
      <c r="PC21" s="17">
        <v>5.7</v>
      </c>
      <c r="PD21" s="17">
        <v>0</v>
      </c>
      <c r="PE21" s="17">
        <v>9</v>
      </c>
      <c r="PF21" s="17">
        <v>9</v>
      </c>
      <c r="PG21" s="17">
        <v>-9</v>
      </c>
      <c r="PH21" s="17">
        <v>0</v>
      </c>
      <c r="PI21" s="17">
        <v>1.46</v>
      </c>
      <c r="PJ21" s="17">
        <v>1.46</v>
      </c>
      <c r="PK21" s="17">
        <v>-1.46</v>
      </c>
      <c r="PL21" s="17">
        <v>0.3</v>
      </c>
      <c r="PM21" s="17">
        <v>1</v>
      </c>
      <c r="PN21" s="17">
        <v>1</v>
      </c>
      <c r="PO21" s="17">
        <v>-0.7</v>
      </c>
      <c r="PP21" s="17">
        <v>1.5</v>
      </c>
      <c r="PQ21" s="17">
        <v>1.51</v>
      </c>
      <c r="PR21" s="17">
        <v>1.51</v>
      </c>
      <c r="PS21" s="17">
        <v>-0.01</v>
      </c>
      <c r="PT21" s="17">
        <v>1.9</v>
      </c>
      <c r="PU21" s="17">
        <v>1.9</v>
      </c>
      <c r="PV21" s="17">
        <v>1.9</v>
      </c>
      <c r="PW21" s="17">
        <v>0</v>
      </c>
      <c r="PX21" s="17">
        <v>19.8</v>
      </c>
      <c r="PY21" s="17">
        <v>18.058250000000001</v>
      </c>
      <c r="PZ21" s="17">
        <v>18.058250000000001</v>
      </c>
      <c r="QA21" s="17">
        <v>1.7417499999999999</v>
      </c>
      <c r="QB21" s="17">
        <v>7.4</v>
      </c>
      <c r="QC21" s="17">
        <v>5.8</v>
      </c>
      <c r="QD21" s="17">
        <v>5.8</v>
      </c>
      <c r="QE21" s="17">
        <v>1.6</v>
      </c>
      <c r="QF21" s="17">
        <v>4</v>
      </c>
      <c r="QG21" s="17">
        <v>4</v>
      </c>
      <c r="QH21" s="17">
        <v>4</v>
      </c>
      <c r="QI21" s="17">
        <v>0</v>
      </c>
      <c r="QJ21" s="17">
        <v>3.4</v>
      </c>
      <c r="QK21" s="17">
        <v>3.5</v>
      </c>
      <c r="QL21" s="17">
        <v>3.5</v>
      </c>
      <c r="QM21" s="17">
        <v>-0.1</v>
      </c>
      <c r="QN21" s="17">
        <v>18.399999999999999</v>
      </c>
      <c r="QO21" s="17">
        <v>17.864080000000001</v>
      </c>
      <c r="QP21" s="17">
        <v>17.864080000000001</v>
      </c>
      <c r="QQ21" s="17">
        <v>0.53591999999999995</v>
      </c>
      <c r="QR21" s="17">
        <v>2.9</v>
      </c>
      <c r="QS21" s="17"/>
      <c r="QT21" s="17">
        <v>2.1088900000000002</v>
      </c>
      <c r="QU21" s="17">
        <v>0.79110999999999998</v>
      </c>
      <c r="QV21" s="17">
        <v>3.2</v>
      </c>
      <c r="QW21" s="17"/>
      <c r="QX21" s="17">
        <v>0.72558</v>
      </c>
      <c r="QY21" s="17">
        <v>2.4744199999999998</v>
      </c>
      <c r="QZ21" s="17">
        <v>15.2</v>
      </c>
      <c r="RA21" s="17">
        <v>22.831</v>
      </c>
      <c r="RB21" s="17">
        <v>22.831</v>
      </c>
      <c r="RC21" s="17">
        <v>-7.6310000000000002</v>
      </c>
      <c r="RD21" s="17">
        <v>34.700000000000003</v>
      </c>
      <c r="RE21" s="17">
        <v>58.804000000000002</v>
      </c>
      <c r="RF21" s="17">
        <v>58.804000000000002</v>
      </c>
      <c r="RG21" s="17">
        <v>-24.103999999999999</v>
      </c>
      <c r="RH21" s="17">
        <v>4.5</v>
      </c>
      <c r="RI21" s="17">
        <v>4.2</v>
      </c>
      <c r="RJ21" s="17">
        <v>4.2</v>
      </c>
      <c r="RK21" s="17">
        <v>0.3</v>
      </c>
      <c r="RL21" s="17">
        <v>1.1000000000000001</v>
      </c>
      <c r="RM21" s="17">
        <v>1.2</v>
      </c>
      <c r="RN21" s="17">
        <v>1.2</v>
      </c>
      <c r="RO21" s="17">
        <v>-0.1</v>
      </c>
      <c r="RP21" s="17">
        <v>2.4</v>
      </c>
      <c r="RQ21" s="17">
        <v>2.4</v>
      </c>
      <c r="RR21" s="17">
        <v>2.4</v>
      </c>
      <c r="RS21" s="17">
        <v>0</v>
      </c>
      <c r="RT21" s="17">
        <v>2.6</v>
      </c>
      <c r="RU21" s="17">
        <v>2.8</v>
      </c>
      <c r="RV21" s="17">
        <v>2.8</v>
      </c>
      <c r="RW21" s="17">
        <v>-0.2</v>
      </c>
      <c r="RX21" s="17">
        <v>0.7</v>
      </c>
      <c r="RY21" s="17"/>
      <c r="RZ21" s="17">
        <v>0.49958999999999998</v>
      </c>
      <c r="SA21" s="17">
        <v>0.20041</v>
      </c>
      <c r="SB21" s="17">
        <v>2.2999999999999998</v>
      </c>
      <c r="SC21" s="17">
        <v>2.1</v>
      </c>
      <c r="SD21" s="17">
        <v>2.1</v>
      </c>
      <c r="SE21" s="17">
        <v>0.2</v>
      </c>
      <c r="SF21" s="17">
        <v>9.4</v>
      </c>
      <c r="SG21" s="17">
        <v>7.34884</v>
      </c>
      <c r="SH21" s="17">
        <v>9.5045699999999993</v>
      </c>
      <c r="SI21" s="17">
        <v>-0.10457</v>
      </c>
      <c r="SJ21" s="17">
        <v>1.2</v>
      </c>
      <c r="SK21" s="17">
        <v>1.32</v>
      </c>
      <c r="SL21" s="17">
        <v>1.32</v>
      </c>
      <c r="SM21" s="17">
        <v>-0.12</v>
      </c>
      <c r="SN21" s="17">
        <v>0.4</v>
      </c>
      <c r="SO21" s="17">
        <v>0.4</v>
      </c>
      <c r="SP21" s="17">
        <v>0.4</v>
      </c>
      <c r="SQ21" s="17">
        <v>0</v>
      </c>
      <c r="SR21" s="17">
        <v>6.9</v>
      </c>
      <c r="SS21" s="17">
        <v>4.3</v>
      </c>
      <c r="ST21" s="17">
        <v>4.3</v>
      </c>
      <c r="SU21" s="17">
        <v>2.6</v>
      </c>
      <c r="SV21" s="17">
        <v>3.1</v>
      </c>
      <c r="SW21" s="17">
        <v>3.8</v>
      </c>
      <c r="SX21" s="17">
        <v>3.8</v>
      </c>
      <c r="SY21" s="17">
        <v>-0.7</v>
      </c>
      <c r="SZ21" s="17">
        <v>3.9</v>
      </c>
      <c r="TA21" s="17">
        <v>3.5</v>
      </c>
      <c r="TB21" s="17">
        <v>3.5</v>
      </c>
      <c r="TC21" s="17">
        <v>0.4</v>
      </c>
      <c r="TD21" s="17">
        <v>5.4</v>
      </c>
      <c r="TE21" s="17">
        <v>5</v>
      </c>
      <c r="TF21" s="17">
        <v>5</v>
      </c>
      <c r="TG21" s="17">
        <v>0.4</v>
      </c>
      <c r="TH21" s="17">
        <v>14</v>
      </c>
      <c r="TI21" s="17">
        <v>14.174759999999999</v>
      </c>
      <c r="TJ21" s="17">
        <v>14.174759999999999</v>
      </c>
      <c r="TK21" s="17">
        <v>-0.17476</v>
      </c>
      <c r="TL21" s="17">
        <v>8.8000000000000007</v>
      </c>
      <c r="TM21" s="17">
        <v>13.832000000000001</v>
      </c>
      <c r="TN21" s="17">
        <v>13.832000000000001</v>
      </c>
      <c r="TO21" s="17">
        <v>-5.032</v>
      </c>
      <c r="TP21" s="17">
        <v>19.8</v>
      </c>
      <c r="TQ21" s="17">
        <v>10.456</v>
      </c>
      <c r="TR21" s="17">
        <v>10.456</v>
      </c>
      <c r="TS21" s="17">
        <v>9.3439999999999994</v>
      </c>
      <c r="TT21" s="17">
        <v>0.4</v>
      </c>
      <c r="TU21" s="17"/>
      <c r="TV21" s="17">
        <v>0.08</v>
      </c>
      <c r="TW21" s="17">
        <v>0.32</v>
      </c>
      <c r="TX21" s="17">
        <v>22.1</v>
      </c>
      <c r="TY21" s="17">
        <v>24.221</v>
      </c>
      <c r="TZ21" s="17">
        <v>24.221</v>
      </c>
      <c r="UA21" s="17">
        <v>-2.121</v>
      </c>
      <c r="UB21" s="17">
        <v>30.7</v>
      </c>
      <c r="UC21" s="17">
        <v>51.551000000000002</v>
      </c>
      <c r="UD21" s="17">
        <v>51.551000000000002</v>
      </c>
      <c r="UE21" s="17">
        <v>-20.850999999999999</v>
      </c>
      <c r="UF21" s="17">
        <v>3</v>
      </c>
      <c r="UG21" s="17">
        <v>1.4670000000000001</v>
      </c>
      <c r="UH21" s="17">
        <v>1.4670000000000001</v>
      </c>
      <c r="UI21" s="17">
        <v>1.5329999999999999</v>
      </c>
      <c r="UJ21" s="17">
        <v>0.9</v>
      </c>
      <c r="UK21" s="17">
        <v>1.038</v>
      </c>
      <c r="UL21" s="17">
        <v>1.038</v>
      </c>
      <c r="UM21" s="17">
        <v>-0.13800000000000001</v>
      </c>
      <c r="UN21" s="17">
        <v>7.5</v>
      </c>
      <c r="UO21" s="17">
        <v>5.5</v>
      </c>
      <c r="UP21" s="17">
        <v>5.5</v>
      </c>
      <c r="UQ21" s="17">
        <v>2</v>
      </c>
      <c r="UR21" s="17">
        <v>2.5</v>
      </c>
      <c r="US21" s="17">
        <v>2.5</v>
      </c>
      <c r="UT21" s="17">
        <v>2.5</v>
      </c>
      <c r="UU21" s="17">
        <v>0</v>
      </c>
      <c r="UV21" s="17">
        <v>8.4</v>
      </c>
      <c r="UW21" s="17">
        <v>7.7</v>
      </c>
      <c r="UX21" s="17">
        <v>7.7</v>
      </c>
      <c r="UY21" s="17">
        <v>0.7</v>
      </c>
      <c r="UZ21" s="17">
        <v>3.6</v>
      </c>
      <c r="VA21" s="17">
        <v>4.2</v>
      </c>
      <c r="VB21" s="17">
        <v>4.2</v>
      </c>
      <c r="VC21" s="17">
        <v>-0.6</v>
      </c>
      <c r="VD21" s="17">
        <v>4.2</v>
      </c>
      <c r="VE21" s="17">
        <v>4.7</v>
      </c>
      <c r="VF21" s="17">
        <v>4.7</v>
      </c>
      <c r="VG21" s="17">
        <v>-0.5</v>
      </c>
      <c r="VH21" s="17">
        <v>4.4000000000000004</v>
      </c>
      <c r="VI21" s="17">
        <v>4.7</v>
      </c>
      <c r="VJ21" s="17">
        <v>4.7</v>
      </c>
      <c r="VK21" s="17">
        <v>-0.3</v>
      </c>
      <c r="VL21" s="17">
        <v>9.9</v>
      </c>
      <c r="VM21" s="17">
        <v>9.4589999999999996</v>
      </c>
      <c r="VN21" s="17">
        <v>9.4589999999999996</v>
      </c>
      <c r="VO21" s="17">
        <v>0.441</v>
      </c>
      <c r="VP21" s="17">
        <v>3.5</v>
      </c>
      <c r="VQ21" s="17"/>
      <c r="VR21" s="17">
        <v>11.798999999999999</v>
      </c>
      <c r="VS21" s="17">
        <v>-8.2989999999999995</v>
      </c>
      <c r="VT21" s="17">
        <v>0</v>
      </c>
      <c r="VU21" s="17">
        <v>2.8126899999999999</v>
      </c>
      <c r="VV21" s="17">
        <v>2.8126899999999999</v>
      </c>
      <c r="VW21" s="17">
        <v>-2.8126899999999999</v>
      </c>
      <c r="VX21" s="17">
        <v>3.7</v>
      </c>
      <c r="VY21" s="17"/>
      <c r="VZ21" s="17">
        <v>9.8400099999999995</v>
      </c>
      <c r="WA21" s="17">
        <v>-6.1400100000000002</v>
      </c>
      <c r="WB21" s="17">
        <v>0.6</v>
      </c>
      <c r="WC21" s="17">
        <v>0.6</v>
      </c>
      <c r="WD21" s="17">
        <v>0.6</v>
      </c>
      <c r="WE21" s="17">
        <v>0</v>
      </c>
      <c r="WF21" s="17">
        <v>16.600000000000001</v>
      </c>
      <c r="WG21" s="17">
        <v>25</v>
      </c>
      <c r="WH21" s="17">
        <v>25</v>
      </c>
      <c r="WI21" s="17">
        <v>-8.4</v>
      </c>
      <c r="WJ21" s="17">
        <v>16.8</v>
      </c>
      <c r="WK21" s="17">
        <v>22</v>
      </c>
      <c r="WL21" s="17">
        <v>22</v>
      </c>
      <c r="WM21" s="17">
        <v>-5.2</v>
      </c>
      <c r="WN21" s="17">
        <v>2.8</v>
      </c>
      <c r="WO21" s="17"/>
      <c r="WP21" s="17">
        <v>6.4950700000000001</v>
      </c>
      <c r="WQ21" s="17">
        <v>-3.6950699999999999</v>
      </c>
      <c r="WR21" s="17">
        <v>0</v>
      </c>
      <c r="WS21" s="17"/>
      <c r="WT21" s="17"/>
      <c r="WU21" s="17">
        <v>0</v>
      </c>
      <c r="WV21" s="17">
        <v>6.7</v>
      </c>
      <c r="WW21" s="17">
        <v>6.6</v>
      </c>
      <c r="WX21" s="17">
        <v>6.6</v>
      </c>
      <c r="WY21" s="17">
        <v>0.1</v>
      </c>
      <c r="WZ21" s="17">
        <v>18.3</v>
      </c>
      <c r="XA21" s="17">
        <v>18.25243</v>
      </c>
      <c r="XB21" s="17">
        <v>18.25243</v>
      </c>
      <c r="XC21" s="17">
        <v>4.7570000000000001E-2</v>
      </c>
      <c r="XD21" s="17">
        <v>9.1999999999999993</v>
      </c>
      <c r="XE21" s="17">
        <v>10.8</v>
      </c>
      <c r="XF21" s="17">
        <v>10.8</v>
      </c>
      <c r="XG21" s="17">
        <v>-1.6</v>
      </c>
      <c r="XH21" s="17">
        <v>36.58</v>
      </c>
      <c r="XI21" s="17">
        <v>33</v>
      </c>
      <c r="XJ21" s="17">
        <v>30</v>
      </c>
      <c r="XK21" s="17">
        <v>6.58</v>
      </c>
      <c r="XL21" s="17">
        <v>28.95</v>
      </c>
      <c r="XM21" s="17">
        <v>33</v>
      </c>
      <c r="XN21" s="17">
        <v>30</v>
      </c>
      <c r="XO21" s="17">
        <v>-1.05</v>
      </c>
      <c r="XP21" s="17">
        <v>0</v>
      </c>
      <c r="XQ21" s="17"/>
      <c r="XR21" s="17"/>
      <c r="XS21" s="17">
        <v>0</v>
      </c>
      <c r="XT21" s="17">
        <v>19</v>
      </c>
      <c r="XU21" s="17">
        <v>19</v>
      </c>
      <c r="XV21" s="17">
        <v>19</v>
      </c>
      <c r="XW21" s="17">
        <v>0</v>
      </c>
      <c r="XX21" s="17">
        <v>8.1</v>
      </c>
      <c r="XY21" s="17">
        <v>7.24</v>
      </c>
      <c r="XZ21" s="17">
        <v>7.24</v>
      </c>
      <c r="YA21" s="17">
        <v>0.86</v>
      </c>
      <c r="YB21" s="17"/>
      <c r="YC21" s="17"/>
      <c r="YD21" s="17"/>
      <c r="YE21" s="17">
        <v>0</v>
      </c>
      <c r="YF21" s="17"/>
      <c r="YG21" s="17"/>
      <c r="YH21" s="17"/>
      <c r="YI21" s="17">
        <v>0</v>
      </c>
    </row>
    <row r="22" spans="1:659" ht="24" customHeight="1" x14ac:dyDescent="0.3">
      <c r="A22" s="1"/>
      <c r="B22" s="16" t="s">
        <v>34</v>
      </c>
      <c r="C22" s="16" t="s">
        <v>660</v>
      </c>
      <c r="D22" s="17">
        <v>38.299999999999997</v>
      </c>
      <c r="E22" s="17">
        <v>24.418050000000001</v>
      </c>
      <c r="F22" s="17">
        <v>43.467089999999999</v>
      </c>
      <c r="G22" s="17">
        <v>-5.16709</v>
      </c>
      <c r="H22" s="17">
        <v>603.20000000000005</v>
      </c>
      <c r="I22" s="17">
        <v>594.17128000000002</v>
      </c>
      <c r="J22" s="17">
        <v>594.17128000000002</v>
      </c>
      <c r="K22" s="17">
        <v>9.0287199999999999</v>
      </c>
      <c r="L22" s="17">
        <v>204.6</v>
      </c>
      <c r="M22" s="17">
        <v>193.29447999999999</v>
      </c>
      <c r="N22" s="17">
        <v>193.29447999999999</v>
      </c>
      <c r="O22" s="17">
        <v>11.30552</v>
      </c>
      <c r="P22" s="17"/>
      <c r="Q22" s="17"/>
      <c r="R22" s="17"/>
      <c r="S22" s="17">
        <v>0</v>
      </c>
      <c r="T22" s="17"/>
      <c r="U22" s="17"/>
      <c r="V22" s="17"/>
      <c r="W22" s="17">
        <v>0</v>
      </c>
      <c r="X22" s="17">
        <v>11</v>
      </c>
      <c r="Y22" s="17">
        <v>12.09104</v>
      </c>
      <c r="Z22" s="17">
        <v>12.09104</v>
      </c>
      <c r="AA22" s="17">
        <v>-1.09104</v>
      </c>
      <c r="AB22" s="17">
        <v>87.9</v>
      </c>
      <c r="AC22" s="17">
        <v>84.140900000000002</v>
      </c>
      <c r="AD22" s="17">
        <v>83.546340000000001</v>
      </c>
      <c r="AE22" s="17">
        <v>4.3536599999999996</v>
      </c>
      <c r="AF22" s="17">
        <v>26.4</v>
      </c>
      <c r="AG22" s="17"/>
      <c r="AH22" s="17">
        <v>33.36262</v>
      </c>
      <c r="AI22" s="17">
        <v>-6.9626200000000003</v>
      </c>
      <c r="AJ22" s="17"/>
      <c r="AK22" s="17"/>
      <c r="AL22" s="17"/>
      <c r="AM22" s="17">
        <v>0</v>
      </c>
      <c r="AN22" s="17">
        <v>127.7</v>
      </c>
      <c r="AO22" s="17">
        <v>135.58206999999999</v>
      </c>
      <c r="AP22" s="17">
        <v>174.09072</v>
      </c>
      <c r="AQ22" s="17">
        <v>-46.390720000000002</v>
      </c>
      <c r="AR22" s="17">
        <v>127.9</v>
      </c>
      <c r="AS22" s="17">
        <v>135.58206999999999</v>
      </c>
      <c r="AT22" s="17">
        <v>174.09072</v>
      </c>
      <c r="AU22" s="17">
        <v>-46.190719999999999</v>
      </c>
      <c r="AV22" s="17">
        <v>128.19999999999999</v>
      </c>
      <c r="AW22" s="17">
        <v>135.58206999999999</v>
      </c>
      <c r="AX22" s="17">
        <v>174.09072</v>
      </c>
      <c r="AY22" s="17">
        <v>-45.890720000000002</v>
      </c>
      <c r="AZ22" s="17">
        <v>226.1</v>
      </c>
      <c r="BA22" s="17">
        <v>203.98383000000001</v>
      </c>
      <c r="BB22" s="17">
        <v>261.92027000000002</v>
      </c>
      <c r="BC22" s="17">
        <v>-35.820270000000001</v>
      </c>
      <c r="BD22" s="17">
        <v>218.7</v>
      </c>
      <c r="BE22" s="17">
        <v>208.07389000000001</v>
      </c>
      <c r="BF22" s="17">
        <v>208.07390000000001</v>
      </c>
      <c r="BG22" s="17">
        <v>10.626099999999999</v>
      </c>
      <c r="BH22" s="17">
        <v>111.7</v>
      </c>
      <c r="BI22" s="17">
        <v>104.34936999999999</v>
      </c>
      <c r="BJ22" s="17">
        <v>104.34936999999999</v>
      </c>
      <c r="BK22" s="17">
        <v>7.3506299999999998</v>
      </c>
      <c r="BL22" s="17">
        <v>255.6</v>
      </c>
      <c r="BM22" s="17">
        <v>293.71784000000002</v>
      </c>
      <c r="BN22" s="17">
        <v>324.76646</v>
      </c>
      <c r="BO22" s="17">
        <v>-69.166460000000001</v>
      </c>
      <c r="BP22" s="17">
        <v>4.0999999999999996</v>
      </c>
      <c r="BQ22" s="17">
        <v>4.4318400000000002</v>
      </c>
      <c r="BR22" s="17">
        <v>4.4318400000000002</v>
      </c>
      <c r="BS22" s="17">
        <v>-0.33184000000000002</v>
      </c>
      <c r="BT22" s="17"/>
      <c r="BU22" s="17"/>
      <c r="BV22" s="17"/>
      <c r="BW22" s="17">
        <v>0</v>
      </c>
      <c r="BX22" s="17"/>
      <c r="BY22" s="17"/>
      <c r="BZ22" s="17"/>
      <c r="CA22" s="17">
        <v>0</v>
      </c>
      <c r="CB22" s="17"/>
      <c r="CC22" s="17"/>
      <c r="CD22" s="17"/>
      <c r="CE22" s="17">
        <v>0</v>
      </c>
      <c r="CF22" s="17"/>
      <c r="CG22" s="17"/>
      <c r="CH22" s="17"/>
      <c r="CI22" s="17">
        <v>0</v>
      </c>
      <c r="CJ22" s="17">
        <v>105.5</v>
      </c>
      <c r="CK22" s="17">
        <v>100.41735</v>
      </c>
      <c r="CL22" s="17">
        <v>100.41735</v>
      </c>
      <c r="CM22" s="17">
        <v>5.0826500000000001</v>
      </c>
      <c r="CN22" s="17">
        <v>7.6</v>
      </c>
      <c r="CO22" s="17">
        <v>5.1333399999999996</v>
      </c>
      <c r="CP22" s="17">
        <v>5.1333399999999996</v>
      </c>
      <c r="CQ22" s="17">
        <v>2.4666600000000001</v>
      </c>
      <c r="CR22" s="17">
        <v>5.0999999999999996</v>
      </c>
      <c r="CS22" s="17">
        <v>2.8177599999999998</v>
      </c>
      <c r="CT22" s="17">
        <v>2.8177599999999998</v>
      </c>
      <c r="CU22" s="17">
        <v>2.2822399999999998</v>
      </c>
      <c r="CV22" s="17"/>
      <c r="CW22" s="17"/>
      <c r="CX22" s="17"/>
      <c r="CY22" s="17">
        <v>0</v>
      </c>
      <c r="CZ22" s="17">
        <v>7</v>
      </c>
      <c r="DA22" s="17">
        <v>6.8787000000000003</v>
      </c>
      <c r="DB22" s="17">
        <v>6.8787000000000003</v>
      </c>
      <c r="DC22" s="17">
        <v>0.12130000000000001</v>
      </c>
      <c r="DD22" s="17">
        <v>11.6</v>
      </c>
      <c r="DE22" s="17">
        <v>12.771280000000001</v>
      </c>
      <c r="DF22" s="17">
        <v>12.77125</v>
      </c>
      <c r="DG22" s="17">
        <v>-1.1712499999999999</v>
      </c>
      <c r="DH22" s="17">
        <v>75.8</v>
      </c>
      <c r="DI22" s="17">
        <v>80</v>
      </c>
      <c r="DJ22" s="17">
        <v>69.944119999999998</v>
      </c>
      <c r="DK22" s="17">
        <v>5.85588</v>
      </c>
      <c r="DL22" s="17"/>
      <c r="DM22" s="17"/>
      <c r="DN22" s="17"/>
      <c r="DO22" s="17">
        <v>0</v>
      </c>
      <c r="DP22" s="17"/>
      <c r="DQ22" s="17"/>
      <c r="DR22" s="17"/>
      <c r="DS22" s="17">
        <v>0</v>
      </c>
      <c r="DT22" s="17"/>
      <c r="DU22" s="17"/>
      <c r="DV22" s="17"/>
      <c r="DW22" s="17">
        <v>0</v>
      </c>
      <c r="DX22" s="17"/>
      <c r="DY22" s="17"/>
      <c r="DZ22" s="17"/>
      <c r="EA22" s="17">
        <v>0</v>
      </c>
      <c r="EB22" s="17">
        <v>42.1</v>
      </c>
      <c r="EC22" s="17">
        <v>43.14</v>
      </c>
      <c r="ED22" s="17">
        <v>44.937609999999999</v>
      </c>
      <c r="EE22" s="17">
        <v>-2.8376100000000002</v>
      </c>
      <c r="EF22" s="17">
        <v>25.1</v>
      </c>
      <c r="EG22" s="17">
        <v>20.618919999999999</v>
      </c>
      <c r="EH22" s="17"/>
      <c r="EI22" s="17">
        <v>25.1</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37</v>
      </c>
      <c r="FE22" s="17">
        <v>33.633000000000003</v>
      </c>
      <c r="FF22" s="17">
        <v>30.788170000000001</v>
      </c>
      <c r="FG22" s="17">
        <v>6.21183</v>
      </c>
      <c r="FH22" s="17">
        <v>73.099999999999994</v>
      </c>
      <c r="FI22" s="17"/>
      <c r="FJ22" s="17"/>
      <c r="FK22" s="17">
        <v>73.099999999999994</v>
      </c>
      <c r="FL22" s="17">
        <v>24.9</v>
      </c>
      <c r="FM22" s="17">
        <v>21.87518</v>
      </c>
      <c r="FN22" s="17">
        <v>19.79213</v>
      </c>
      <c r="FO22" s="17">
        <v>5.1078700000000001</v>
      </c>
      <c r="FP22" s="17">
        <v>18.600000000000001</v>
      </c>
      <c r="FQ22" s="17">
        <v>19.192229999999999</v>
      </c>
      <c r="FR22" s="17">
        <v>19.192229999999999</v>
      </c>
      <c r="FS22" s="17">
        <v>-0.59223000000000003</v>
      </c>
      <c r="FT22" s="17">
        <v>12.7</v>
      </c>
      <c r="FU22" s="17">
        <v>12.621359999999999</v>
      </c>
      <c r="FV22" s="17">
        <v>12.621359999999999</v>
      </c>
      <c r="FW22" s="17">
        <v>7.8640000000000002E-2</v>
      </c>
      <c r="FX22" s="17">
        <v>57.3</v>
      </c>
      <c r="FY22" s="17">
        <v>54.871810000000004</v>
      </c>
      <c r="FZ22" s="17">
        <v>54.871810000000004</v>
      </c>
      <c r="GA22" s="17">
        <v>2.4281899999999998</v>
      </c>
      <c r="GB22" s="17">
        <v>122.2</v>
      </c>
      <c r="GC22" s="17">
        <v>133.88685000000001</v>
      </c>
      <c r="GD22" s="17">
        <v>184.91498000000001</v>
      </c>
      <c r="GE22" s="17">
        <v>-62.714979999999997</v>
      </c>
      <c r="GF22" s="17">
        <v>122.6</v>
      </c>
      <c r="GG22" s="17">
        <v>133.88685000000001</v>
      </c>
      <c r="GH22" s="17">
        <v>184.91498000000001</v>
      </c>
      <c r="GI22" s="17">
        <v>-62.314979999999998</v>
      </c>
      <c r="GJ22" s="17">
        <v>152.5</v>
      </c>
      <c r="GK22" s="17">
        <v>134.28890999999999</v>
      </c>
      <c r="GL22" s="17">
        <v>185.47028</v>
      </c>
      <c r="GM22" s="17">
        <v>-32.970280000000002</v>
      </c>
      <c r="GN22" s="17">
        <v>56</v>
      </c>
      <c r="GO22" s="17">
        <v>55.1449</v>
      </c>
      <c r="GP22" s="17">
        <v>33.645449999999997</v>
      </c>
      <c r="GQ22" s="17">
        <v>22.35455</v>
      </c>
      <c r="GR22" s="17">
        <v>5.4</v>
      </c>
      <c r="GS22" s="17">
        <v>3.6360000000000001</v>
      </c>
      <c r="GT22" s="17">
        <v>9.09</v>
      </c>
      <c r="GU22" s="17">
        <v>-3.69</v>
      </c>
      <c r="GV22" s="17">
        <v>1.7</v>
      </c>
      <c r="GW22" s="17">
        <v>1.9898199999999999</v>
      </c>
      <c r="GX22" s="17">
        <v>9.9490999999999996</v>
      </c>
      <c r="GY22" s="17">
        <v>-8.2491000000000003</v>
      </c>
      <c r="GZ22" s="17">
        <v>31.5</v>
      </c>
      <c r="HA22" s="17">
        <v>34.47804</v>
      </c>
      <c r="HB22" s="17">
        <v>31.583970000000001</v>
      </c>
      <c r="HC22" s="17">
        <v>-8.3970000000000003E-2</v>
      </c>
      <c r="HD22" s="17">
        <v>31.3</v>
      </c>
      <c r="HE22" s="17">
        <v>32.627180000000003</v>
      </c>
      <c r="HF22" s="17">
        <v>32.627180000000003</v>
      </c>
      <c r="HG22" s="17">
        <v>-1.32718</v>
      </c>
      <c r="HH22" s="17">
        <v>2</v>
      </c>
      <c r="HI22" s="17">
        <v>1.97359</v>
      </c>
      <c r="HJ22" s="17">
        <v>1.97359</v>
      </c>
      <c r="HK22" s="17">
        <v>2.6409999999999999E-2</v>
      </c>
      <c r="HL22" s="17">
        <v>0</v>
      </c>
      <c r="HM22" s="17"/>
      <c r="HN22" s="17"/>
      <c r="HO22" s="17">
        <v>0</v>
      </c>
      <c r="HP22" s="17">
        <v>50.6</v>
      </c>
      <c r="HQ22" s="17">
        <v>50.000010000000003</v>
      </c>
      <c r="HR22" s="17">
        <v>50</v>
      </c>
      <c r="HS22" s="17">
        <v>0.6</v>
      </c>
      <c r="HT22" s="17"/>
      <c r="HU22" s="17"/>
      <c r="HV22" s="17"/>
      <c r="HW22" s="17">
        <v>0</v>
      </c>
      <c r="HX22" s="17"/>
      <c r="HY22" s="17"/>
      <c r="HZ22" s="17"/>
      <c r="IA22" s="17">
        <v>0</v>
      </c>
      <c r="IB22" s="17">
        <v>31.1</v>
      </c>
      <c r="IC22" s="17">
        <v>27.423169999999999</v>
      </c>
      <c r="ID22" s="17">
        <v>25.429580000000001</v>
      </c>
      <c r="IE22" s="17">
        <v>5.67042</v>
      </c>
      <c r="IF22" s="17"/>
      <c r="IG22" s="17"/>
      <c r="IH22" s="17"/>
      <c r="II22" s="17">
        <v>0</v>
      </c>
      <c r="IJ22" s="17"/>
      <c r="IK22" s="17"/>
      <c r="IL22" s="17"/>
      <c r="IM22" s="17">
        <v>0</v>
      </c>
      <c r="IN22" s="17">
        <v>0</v>
      </c>
      <c r="IO22" s="17"/>
      <c r="IP22" s="17">
        <v>48.181449999999998</v>
      </c>
      <c r="IQ22" s="17">
        <v>-48.181449999999998</v>
      </c>
      <c r="IR22" s="17"/>
      <c r="IS22" s="17"/>
      <c r="IT22" s="17"/>
      <c r="IU22" s="17">
        <v>0</v>
      </c>
      <c r="IV22" s="17"/>
      <c r="IW22" s="17"/>
      <c r="IX22" s="17"/>
      <c r="IY22" s="17">
        <v>0</v>
      </c>
      <c r="IZ22" s="17">
        <v>0</v>
      </c>
      <c r="JA22" s="17"/>
      <c r="JB22" s="17"/>
      <c r="JC22" s="17">
        <v>0</v>
      </c>
      <c r="JD22" s="17">
        <v>33.6</v>
      </c>
      <c r="JE22" s="17">
        <v>36.122590000000002</v>
      </c>
      <c r="JF22" s="17">
        <v>19.20947</v>
      </c>
      <c r="JG22" s="17">
        <v>14.39053</v>
      </c>
      <c r="JH22" s="17"/>
      <c r="JI22" s="17"/>
      <c r="JJ22" s="17"/>
      <c r="JK22" s="17">
        <v>0</v>
      </c>
      <c r="JL22" s="17">
        <v>175.2</v>
      </c>
      <c r="JM22" s="17">
        <v>179.69937999999999</v>
      </c>
      <c r="JN22" s="17">
        <v>179.69937999999999</v>
      </c>
      <c r="JO22" s="17">
        <v>-4.4993800000000004</v>
      </c>
      <c r="JP22" s="17">
        <v>200</v>
      </c>
      <c r="JQ22" s="17">
        <v>179.69937999999999</v>
      </c>
      <c r="JR22" s="17">
        <v>179.69937999999999</v>
      </c>
      <c r="JS22" s="17">
        <v>20.300619999999999</v>
      </c>
      <c r="JT22" s="17">
        <v>185.8</v>
      </c>
      <c r="JU22" s="17">
        <v>180.23902000000001</v>
      </c>
      <c r="JV22" s="17">
        <v>180.23902000000001</v>
      </c>
      <c r="JW22" s="17">
        <v>5.5609799999999998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1</v>
      </c>
      <c r="LE22" s="17">
        <v>0.89207999999999998</v>
      </c>
      <c r="LF22" s="17">
        <v>0.89207999999999998</v>
      </c>
      <c r="LG22" s="17">
        <v>0.10792</v>
      </c>
      <c r="LH22" s="17">
        <v>79.3</v>
      </c>
      <c r="LI22" s="17">
        <v>98.01</v>
      </c>
      <c r="LJ22" s="17">
        <v>46.360720000000001</v>
      </c>
      <c r="LK22" s="17">
        <v>32.939279999999997</v>
      </c>
      <c r="LL22" s="17">
        <v>99.5</v>
      </c>
      <c r="LM22" s="17">
        <v>92.444550000000007</v>
      </c>
      <c r="LN22" s="17">
        <v>91.246799999999993</v>
      </c>
      <c r="LO22" s="17">
        <v>8.2531999999999996</v>
      </c>
      <c r="LP22" s="17">
        <v>64.3</v>
      </c>
      <c r="LQ22" s="17">
        <v>67.133979999999994</v>
      </c>
      <c r="LR22" s="17">
        <v>67.133979999999994</v>
      </c>
      <c r="LS22" s="17">
        <v>-2.8339799999999999</v>
      </c>
      <c r="LT22" s="17">
        <v>73.7</v>
      </c>
      <c r="LU22" s="17">
        <v>72.373919999999998</v>
      </c>
      <c r="LV22" s="17">
        <v>68.319999999999993</v>
      </c>
      <c r="LW22" s="17">
        <v>5.38</v>
      </c>
      <c r="LX22" s="17">
        <v>29.9</v>
      </c>
      <c r="LY22" s="17">
        <v>29.951460000000001</v>
      </c>
      <c r="LZ22" s="17">
        <v>28.273790000000002</v>
      </c>
      <c r="MA22" s="17">
        <v>1.6262099999999999</v>
      </c>
      <c r="MB22" s="17"/>
      <c r="MC22" s="17"/>
      <c r="MD22" s="17"/>
      <c r="ME22" s="17">
        <v>0</v>
      </c>
      <c r="MF22" s="17"/>
      <c r="MG22" s="17"/>
      <c r="MH22" s="17"/>
      <c r="MI22" s="17">
        <v>0</v>
      </c>
      <c r="MJ22" s="17"/>
      <c r="MK22" s="17"/>
      <c r="ML22" s="17"/>
      <c r="MM22" s="17">
        <v>0</v>
      </c>
      <c r="MN22" s="17">
        <v>147.30000000000001</v>
      </c>
      <c r="MO22" s="17">
        <v>149.62423000000001</v>
      </c>
      <c r="MP22" s="17">
        <v>149.62423000000001</v>
      </c>
      <c r="MQ22" s="17">
        <v>-2.32423</v>
      </c>
      <c r="MR22" s="17">
        <v>149.5</v>
      </c>
      <c r="MS22" s="17">
        <v>149.62423000000001</v>
      </c>
      <c r="MT22" s="17">
        <v>149.62423000000001</v>
      </c>
      <c r="MU22" s="17">
        <v>-0.12422999999999999</v>
      </c>
      <c r="MV22" s="17">
        <v>150.6</v>
      </c>
      <c r="MW22" s="17">
        <v>150.07355000000001</v>
      </c>
      <c r="MX22" s="17">
        <v>150.07355000000001</v>
      </c>
      <c r="MY22" s="17">
        <v>0.52644999999999997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137.19999999999999</v>
      </c>
      <c r="NU22" s="17">
        <v>144.87217000000001</v>
      </c>
      <c r="NV22" s="17">
        <v>144.87216000000001</v>
      </c>
      <c r="NW22" s="17">
        <v>-7.6721599999999999</v>
      </c>
      <c r="NX22" s="17">
        <v>78.2</v>
      </c>
      <c r="NY22" s="17">
        <v>72.65361</v>
      </c>
      <c r="NZ22" s="17">
        <v>72.65361</v>
      </c>
      <c r="OA22" s="17">
        <v>5.5463899999999997</v>
      </c>
      <c r="OB22" s="17">
        <v>0</v>
      </c>
      <c r="OC22" s="17"/>
      <c r="OD22" s="17">
        <v>6.6000000000000003E-2</v>
      </c>
      <c r="OE22" s="17">
        <v>-6.6000000000000003E-2</v>
      </c>
      <c r="OF22" s="17">
        <v>32.700000000000003</v>
      </c>
      <c r="OG22" s="17">
        <v>92.47</v>
      </c>
      <c r="OH22" s="17">
        <v>92.47</v>
      </c>
      <c r="OI22" s="17">
        <v>-59.77</v>
      </c>
      <c r="OJ22" s="17">
        <v>17.600000000000001</v>
      </c>
      <c r="OK22" s="17"/>
      <c r="OL22" s="17">
        <v>25.594999999999999</v>
      </c>
      <c r="OM22" s="17">
        <v>-7.9950000000000001</v>
      </c>
      <c r="ON22" s="17">
        <v>13.7</v>
      </c>
      <c r="OO22" s="17">
        <v>13.021000000000001</v>
      </c>
      <c r="OP22" s="17">
        <v>13.021000000000001</v>
      </c>
      <c r="OQ22" s="17">
        <v>0.67900000000000005</v>
      </c>
      <c r="OR22" s="17">
        <v>0</v>
      </c>
      <c r="OS22" s="17"/>
      <c r="OT22" s="17"/>
      <c r="OU22" s="17">
        <v>0</v>
      </c>
      <c r="OV22" s="17">
        <v>7.6</v>
      </c>
      <c r="OW22" s="17">
        <v>6.9</v>
      </c>
      <c r="OX22" s="17">
        <v>6.9</v>
      </c>
      <c r="OY22" s="17">
        <v>0.7</v>
      </c>
      <c r="OZ22" s="17">
        <v>5.7</v>
      </c>
      <c r="PA22" s="17"/>
      <c r="PB22" s="17"/>
      <c r="PC22" s="17">
        <v>5.7</v>
      </c>
      <c r="PD22" s="17">
        <v>10</v>
      </c>
      <c r="PE22" s="17">
        <v>9</v>
      </c>
      <c r="PF22" s="17">
        <v>9</v>
      </c>
      <c r="PG22" s="17">
        <v>1</v>
      </c>
      <c r="PH22" s="17">
        <v>0</v>
      </c>
      <c r="PI22" s="17">
        <v>1.46</v>
      </c>
      <c r="PJ22" s="17">
        <v>1.46</v>
      </c>
      <c r="PK22" s="17">
        <v>-1.46</v>
      </c>
      <c r="PL22" s="17">
        <v>0.3</v>
      </c>
      <c r="PM22" s="17">
        <v>1</v>
      </c>
      <c r="PN22" s="17">
        <v>1</v>
      </c>
      <c r="PO22" s="17">
        <v>-0.7</v>
      </c>
      <c r="PP22" s="17">
        <v>1.5</v>
      </c>
      <c r="PQ22" s="17">
        <v>1.51</v>
      </c>
      <c r="PR22" s="17">
        <v>1.51</v>
      </c>
      <c r="PS22" s="17">
        <v>-0.01</v>
      </c>
      <c r="PT22" s="17">
        <v>1.9</v>
      </c>
      <c r="PU22" s="17">
        <v>1.9</v>
      </c>
      <c r="PV22" s="17">
        <v>1.9</v>
      </c>
      <c r="PW22" s="17">
        <v>0</v>
      </c>
      <c r="PX22" s="17">
        <v>19.899999999999999</v>
      </c>
      <c r="PY22" s="17">
        <v>18.058250000000001</v>
      </c>
      <c r="PZ22" s="17">
        <v>18.058250000000001</v>
      </c>
      <c r="QA22" s="17">
        <v>1.84175</v>
      </c>
      <c r="QB22" s="17">
        <v>7.5</v>
      </c>
      <c r="QC22" s="17">
        <v>5.8</v>
      </c>
      <c r="QD22" s="17">
        <v>5.8</v>
      </c>
      <c r="QE22" s="17">
        <v>1.7</v>
      </c>
      <c r="QF22" s="17">
        <v>4</v>
      </c>
      <c r="QG22" s="17">
        <v>4</v>
      </c>
      <c r="QH22" s="17">
        <v>4</v>
      </c>
      <c r="QI22" s="17">
        <v>0</v>
      </c>
      <c r="QJ22" s="17">
        <v>3.4</v>
      </c>
      <c r="QK22" s="17">
        <v>3.5</v>
      </c>
      <c r="QL22" s="17">
        <v>3.5</v>
      </c>
      <c r="QM22" s="17">
        <v>-0.1</v>
      </c>
      <c r="QN22" s="17">
        <v>18.399999999999999</v>
      </c>
      <c r="QO22" s="17">
        <v>17.864080000000001</v>
      </c>
      <c r="QP22" s="17">
        <v>17.864080000000001</v>
      </c>
      <c r="QQ22" s="17">
        <v>0.53591999999999995</v>
      </c>
      <c r="QR22" s="17">
        <v>9.3000000000000007</v>
      </c>
      <c r="QS22" s="17"/>
      <c r="QT22" s="17">
        <v>7.6758100000000002</v>
      </c>
      <c r="QU22" s="17">
        <v>1.62419</v>
      </c>
      <c r="QV22" s="17">
        <v>10.4</v>
      </c>
      <c r="QW22" s="17"/>
      <c r="QX22" s="17">
        <v>4.1504000000000003</v>
      </c>
      <c r="QY22" s="17">
        <v>6.2496</v>
      </c>
      <c r="QZ22" s="17">
        <v>11</v>
      </c>
      <c r="RA22" s="17">
        <v>22.702000000000002</v>
      </c>
      <c r="RB22" s="17">
        <v>22.702000000000002</v>
      </c>
      <c r="RC22" s="17">
        <v>-11.702</v>
      </c>
      <c r="RD22" s="17">
        <v>29.6</v>
      </c>
      <c r="RE22" s="17">
        <v>58.145000000000003</v>
      </c>
      <c r="RF22" s="17">
        <v>58.145000000000003</v>
      </c>
      <c r="RG22" s="17">
        <v>-28.545000000000002</v>
      </c>
      <c r="RH22" s="17">
        <v>4.5</v>
      </c>
      <c r="RI22" s="17">
        <v>4.2</v>
      </c>
      <c r="RJ22" s="17">
        <v>4.2</v>
      </c>
      <c r="RK22" s="17">
        <v>0.3</v>
      </c>
      <c r="RL22" s="17">
        <v>1.1000000000000001</v>
      </c>
      <c r="RM22" s="17">
        <v>1.2</v>
      </c>
      <c r="RN22" s="17">
        <v>1.2</v>
      </c>
      <c r="RO22" s="17">
        <v>-0.1</v>
      </c>
      <c r="RP22" s="17">
        <v>2.4</v>
      </c>
      <c r="RQ22" s="17">
        <v>2.4</v>
      </c>
      <c r="RR22" s="17">
        <v>2.4</v>
      </c>
      <c r="RS22" s="17">
        <v>0</v>
      </c>
      <c r="RT22" s="17">
        <v>2.6</v>
      </c>
      <c r="RU22" s="17">
        <v>2.8</v>
      </c>
      <c r="RV22" s="17">
        <v>2.8</v>
      </c>
      <c r="RW22" s="17">
        <v>-0.2</v>
      </c>
      <c r="RX22" s="17">
        <v>2.1</v>
      </c>
      <c r="RY22" s="17"/>
      <c r="RZ22" s="17">
        <v>1.8709499999999999</v>
      </c>
      <c r="SA22" s="17">
        <v>0.22905</v>
      </c>
      <c r="SB22" s="17">
        <v>2.2999999999999998</v>
      </c>
      <c r="SC22" s="17">
        <v>2.1</v>
      </c>
      <c r="SD22" s="17">
        <v>2.1</v>
      </c>
      <c r="SE22" s="17">
        <v>0.2</v>
      </c>
      <c r="SF22" s="17">
        <v>9.4</v>
      </c>
      <c r="SG22" s="17">
        <v>6.3431899999999999</v>
      </c>
      <c r="SH22" s="17">
        <v>5.8820600000000001</v>
      </c>
      <c r="SI22" s="17">
        <v>3.5179399999999998</v>
      </c>
      <c r="SJ22" s="17">
        <v>1.2</v>
      </c>
      <c r="SK22" s="17">
        <v>1.28</v>
      </c>
      <c r="SL22" s="17">
        <v>1.28</v>
      </c>
      <c r="SM22" s="17">
        <v>-0.08</v>
      </c>
      <c r="SN22" s="17">
        <v>0.4</v>
      </c>
      <c r="SO22" s="17">
        <v>0.4</v>
      </c>
      <c r="SP22" s="17">
        <v>0.4</v>
      </c>
      <c r="SQ22" s="17">
        <v>0</v>
      </c>
      <c r="SR22" s="17">
        <v>7</v>
      </c>
      <c r="SS22" s="17">
        <v>4.3</v>
      </c>
      <c r="ST22" s="17">
        <v>4.3</v>
      </c>
      <c r="SU22" s="17">
        <v>2.7</v>
      </c>
      <c r="SV22" s="17">
        <v>3</v>
      </c>
      <c r="SW22" s="17">
        <v>3.8</v>
      </c>
      <c r="SX22" s="17">
        <v>3.8</v>
      </c>
      <c r="SY22" s="17">
        <v>-0.8</v>
      </c>
      <c r="SZ22" s="17">
        <v>4.0999999999999996</v>
      </c>
      <c r="TA22" s="17">
        <v>3.5</v>
      </c>
      <c r="TB22" s="17">
        <v>3.5</v>
      </c>
      <c r="TC22" s="17">
        <v>0.6</v>
      </c>
      <c r="TD22" s="17">
        <v>5.5</v>
      </c>
      <c r="TE22" s="17">
        <v>5</v>
      </c>
      <c r="TF22" s="17">
        <v>5</v>
      </c>
      <c r="TG22" s="17">
        <v>0.5</v>
      </c>
      <c r="TH22" s="17">
        <v>14</v>
      </c>
      <c r="TI22" s="17">
        <v>14.174759999999999</v>
      </c>
      <c r="TJ22" s="17">
        <v>14.174759999999999</v>
      </c>
      <c r="TK22" s="17">
        <v>-0.17476</v>
      </c>
      <c r="TL22" s="17">
        <v>9.1999999999999993</v>
      </c>
      <c r="TM22" s="17">
        <v>13.196</v>
      </c>
      <c r="TN22" s="17">
        <v>13.196</v>
      </c>
      <c r="TO22" s="17">
        <v>-3.996</v>
      </c>
      <c r="TP22" s="17">
        <v>26.9</v>
      </c>
      <c r="TQ22" s="17">
        <v>9.93</v>
      </c>
      <c r="TR22" s="17">
        <v>9.93</v>
      </c>
      <c r="TS22" s="17">
        <v>16.97</v>
      </c>
      <c r="TT22" s="17">
        <v>6.3</v>
      </c>
      <c r="TU22" s="17"/>
      <c r="TV22" s="17">
        <v>1.52464</v>
      </c>
      <c r="TW22" s="17">
        <v>4.77536</v>
      </c>
      <c r="TX22" s="17">
        <v>6.6</v>
      </c>
      <c r="TY22" s="17">
        <v>23.373000000000001</v>
      </c>
      <c r="TZ22" s="17">
        <v>23.373000000000001</v>
      </c>
      <c r="UA22" s="17">
        <v>-16.773</v>
      </c>
      <c r="UB22" s="17">
        <v>20.3</v>
      </c>
      <c r="UC22" s="17">
        <v>50.152000000000001</v>
      </c>
      <c r="UD22" s="17">
        <v>50.152000000000001</v>
      </c>
      <c r="UE22" s="17">
        <v>-29.852</v>
      </c>
      <c r="UF22" s="17">
        <v>0.4</v>
      </c>
      <c r="UG22" s="17">
        <v>1.3740000000000001</v>
      </c>
      <c r="UH22" s="17">
        <v>1.3740000000000001</v>
      </c>
      <c r="UI22" s="17">
        <v>-0.97399999999999998</v>
      </c>
      <c r="UJ22" s="17">
        <v>0</v>
      </c>
      <c r="UK22" s="17">
        <v>1.125</v>
      </c>
      <c r="UL22" s="17">
        <v>1.125</v>
      </c>
      <c r="UM22" s="17">
        <v>-1.125</v>
      </c>
      <c r="UN22" s="17">
        <v>7.5</v>
      </c>
      <c r="UO22" s="17">
        <v>5.5</v>
      </c>
      <c r="UP22" s="17">
        <v>5.5</v>
      </c>
      <c r="UQ22" s="17">
        <v>2</v>
      </c>
      <c r="UR22" s="17">
        <v>2.5</v>
      </c>
      <c r="US22" s="17">
        <v>2.5</v>
      </c>
      <c r="UT22" s="17">
        <v>2.5</v>
      </c>
      <c r="UU22" s="17">
        <v>0</v>
      </c>
      <c r="UV22" s="17">
        <v>8.4</v>
      </c>
      <c r="UW22" s="17">
        <v>7.7</v>
      </c>
      <c r="UX22" s="17">
        <v>7.7</v>
      </c>
      <c r="UY22" s="17">
        <v>0.7</v>
      </c>
      <c r="UZ22" s="17">
        <v>3.6</v>
      </c>
      <c r="VA22" s="17">
        <v>4.2</v>
      </c>
      <c r="VB22" s="17">
        <v>4.2</v>
      </c>
      <c r="VC22" s="17">
        <v>-0.6</v>
      </c>
      <c r="VD22" s="17">
        <v>4.2</v>
      </c>
      <c r="VE22" s="17">
        <v>4.7</v>
      </c>
      <c r="VF22" s="17">
        <v>4.7</v>
      </c>
      <c r="VG22" s="17">
        <v>-0.5</v>
      </c>
      <c r="VH22" s="17">
        <v>4.4000000000000004</v>
      </c>
      <c r="VI22" s="17">
        <v>4.7</v>
      </c>
      <c r="VJ22" s="17">
        <v>4.7</v>
      </c>
      <c r="VK22" s="17">
        <v>-0.3</v>
      </c>
      <c r="VL22" s="17">
        <v>12.2</v>
      </c>
      <c r="VM22" s="17">
        <v>9.9849999999999994</v>
      </c>
      <c r="VN22" s="17">
        <v>9.9849999999999994</v>
      </c>
      <c r="VO22" s="17">
        <v>2.2149999999999999</v>
      </c>
      <c r="VP22" s="17">
        <v>59.1</v>
      </c>
      <c r="VQ22" s="17"/>
      <c r="VR22" s="17">
        <v>46.578000000000003</v>
      </c>
      <c r="VS22" s="17">
        <v>12.522</v>
      </c>
      <c r="VT22" s="17">
        <v>1.7</v>
      </c>
      <c r="VU22" s="17">
        <v>7.1379900000000003</v>
      </c>
      <c r="VV22" s="17">
        <v>7.1379900000000003</v>
      </c>
      <c r="VW22" s="17">
        <v>-5.4379900000000001</v>
      </c>
      <c r="VX22" s="17">
        <v>33.5</v>
      </c>
      <c r="VY22" s="17"/>
      <c r="VZ22" s="17">
        <v>46.578510000000001</v>
      </c>
      <c r="WA22" s="17">
        <v>-13.07851</v>
      </c>
      <c r="WB22" s="17">
        <v>0.6</v>
      </c>
      <c r="WC22" s="17">
        <v>0.6</v>
      </c>
      <c r="WD22" s="17">
        <v>0.6</v>
      </c>
      <c r="WE22" s="17">
        <v>0</v>
      </c>
      <c r="WF22" s="17">
        <v>14</v>
      </c>
      <c r="WG22" s="17">
        <v>26</v>
      </c>
      <c r="WH22" s="17">
        <v>26</v>
      </c>
      <c r="WI22" s="17">
        <v>-12</v>
      </c>
      <c r="WJ22" s="17">
        <v>16.3</v>
      </c>
      <c r="WK22" s="17">
        <v>24</v>
      </c>
      <c r="WL22" s="17">
        <v>24</v>
      </c>
      <c r="WM22" s="17">
        <v>-7.7</v>
      </c>
      <c r="WN22" s="17">
        <v>27.5</v>
      </c>
      <c r="WO22" s="17"/>
      <c r="WP22" s="17">
        <v>32.618429999999996</v>
      </c>
      <c r="WQ22" s="17">
        <v>-5.11843</v>
      </c>
      <c r="WR22" s="17">
        <v>1.7</v>
      </c>
      <c r="WS22" s="17"/>
      <c r="WT22" s="17">
        <v>0.36</v>
      </c>
      <c r="WU22" s="17">
        <v>1.34</v>
      </c>
      <c r="WV22" s="17">
        <v>6.6</v>
      </c>
      <c r="WW22" s="17">
        <v>6.6</v>
      </c>
      <c r="WX22" s="17">
        <v>6.6</v>
      </c>
      <c r="WY22" s="17">
        <v>0</v>
      </c>
      <c r="WZ22" s="17">
        <v>18.3</v>
      </c>
      <c r="XA22" s="17">
        <v>18.25243</v>
      </c>
      <c r="XB22" s="17">
        <v>18.25243</v>
      </c>
      <c r="XC22" s="17">
        <v>4.7570000000000001E-2</v>
      </c>
      <c r="XD22" s="17">
        <v>8.8000000000000007</v>
      </c>
      <c r="XE22" s="17">
        <v>10.8</v>
      </c>
      <c r="XF22" s="17">
        <v>10.8</v>
      </c>
      <c r="XG22" s="17">
        <v>-2</v>
      </c>
      <c r="XH22" s="17">
        <v>36.72</v>
      </c>
      <c r="XI22" s="17">
        <v>33</v>
      </c>
      <c r="XJ22" s="17">
        <v>30</v>
      </c>
      <c r="XK22" s="17">
        <v>6.72</v>
      </c>
      <c r="XL22" s="17">
        <v>29.11</v>
      </c>
      <c r="XM22" s="17">
        <v>33</v>
      </c>
      <c r="XN22" s="17">
        <v>30</v>
      </c>
      <c r="XO22" s="17">
        <v>-0.89</v>
      </c>
      <c r="XP22" s="17">
        <v>0</v>
      </c>
      <c r="XQ22" s="17"/>
      <c r="XR22" s="17"/>
      <c r="XS22" s="17">
        <v>0</v>
      </c>
      <c r="XT22" s="17">
        <v>19</v>
      </c>
      <c r="XU22" s="17">
        <v>19</v>
      </c>
      <c r="XV22" s="17">
        <v>19</v>
      </c>
      <c r="XW22" s="17">
        <v>0</v>
      </c>
      <c r="XX22" s="17">
        <v>8.3000000000000007</v>
      </c>
      <c r="XY22" s="17">
        <v>7.24</v>
      </c>
      <c r="XZ22" s="17">
        <v>7.24</v>
      </c>
      <c r="YA22" s="17">
        <v>1.06</v>
      </c>
      <c r="YB22" s="17"/>
      <c r="YC22" s="17"/>
      <c r="YD22" s="17"/>
      <c r="YE22" s="17">
        <v>0</v>
      </c>
      <c r="YF22" s="17"/>
      <c r="YG22" s="17"/>
      <c r="YH22" s="17"/>
      <c r="YI22" s="17">
        <v>0</v>
      </c>
    </row>
    <row r="23" spans="1:659" ht="24" customHeight="1" x14ac:dyDescent="0.3">
      <c r="A23" s="1"/>
      <c r="B23" s="16" t="s">
        <v>34</v>
      </c>
      <c r="C23" s="16" t="s">
        <v>661</v>
      </c>
      <c r="D23" s="17">
        <v>38.200000000000003</v>
      </c>
      <c r="E23" s="17">
        <v>18.329920000000001</v>
      </c>
      <c r="F23" s="17"/>
      <c r="G23" s="17">
        <v>38.200000000000003</v>
      </c>
      <c r="H23" s="17">
        <v>601.70000000000005</v>
      </c>
      <c r="I23" s="17">
        <v>594.17128000000002</v>
      </c>
      <c r="J23" s="17">
        <v>594.17128000000002</v>
      </c>
      <c r="K23" s="17">
        <v>7.5287199999999999</v>
      </c>
      <c r="L23" s="17">
        <v>204.5</v>
      </c>
      <c r="M23" s="17">
        <v>193.29447999999999</v>
      </c>
      <c r="N23" s="17">
        <v>193.29447999999999</v>
      </c>
      <c r="O23" s="17">
        <v>11.20552</v>
      </c>
      <c r="P23" s="17"/>
      <c r="Q23" s="17"/>
      <c r="R23" s="17"/>
      <c r="S23" s="17">
        <v>0</v>
      </c>
      <c r="T23" s="17"/>
      <c r="U23" s="17"/>
      <c r="V23" s="17"/>
      <c r="W23" s="17">
        <v>0</v>
      </c>
      <c r="X23" s="17">
        <v>11</v>
      </c>
      <c r="Y23" s="17">
        <v>12.09104</v>
      </c>
      <c r="Z23" s="17">
        <v>12.09104</v>
      </c>
      <c r="AA23" s="17">
        <v>-1.09104</v>
      </c>
      <c r="AB23" s="17">
        <v>90</v>
      </c>
      <c r="AC23" s="17">
        <v>82.579089999999994</v>
      </c>
      <c r="AD23" s="17">
        <v>84.930440000000004</v>
      </c>
      <c r="AE23" s="17">
        <v>5.0695600000000001</v>
      </c>
      <c r="AF23" s="17">
        <v>26.6</v>
      </c>
      <c r="AG23" s="17"/>
      <c r="AH23" s="17">
        <v>36.016930000000002</v>
      </c>
      <c r="AI23" s="17">
        <v>-9.4169300000000007</v>
      </c>
      <c r="AJ23" s="17"/>
      <c r="AK23" s="17"/>
      <c r="AL23" s="17"/>
      <c r="AM23" s="17">
        <v>0</v>
      </c>
      <c r="AN23" s="17">
        <v>127.7</v>
      </c>
      <c r="AO23" s="17">
        <v>135.58206000000001</v>
      </c>
      <c r="AP23" s="17">
        <v>152.94325000000001</v>
      </c>
      <c r="AQ23" s="17">
        <v>-25.24325</v>
      </c>
      <c r="AR23" s="17">
        <v>127.7</v>
      </c>
      <c r="AS23" s="17">
        <v>135.58206000000001</v>
      </c>
      <c r="AT23" s="17">
        <v>152.94325000000001</v>
      </c>
      <c r="AU23" s="17">
        <v>-25.24325</v>
      </c>
      <c r="AV23" s="17">
        <v>127.5</v>
      </c>
      <c r="AW23" s="17">
        <v>135.58206000000001</v>
      </c>
      <c r="AX23" s="17">
        <v>152.94325000000001</v>
      </c>
      <c r="AY23" s="17">
        <v>-25.443249999999999</v>
      </c>
      <c r="AZ23" s="17">
        <v>225.4</v>
      </c>
      <c r="BA23" s="17">
        <v>203.98383000000001</v>
      </c>
      <c r="BB23" s="17">
        <v>230.10382000000001</v>
      </c>
      <c r="BC23" s="17">
        <v>-4.7038200000000003</v>
      </c>
      <c r="BD23" s="17">
        <v>217.5</v>
      </c>
      <c r="BE23" s="17">
        <v>208.07389000000001</v>
      </c>
      <c r="BF23" s="17">
        <v>208.07390000000001</v>
      </c>
      <c r="BG23" s="17">
        <v>9.4260999999999999</v>
      </c>
      <c r="BH23" s="17">
        <v>111.3</v>
      </c>
      <c r="BI23" s="17">
        <v>104.34936999999999</v>
      </c>
      <c r="BJ23" s="17">
        <v>104.34936999999999</v>
      </c>
      <c r="BK23" s="17">
        <v>6.9506300000000003</v>
      </c>
      <c r="BL23" s="17">
        <v>186.9</v>
      </c>
      <c r="BM23" s="17">
        <v>228.18603999999999</v>
      </c>
      <c r="BN23" s="17">
        <v>266.94332000000003</v>
      </c>
      <c r="BO23" s="17">
        <v>-80.043319999999994</v>
      </c>
      <c r="BP23" s="17">
        <v>4.0999999999999996</v>
      </c>
      <c r="BQ23" s="17">
        <v>4.4318400000000002</v>
      </c>
      <c r="BR23" s="17">
        <v>4.4318400000000002</v>
      </c>
      <c r="BS23" s="17">
        <v>-0.33184000000000002</v>
      </c>
      <c r="BT23" s="17"/>
      <c r="BU23" s="17"/>
      <c r="BV23" s="17"/>
      <c r="BW23" s="17">
        <v>0</v>
      </c>
      <c r="BX23" s="17"/>
      <c r="BY23" s="17"/>
      <c r="BZ23" s="17"/>
      <c r="CA23" s="17">
        <v>0</v>
      </c>
      <c r="CB23" s="17"/>
      <c r="CC23" s="17"/>
      <c r="CD23" s="17"/>
      <c r="CE23" s="17">
        <v>0</v>
      </c>
      <c r="CF23" s="17"/>
      <c r="CG23" s="17"/>
      <c r="CH23" s="17"/>
      <c r="CI23" s="17">
        <v>0</v>
      </c>
      <c r="CJ23" s="17">
        <v>106.8</v>
      </c>
      <c r="CK23" s="17">
        <v>100.41735</v>
      </c>
      <c r="CL23" s="17">
        <v>100.41735</v>
      </c>
      <c r="CM23" s="17">
        <v>6.3826499999999999</v>
      </c>
      <c r="CN23" s="17">
        <v>7.6</v>
      </c>
      <c r="CO23" s="17">
        <v>5.1333399999999996</v>
      </c>
      <c r="CP23" s="17">
        <v>5.1333399999999996</v>
      </c>
      <c r="CQ23" s="17">
        <v>2.4666600000000001</v>
      </c>
      <c r="CR23" s="17">
        <v>5.2</v>
      </c>
      <c r="CS23" s="17">
        <v>2.8177599999999998</v>
      </c>
      <c r="CT23" s="17">
        <v>2.8177599999999998</v>
      </c>
      <c r="CU23" s="17">
        <v>2.3822399999999999</v>
      </c>
      <c r="CV23" s="17"/>
      <c r="CW23" s="17"/>
      <c r="CX23" s="17"/>
      <c r="CY23" s="17">
        <v>0</v>
      </c>
      <c r="CZ23" s="17">
        <v>6.8</v>
      </c>
      <c r="DA23" s="17">
        <v>6.8787000000000003</v>
      </c>
      <c r="DB23" s="17">
        <v>6.8787000000000003</v>
      </c>
      <c r="DC23" s="17">
        <v>-7.8700000000000006E-2</v>
      </c>
      <c r="DD23" s="17">
        <v>11.6</v>
      </c>
      <c r="DE23" s="17">
        <v>12.77126</v>
      </c>
      <c r="DF23" s="17">
        <v>12.77125</v>
      </c>
      <c r="DG23" s="17">
        <v>-1.1712499999999999</v>
      </c>
      <c r="DH23" s="17">
        <v>75.2</v>
      </c>
      <c r="DI23" s="17">
        <v>80</v>
      </c>
      <c r="DJ23" s="17">
        <v>69.944119999999998</v>
      </c>
      <c r="DK23" s="17">
        <v>5.2558800000000003</v>
      </c>
      <c r="DL23" s="17"/>
      <c r="DM23" s="17"/>
      <c r="DN23" s="17"/>
      <c r="DO23" s="17">
        <v>0</v>
      </c>
      <c r="DP23" s="17"/>
      <c r="DQ23" s="17"/>
      <c r="DR23" s="17"/>
      <c r="DS23" s="17">
        <v>0</v>
      </c>
      <c r="DT23" s="17"/>
      <c r="DU23" s="17"/>
      <c r="DV23" s="17"/>
      <c r="DW23" s="17">
        <v>0</v>
      </c>
      <c r="DX23" s="17"/>
      <c r="DY23" s="17"/>
      <c r="DZ23" s="17"/>
      <c r="EA23" s="17">
        <v>0</v>
      </c>
      <c r="EB23" s="17">
        <v>42.8</v>
      </c>
      <c r="EC23" s="17">
        <v>27.454080000000001</v>
      </c>
      <c r="ED23" s="17">
        <v>43.699820000000003</v>
      </c>
      <c r="EE23" s="17">
        <v>-0.89981999999999995</v>
      </c>
      <c r="EF23" s="17">
        <v>30.6</v>
      </c>
      <c r="EG23" s="17">
        <v>35.251820000000002</v>
      </c>
      <c r="EH23" s="17">
        <v>40.644060000000003</v>
      </c>
      <c r="EI23" s="17">
        <v>-10.04406</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34.799999999999997</v>
      </c>
      <c r="FE23" s="17">
        <v>33.633000000000003</v>
      </c>
      <c r="FF23" s="17">
        <v>30.788170000000001</v>
      </c>
      <c r="FG23" s="17">
        <v>4.0118299999999998</v>
      </c>
      <c r="FH23" s="17">
        <v>0</v>
      </c>
      <c r="FI23" s="17"/>
      <c r="FJ23" s="17"/>
      <c r="FK23" s="17">
        <v>0</v>
      </c>
      <c r="FL23" s="17">
        <v>26.1</v>
      </c>
      <c r="FM23" s="17">
        <v>21.87518</v>
      </c>
      <c r="FN23" s="17">
        <v>19.79213</v>
      </c>
      <c r="FO23" s="17">
        <v>6.3078700000000003</v>
      </c>
      <c r="FP23" s="17">
        <v>18.600000000000001</v>
      </c>
      <c r="FQ23" s="17">
        <v>19.192229999999999</v>
      </c>
      <c r="FR23" s="17">
        <v>19.192229999999999</v>
      </c>
      <c r="FS23" s="17">
        <v>-0.59223000000000003</v>
      </c>
      <c r="FT23" s="17">
        <v>12.7</v>
      </c>
      <c r="FU23" s="17">
        <v>12.621359999999999</v>
      </c>
      <c r="FV23" s="17">
        <v>12.621359999999999</v>
      </c>
      <c r="FW23" s="17">
        <v>7.8640000000000002E-2</v>
      </c>
      <c r="FX23" s="17">
        <v>57.8</v>
      </c>
      <c r="FY23" s="17">
        <v>54.871810000000004</v>
      </c>
      <c r="FZ23" s="17">
        <v>54.871810000000004</v>
      </c>
      <c r="GA23" s="17">
        <v>2.9281899999999998</v>
      </c>
      <c r="GB23" s="17">
        <v>122.9</v>
      </c>
      <c r="GC23" s="17">
        <v>133.88660999999999</v>
      </c>
      <c r="GD23" s="17">
        <v>184.91498000000001</v>
      </c>
      <c r="GE23" s="17">
        <v>-62.014980000000001</v>
      </c>
      <c r="GF23" s="17">
        <v>122.9</v>
      </c>
      <c r="GG23" s="17">
        <v>133.88660999999999</v>
      </c>
      <c r="GH23" s="17">
        <v>184.91498000000001</v>
      </c>
      <c r="GI23" s="17">
        <v>-62.014980000000001</v>
      </c>
      <c r="GJ23" s="17">
        <v>151.80000000000001</v>
      </c>
      <c r="GK23" s="17">
        <v>134.28868</v>
      </c>
      <c r="GL23" s="17">
        <v>185.47028</v>
      </c>
      <c r="GM23" s="17">
        <v>-33.670279999999998</v>
      </c>
      <c r="GN23" s="17">
        <v>56.7</v>
      </c>
      <c r="GO23" s="17">
        <v>39.916060000000002</v>
      </c>
      <c r="GP23" s="17">
        <v>32.507350000000002</v>
      </c>
      <c r="GQ23" s="17">
        <v>24.19265</v>
      </c>
      <c r="GR23" s="17">
        <v>5.4</v>
      </c>
      <c r="GS23" s="17">
        <v>3.6360000000000001</v>
      </c>
      <c r="GT23" s="17">
        <v>9.09</v>
      </c>
      <c r="GU23" s="17">
        <v>-3.69</v>
      </c>
      <c r="GV23" s="17">
        <v>1.7</v>
      </c>
      <c r="GW23" s="17">
        <v>1.9898199999999999</v>
      </c>
      <c r="GX23" s="17">
        <v>9.9490999999999996</v>
      </c>
      <c r="GY23" s="17">
        <v>-8.2491000000000003</v>
      </c>
      <c r="GZ23" s="17">
        <v>27.6</v>
      </c>
      <c r="HA23" s="17">
        <v>34.47804</v>
      </c>
      <c r="HB23" s="17">
        <v>29.575299999999999</v>
      </c>
      <c r="HC23" s="17">
        <v>-1.9753000000000001</v>
      </c>
      <c r="HD23" s="17">
        <v>29.5</v>
      </c>
      <c r="HE23" s="17">
        <v>32.627180000000003</v>
      </c>
      <c r="HF23" s="17">
        <v>32.627180000000003</v>
      </c>
      <c r="HG23" s="17">
        <v>-3.1271800000000001</v>
      </c>
      <c r="HH23" s="17">
        <v>2</v>
      </c>
      <c r="HI23" s="17">
        <v>1.97359</v>
      </c>
      <c r="HJ23" s="17">
        <v>1.97359</v>
      </c>
      <c r="HK23" s="17">
        <v>2.6409999999999999E-2</v>
      </c>
      <c r="HL23" s="17">
        <v>0</v>
      </c>
      <c r="HM23" s="17"/>
      <c r="HN23" s="17"/>
      <c r="HO23" s="17">
        <v>0</v>
      </c>
      <c r="HP23" s="17">
        <v>51.3</v>
      </c>
      <c r="HQ23" s="17">
        <v>50.000010000000003</v>
      </c>
      <c r="HR23" s="17">
        <v>50</v>
      </c>
      <c r="HS23" s="17">
        <v>1.3</v>
      </c>
      <c r="HT23" s="17"/>
      <c r="HU23" s="17"/>
      <c r="HV23" s="17"/>
      <c r="HW23" s="17">
        <v>0</v>
      </c>
      <c r="HX23" s="17"/>
      <c r="HY23" s="17"/>
      <c r="HZ23" s="17"/>
      <c r="IA23" s="17">
        <v>0</v>
      </c>
      <c r="IB23" s="17">
        <v>31.1</v>
      </c>
      <c r="IC23" s="17"/>
      <c r="ID23" s="17"/>
      <c r="IE23" s="17">
        <v>31.1</v>
      </c>
      <c r="IF23" s="17"/>
      <c r="IG23" s="17"/>
      <c r="IH23" s="17"/>
      <c r="II23" s="17">
        <v>0</v>
      </c>
      <c r="IJ23" s="17"/>
      <c r="IK23" s="17"/>
      <c r="IL23" s="17"/>
      <c r="IM23" s="17">
        <v>0</v>
      </c>
      <c r="IN23" s="17">
        <v>0</v>
      </c>
      <c r="IO23" s="17"/>
      <c r="IP23" s="17">
        <v>48.181449999999998</v>
      </c>
      <c r="IQ23" s="17">
        <v>-48.181449999999998</v>
      </c>
      <c r="IR23" s="17"/>
      <c r="IS23" s="17"/>
      <c r="IT23" s="17"/>
      <c r="IU23" s="17">
        <v>0</v>
      </c>
      <c r="IV23" s="17"/>
      <c r="IW23" s="17"/>
      <c r="IX23" s="17"/>
      <c r="IY23" s="17">
        <v>0</v>
      </c>
      <c r="IZ23" s="17">
        <v>0</v>
      </c>
      <c r="JA23" s="17"/>
      <c r="JB23" s="17"/>
      <c r="JC23" s="17">
        <v>0</v>
      </c>
      <c r="JD23" s="17">
        <v>33.6</v>
      </c>
      <c r="JE23" s="17">
        <v>17.593139999999998</v>
      </c>
      <c r="JF23" s="17">
        <v>17.824719999999999</v>
      </c>
      <c r="JG23" s="17">
        <v>15.77528</v>
      </c>
      <c r="JH23" s="17"/>
      <c r="JI23" s="17"/>
      <c r="JJ23" s="17"/>
      <c r="JK23" s="17">
        <v>0</v>
      </c>
      <c r="JL23" s="17">
        <v>173.9</v>
      </c>
      <c r="JM23" s="17">
        <v>179.69937999999999</v>
      </c>
      <c r="JN23" s="17">
        <v>179.69937999999999</v>
      </c>
      <c r="JO23" s="17">
        <v>-5.7993800000000002</v>
      </c>
      <c r="JP23" s="17">
        <v>200</v>
      </c>
      <c r="JQ23" s="17">
        <v>179.69937999999999</v>
      </c>
      <c r="JR23" s="17">
        <v>179.69937999999999</v>
      </c>
      <c r="JS23" s="17">
        <v>20.300619999999999</v>
      </c>
      <c r="JT23" s="17">
        <v>185.2</v>
      </c>
      <c r="JU23" s="17">
        <v>180.23902000000001</v>
      </c>
      <c r="JV23" s="17">
        <v>180.23902000000001</v>
      </c>
      <c r="JW23" s="17">
        <v>4.9609800000000002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1</v>
      </c>
      <c r="LE23" s="17">
        <v>0.89207999999999998</v>
      </c>
      <c r="LF23" s="17">
        <v>0.89207999999999998</v>
      </c>
      <c r="LG23" s="17">
        <v>0.10792</v>
      </c>
      <c r="LH23" s="17">
        <v>75</v>
      </c>
      <c r="LI23" s="17">
        <v>107.39386</v>
      </c>
      <c r="LJ23" s="17">
        <v>61.164760000000001</v>
      </c>
      <c r="LK23" s="17">
        <v>13.835240000000001</v>
      </c>
      <c r="LL23" s="17">
        <v>94.8</v>
      </c>
      <c r="LM23" s="17">
        <v>87.638900000000007</v>
      </c>
      <c r="LN23" s="17">
        <v>83.436310000000006</v>
      </c>
      <c r="LO23" s="17">
        <v>11.36369</v>
      </c>
      <c r="LP23" s="17">
        <v>64.2</v>
      </c>
      <c r="LQ23" s="17">
        <v>67.133979999999994</v>
      </c>
      <c r="LR23" s="17">
        <v>67.133979999999994</v>
      </c>
      <c r="LS23" s="17">
        <v>-2.93398</v>
      </c>
      <c r="LT23" s="17">
        <v>73.3</v>
      </c>
      <c r="LU23" s="17">
        <v>72.373890000000003</v>
      </c>
      <c r="LV23" s="17">
        <v>68.319999999999993</v>
      </c>
      <c r="LW23" s="17">
        <v>4.9800000000000004</v>
      </c>
      <c r="LX23" s="17">
        <v>30</v>
      </c>
      <c r="LY23" s="17">
        <v>29.951460000000001</v>
      </c>
      <c r="LZ23" s="17">
        <v>28.273790000000002</v>
      </c>
      <c r="MA23" s="17">
        <v>1.72621</v>
      </c>
      <c r="MB23" s="17"/>
      <c r="MC23" s="17"/>
      <c r="MD23" s="17"/>
      <c r="ME23" s="17">
        <v>0</v>
      </c>
      <c r="MF23" s="17"/>
      <c r="MG23" s="17"/>
      <c r="MH23" s="17"/>
      <c r="MI23" s="17">
        <v>0</v>
      </c>
      <c r="MJ23" s="17"/>
      <c r="MK23" s="17"/>
      <c r="ML23" s="17"/>
      <c r="MM23" s="17">
        <v>0</v>
      </c>
      <c r="MN23" s="17">
        <v>146.4</v>
      </c>
      <c r="MO23" s="17">
        <v>149.62423000000001</v>
      </c>
      <c r="MP23" s="17">
        <v>149.62423000000001</v>
      </c>
      <c r="MQ23" s="17">
        <v>-3.2242299999999999</v>
      </c>
      <c r="MR23" s="17">
        <v>148.4</v>
      </c>
      <c r="MS23" s="17">
        <v>149.62423000000001</v>
      </c>
      <c r="MT23" s="17">
        <v>149.62423000000001</v>
      </c>
      <c r="MU23" s="17">
        <v>-1.2242299999999999</v>
      </c>
      <c r="MV23" s="17">
        <v>149.69999999999999</v>
      </c>
      <c r="MW23" s="17">
        <v>150.07355000000001</v>
      </c>
      <c r="MX23" s="17">
        <v>150.07355000000001</v>
      </c>
      <c r="MY23" s="17">
        <v>-0.37354999999999999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137.19999999999999</v>
      </c>
      <c r="NU23" s="17">
        <v>144.87217000000001</v>
      </c>
      <c r="NV23" s="17">
        <v>144.87216000000001</v>
      </c>
      <c r="NW23" s="17">
        <v>-7.6721599999999999</v>
      </c>
      <c r="NX23" s="17">
        <v>78.3</v>
      </c>
      <c r="NY23" s="17">
        <v>72.65361</v>
      </c>
      <c r="NZ23" s="17">
        <v>72.65361</v>
      </c>
      <c r="OA23" s="17">
        <v>5.6463900000000002</v>
      </c>
      <c r="OB23" s="17">
        <v>0.1</v>
      </c>
      <c r="OC23" s="17"/>
      <c r="OD23" s="17">
        <v>7.9000000000000001E-2</v>
      </c>
      <c r="OE23" s="17">
        <v>2.1000000000000001E-2</v>
      </c>
      <c r="OF23" s="17">
        <v>39.299999999999997</v>
      </c>
      <c r="OG23" s="17">
        <v>94.31</v>
      </c>
      <c r="OH23" s="17">
        <v>94.31</v>
      </c>
      <c r="OI23" s="17">
        <v>-55.01</v>
      </c>
      <c r="OJ23" s="17">
        <v>40.299999999999997</v>
      </c>
      <c r="OK23" s="17"/>
      <c r="OL23" s="17">
        <v>46.473999999999997</v>
      </c>
      <c r="OM23" s="17">
        <v>-6.1740000000000004</v>
      </c>
      <c r="ON23" s="17">
        <v>13.1</v>
      </c>
      <c r="OO23" s="17">
        <v>13.071</v>
      </c>
      <c r="OP23" s="17">
        <v>13.071</v>
      </c>
      <c r="OQ23" s="17">
        <v>2.9000000000000001E-2</v>
      </c>
      <c r="OR23" s="17">
        <v>0</v>
      </c>
      <c r="OS23" s="17"/>
      <c r="OT23" s="17"/>
      <c r="OU23" s="17">
        <v>0</v>
      </c>
      <c r="OV23" s="17">
        <v>7.5</v>
      </c>
      <c r="OW23" s="17">
        <v>6.9</v>
      </c>
      <c r="OX23" s="17">
        <v>6.9</v>
      </c>
      <c r="OY23" s="17">
        <v>0.6</v>
      </c>
      <c r="OZ23" s="17">
        <v>5.8</v>
      </c>
      <c r="PA23" s="17"/>
      <c r="PB23" s="17"/>
      <c r="PC23" s="17">
        <v>5.8</v>
      </c>
      <c r="PD23" s="17">
        <v>10</v>
      </c>
      <c r="PE23" s="17">
        <v>9</v>
      </c>
      <c r="PF23" s="17">
        <v>9</v>
      </c>
      <c r="PG23" s="17">
        <v>1</v>
      </c>
      <c r="PH23" s="17">
        <v>1</v>
      </c>
      <c r="PI23" s="17">
        <v>1.46</v>
      </c>
      <c r="PJ23" s="17">
        <v>1.46</v>
      </c>
      <c r="PK23" s="17">
        <v>-0.46</v>
      </c>
      <c r="PL23" s="17">
        <v>0.3</v>
      </c>
      <c r="PM23" s="17">
        <v>1</v>
      </c>
      <c r="PN23" s="17">
        <v>1</v>
      </c>
      <c r="PO23" s="17">
        <v>-0.7</v>
      </c>
      <c r="PP23" s="17">
        <v>1.5</v>
      </c>
      <c r="PQ23" s="17">
        <v>1.51</v>
      </c>
      <c r="PR23" s="17">
        <v>1.51</v>
      </c>
      <c r="PS23" s="17">
        <v>-0.01</v>
      </c>
      <c r="PT23" s="17">
        <v>1.9</v>
      </c>
      <c r="PU23" s="17">
        <v>1.9</v>
      </c>
      <c r="PV23" s="17">
        <v>1.9</v>
      </c>
      <c r="PW23" s="17">
        <v>0</v>
      </c>
      <c r="PX23" s="17">
        <v>20</v>
      </c>
      <c r="PY23" s="17">
        <v>18.058250000000001</v>
      </c>
      <c r="PZ23" s="17">
        <v>18.058250000000001</v>
      </c>
      <c r="QA23" s="17">
        <v>1.9417500000000001</v>
      </c>
      <c r="QB23" s="17">
        <v>7.4</v>
      </c>
      <c r="QC23" s="17">
        <v>5.8</v>
      </c>
      <c r="QD23" s="17">
        <v>5.8</v>
      </c>
      <c r="QE23" s="17">
        <v>1.6</v>
      </c>
      <c r="QF23" s="17">
        <v>4</v>
      </c>
      <c r="QG23" s="17">
        <v>4</v>
      </c>
      <c r="QH23" s="17">
        <v>4</v>
      </c>
      <c r="QI23" s="17">
        <v>0</v>
      </c>
      <c r="QJ23" s="17">
        <v>3.4</v>
      </c>
      <c r="QK23" s="17">
        <v>3.5</v>
      </c>
      <c r="QL23" s="17">
        <v>3.5</v>
      </c>
      <c r="QM23" s="17">
        <v>-0.1</v>
      </c>
      <c r="QN23" s="17">
        <v>18.399999999999999</v>
      </c>
      <c r="QO23" s="17">
        <v>17.864080000000001</v>
      </c>
      <c r="QP23" s="17">
        <v>17.864080000000001</v>
      </c>
      <c r="QQ23" s="17">
        <v>0.53591999999999995</v>
      </c>
      <c r="QR23" s="17">
        <v>12.1</v>
      </c>
      <c r="QS23" s="17"/>
      <c r="QT23" s="17">
        <v>10.814959999999999</v>
      </c>
      <c r="QU23" s="17">
        <v>1.28504</v>
      </c>
      <c r="QV23" s="17">
        <v>14.4</v>
      </c>
      <c r="QW23" s="17"/>
      <c r="QX23" s="17">
        <v>7.9471999999999996</v>
      </c>
      <c r="QY23" s="17">
        <v>6.4527999999999999</v>
      </c>
      <c r="QZ23" s="17">
        <v>9.1999999999999993</v>
      </c>
      <c r="RA23" s="17">
        <v>22.582999999999998</v>
      </c>
      <c r="RB23" s="17">
        <v>22.582999999999998</v>
      </c>
      <c r="RC23" s="17">
        <v>-13.382999999999999</v>
      </c>
      <c r="RD23" s="17">
        <v>31.3</v>
      </c>
      <c r="RE23" s="17">
        <v>57.207999999999998</v>
      </c>
      <c r="RF23" s="17">
        <v>57.207999999999998</v>
      </c>
      <c r="RG23" s="17">
        <v>-25.908000000000001</v>
      </c>
      <c r="RH23" s="17">
        <v>4.5</v>
      </c>
      <c r="RI23" s="17">
        <v>4.2</v>
      </c>
      <c r="RJ23" s="17">
        <v>4.2</v>
      </c>
      <c r="RK23" s="17">
        <v>0.3</v>
      </c>
      <c r="RL23" s="17">
        <v>1.1000000000000001</v>
      </c>
      <c r="RM23" s="17">
        <v>1.2</v>
      </c>
      <c r="RN23" s="17">
        <v>1.2</v>
      </c>
      <c r="RO23" s="17">
        <v>-0.1</v>
      </c>
      <c r="RP23" s="17">
        <v>2.4</v>
      </c>
      <c r="RQ23" s="17">
        <v>2.4</v>
      </c>
      <c r="RR23" s="17">
        <v>2.4</v>
      </c>
      <c r="RS23" s="17">
        <v>0</v>
      </c>
      <c r="RT23" s="17">
        <v>2.6</v>
      </c>
      <c r="RU23" s="17">
        <v>2.8</v>
      </c>
      <c r="RV23" s="17">
        <v>2.8</v>
      </c>
      <c r="RW23" s="17">
        <v>-0.2</v>
      </c>
      <c r="RX23" s="17">
        <v>9.6999999999999993</v>
      </c>
      <c r="RY23" s="17"/>
      <c r="RZ23" s="17">
        <v>4.2974899999999998</v>
      </c>
      <c r="SA23" s="17">
        <v>5.4025100000000004</v>
      </c>
      <c r="SB23" s="17">
        <v>2.2999999999999998</v>
      </c>
      <c r="SC23" s="17">
        <v>2.1</v>
      </c>
      <c r="SD23" s="17">
        <v>2.1</v>
      </c>
      <c r="SE23" s="17">
        <v>0.2</v>
      </c>
      <c r="SF23" s="17">
        <v>9.4</v>
      </c>
      <c r="SG23" s="17"/>
      <c r="SH23" s="17"/>
      <c r="SI23" s="17">
        <v>9.4</v>
      </c>
      <c r="SJ23" s="17">
        <v>1.2</v>
      </c>
      <c r="SK23" s="17">
        <v>1.28</v>
      </c>
      <c r="SL23" s="17">
        <v>1.28</v>
      </c>
      <c r="SM23" s="17">
        <v>-0.08</v>
      </c>
      <c r="SN23" s="17">
        <v>0.4</v>
      </c>
      <c r="SO23" s="17">
        <v>0.4</v>
      </c>
      <c r="SP23" s="17">
        <v>0.4</v>
      </c>
      <c r="SQ23" s="17">
        <v>0</v>
      </c>
      <c r="SR23" s="17">
        <v>6.9</v>
      </c>
      <c r="SS23" s="17">
        <v>4.3</v>
      </c>
      <c r="ST23" s="17">
        <v>4.3</v>
      </c>
      <c r="SU23" s="17">
        <v>2.6</v>
      </c>
      <c r="SV23" s="17">
        <v>2.9</v>
      </c>
      <c r="SW23" s="17">
        <v>3.8</v>
      </c>
      <c r="SX23" s="17">
        <v>3.8</v>
      </c>
      <c r="SY23" s="17">
        <v>-0.9</v>
      </c>
      <c r="SZ23" s="17">
        <v>4.0999999999999996</v>
      </c>
      <c r="TA23" s="17">
        <v>3.5</v>
      </c>
      <c r="TB23" s="17">
        <v>3.5</v>
      </c>
      <c r="TC23" s="17">
        <v>0.6</v>
      </c>
      <c r="TD23" s="17">
        <v>5.5</v>
      </c>
      <c r="TE23" s="17">
        <v>5</v>
      </c>
      <c r="TF23" s="17">
        <v>5</v>
      </c>
      <c r="TG23" s="17">
        <v>0.5</v>
      </c>
      <c r="TH23" s="17">
        <v>14</v>
      </c>
      <c r="TI23" s="17">
        <v>14.174759999999999</v>
      </c>
      <c r="TJ23" s="17">
        <v>14.174759999999999</v>
      </c>
      <c r="TK23" s="17">
        <v>-0.17476</v>
      </c>
      <c r="TL23" s="17">
        <v>10.8</v>
      </c>
      <c r="TM23" s="17">
        <v>12.805</v>
      </c>
      <c r="TN23" s="17">
        <v>12.805</v>
      </c>
      <c r="TO23" s="17">
        <v>-2.0049999999999999</v>
      </c>
      <c r="TP23" s="17">
        <v>22.1</v>
      </c>
      <c r="TQ23" s="17">
        <v>10.571999999999999</v>
      </c>
      <c r="TR23" s="17">
        <v>10.571999999999999</v>
      </c>
      <c r="TS23" s="17">
        <v>11.528</v>
      </c>
      <c r="TT23" s="17">
        <v>16.399999999999999</v>
      </c>
      <c r="TU23" s="17"/>
      <c r="TV23" s="17">
        <v>7.7732000000000001</v>
      </c>
      <c r="TW23" s="17">
        <v>8.6267999999999994</v>
      </c>
      <c r="TX23" s="17">
        <v>9.1</v>
      </c>
      <c r="TY23" s="17">
        <v>23.041</v>
      </c>
      <c r="TZ23" s="17">
        <v>23.041</v>
      </c>
      <c r="UA23" s="17">
        <v>-13.941000000000001</v>
      </c>
      <c r="UB23" s="17">
        <v>21.8</v>
      </c>
      <c r="UC23" s="17">
        <v>49.143999999999998</v>
      </c>
      <c r="UD23" s="17">
        <v>49.143999999999998</v>
      </c>
      <c r="UE23" s="17">
        <v>-27.344000000000001</v>
      </c>
      <c r="UF23" s="17">
        <v>0.5</v>
      </c>
      <c r="UG23" s="17">
        <v>1.4350000000000001</v>
      </c>
      <c r="UH23" s="17">
        <v>1.4350000000000001</v>
      </c>
      <c r="UI23" s="17">
        <v>-0.93500000000000005</v>
      </c>
      <c r="UJ23" s="17">
        <v>0.1</v>
      </c>
      <c r="UK23" s="17">
        <v>1.3859999999999999</v>
      </c>
      <c r="UL23" s="17">
        <v>1.3859999999999999</v>
      </c>
      <c r="UM23" s="17">
        <v>-1.286</v>
      </c>
      <c r="UN23" s="17">
        <v>7.3</v>
      </c>
      <c r="UO23" s="17">
        <v>5.5</v>
      </c>
      <c r="UP23" s="17">
        <v>5.5</v>
      </c>
      <c r="UQ23" s="17">
        <v>1.8</v>
      </c>
      <c r="UR23" s="17">
        <v>2.5</v>
      </c>
      <c r="US23" s="17">
        <v>2.5</v>
      </c>
      <c r="UT23" s="17">
        <v>2.5</v>
      </c>
      <c r="UU23" s="17">
        <v>0</v>
      </c>
      <c r="UV23" s="17">
        <v>8.5</v>
      </c>
      <c r="UW23" s="17">
        <v>7.7</v>
      </c>
      <c r="UX23" s="17">
        <v>7.7</v>
      </c>
      <c r="UY23" s="17">
        <v>0.8</v>
      </c>
      <c r="UZ23" s="17">
        <v>3.6</v>
      </c>
      <c r="VA23" s="17">
        <v>4.2</v>
      </c>
      <c r="VB23" s="17">
        <v>4.2</v>
      </c>
      <c r="VC23" s="17">
        <v>-0.6</v>
      </c>
      <c r="VD23" s="17">
        <v>4.2</v>
      </c>
      <c r="VE23" s="17">
        <v>4.7</v>
      </c>
      <c r="VF23" s="17">
        <v>4.7</v>
      </c>
      <c r="VG23" s="17">
        <v>-0.5</v>
      </c>
      <c r="VH23" s="17">
        <v>4.4000000000000004</v>
      </c>
      <c r="VI23" s="17">
        <v>4.7</v>
      </c>
      <c r="VJ23" s="17">
        <v>4.7</v>
      </c>
      <c r="VK23" s="17">
        <v>-0.3</v>
      </c>
      <c r="VL23" s="17">
        <v>10.4</v>
      </c>
      <c r="VM23" s="17">
        <v>10.298999999999999</v>
      </c>
      <c r="VN23" s="17">
        <v>10.298999999999999</v>
      </c>
      <c r="VO23" s="17">
        <v>0.10100000000000001</v>
      </c>
      <c r="VP23" s="17">
        <v>140.69999999999999</v>
      </c>
      <c r="VQ23" s="17"/>
      <c r="VR23" s="17">
        <v>98.855000000000004</v>
      </c>
      <c r="VS23" s="17">
        <v>41.844999999999999</v>
      </c>
      <c r="VT23" s="17">
        <v>4.0999999999999996</v>
      </c>
      <c r="VU23" s="17">
        <v>9.3723500000000008</v>
      </c>
      <c r="VV23" s="17">
        <v>9.3723500000000008</v>
      </c>
      <c r="VW23" s="17">
        <v>-5.2723500000000003</v>
      </c>
      <c r="VX23" s="17">
        <v>77.8</v>
      </c>
      <c r="VY23" s="17"/>
      <c r="VZ23" s="17">
        <v>88.356459999999998</v>
      </c>
      <c r="WA23" s="17">
        <v>-10.55646</v>
      </c>
      <c r="WB23" s="17">
        <v>0.6</v>
      </c>
      <c r="WC23" s="17">
        <v>0.6</v>
      </c>
      <c r="WD23" s="17">
        <v>0.6</v>
      </c>
      <c r="WE23" s="17">
        <v>0</v>
      </c>
      <c r="WF23" s="17">
        <v>26.2</v>
      </c>
      <c r="WG23" s="17">
        <v>27</v>
      </c>
      <c r="WH23" s="17">
        <v>27</v>
      </c>
      <c r="WI23" s="17">
        <v>-0.8</v>
      </c>
      <c r="WJ23" s="17">
        <v>31.3</v>
      </c>
      <c r="WK23" s="17">
        <v>24</v>
      </c>
      <c r="WL23" s="17">
        <v>24</v>
      </c>
      <c r="WM23" s="17">
        <v>7.3</v>
      </c>
      <c r="WN23" s="17">
        <v>61.8</v>
      </c>
      <c r="WO23" s="17"/>
      <c r="WP23" s="17">
        <v>65.656739999999999</v>
      </c>
      <c r="WQ23" s="17">
        <v>-3.8567399999999998</v>
      </c>
      <c r="WR23" s="17">
        <v>4.2</v>
      </c>
      <c r="WS23" s="17"/>
      <c r="WT23" s="17">
        <v>0.84028000000000003</v>
      </c>
      <c r="WU23" s="17">
        <v>3.3597199999999998</v>
      </c>
      <c r="WV23" s="17">
        <v>6.6</v>
      </c>
      <c r="WW23" s="17">
        <v>6.6</v>
      </c>
      <c r="WX23" s="17">
        <v>6.6</v>
      </c>
      <c r="WY23" s="17">
        <v>0</v>
      </c>
      <c r="WZ23" s="17">
        <v>18.3</v>
      </c>
      <c r="XA23" s="17">
        <v>18.25243</v>
      </c>
      <c r="XB23" s="17">
        <v>18.25243</v>
      </c>
      <c r="XC23" s="17">
        <v>4.7570000000000001E-2</v>
      </c>
      <c r="XD23" s="17">
        <v>9</v>
      </c>
      <c r="XE23" s="17">
        <v>10.8</v>
      </c>
      <c r="XF23" s="17">
        <v>10.8</v>
      </c>
      <c r="XG23" s="17">
        <v>-1.8</v>
      </c>
      <c r="XH23" s="17">
        <v>36.69</v>
      </c>
      <c r="XI23" s="17">
        <v>33</v>
      </c>
      <c r="XJ23" s="17">
        <v>30</v>
      </c>
      <c r="XK23" s="17">
        <v>6.69</v>
      </c>
      <c r="XL23" s="17">
        <v>29.14</v>
      </c>
      <c r="XM23" s="17">
        <v>33</v>
      </c>
      <c r="XN23" s="17">
        <v>30</v>
      </c>
      <c r="XO23" s="17">
        <v>-0.86</v>
      </c>
      <c r="XP23" s="17">
        <v>0</v>
      </c>
      <c r="XQ23" s="17"/>
      <c r="XR23" s="17"/>
      <c r="XS23" s="17">
        <v>0</v>
      </c>
      <c r="XT23" s="17">
        <v>16.399999999999999</v>
      </c>
      <c r="XU23" s="17">
        <v>19</v>
      </c>
      <c r="XV23" s="17">
        <v>19</v>
      </c>
      <c r="XW23" s="17">
        <v>-2.6</v>
      </c>
      <c r="XX23" s="17">
        <v>8.3000000000000007</v>
      </c>
      <c r="XY23" s="17">
        <v>7.24</v>
      </c>
      <c r="XZ23" s="17">
        <v>7.24</v>
      </c>
      <c r="YA23" s="17">
        <v>1.06</v>
      </c>
      <c r="YB23" s="17"/>
      <c r="YC23" s="17"/>
      <c r="YD23" s="17"/>
      <c r="YE23" s="17">
        <v>0</v>
      </c>
      <c r="YF23" s="17"/>
      <c r="YG23" s="17"/>
      <c r="YH23" s="17"/>
      <c r="YI23" s="17">
        <v>0</v>
      </c>
    </row>
    <row r="24" spans="1:659" ht="24" customHeight="1" x14ac:dyDescent="0.3">
      <c r="A24" s="1"/>
      <c r="B24" s="18" t="s">
        <v>34</v>
      </c>
      <c r="C24" s="18" t="s">
        <v>662</v>
      </c>
      <c r="D24" s="19">
        <v>33.6</v>
      </c>
      <c r="E24" s="19">
        <v>18.329920000000001</v>
      </c>
      <c r="F24" s="19"/>
      <c r="G24" s="19">
        <v>33.6</v>
      </c>
      <c r="H24" s="19">
        <v>597.70000000000005</v>
      </c>
      <c r="I24" s="19">
        <v>594.17128000000002</v>
      </c>
      <c r="J24" s="19">
        <v>594.17128000000002</v>
      </c>
      <c r="K24" s="19">
        <v>3.5287199999999999</v>
      </c>
      <c r="L24" s="19">
        <v>202.4</v>
      </c>
      <c r="M24" s="19">
        <v>193.29447999999999</v>
      </c>
      <c r="N24" s="19">
        <v>193.29447999999999</v>
      </c>
      <c r="O24" s="19">
        <v>9.1055200000000003</v>
      </c>
      <c r="P24" s="19"/>
      <c r="Q24" s="19"/>
      <c r="R24" s="19"/>
      <c r="S24" s="19">
        <v>0</v>
      </c>
      <c r="T24" s="19"/>
      <c r="U24" s="19"/>
      <c r="V24" s="19"/>
      <c r="W24" s="19">
        <v>0</v>
      </c>
      <c r="X24" s="19">
        <v>10.7</v>
      </c>
      <c r="Y24" s="19">
        <v>12.09104</v>
      </c>
      <c r="Z24" s="19">
        <v>12.09104</v>
      </c>
      <c r="AA24" s="19">
        <v>-1.3910400000000001</v>
      </c>
      <c r="AB24" s="19">
        <v>89.8</v>
      </c>
      <c r="AC24" s="19">
        <v>84.335899999999995</v>
      </c>
      <c r="AD24" s="19">
        <v>82.578999999999994</v>
      </c>
      <c r="AE24" s="19">
        <v>7.2210000000000001</v>
      </c>
      <c r="AF24" s="19">
        <v>26.8</v>
      </c>
      <c r="AG24" s="19"/>
      <c r="AH24" s="19">
        <v>38.661839999999998</v>
      </c>
      <c r="AI24" s="19">
        <v>-11.861840000000001</v>
      </c>
      <c r="AJ24" s="19"/>
      <c r="AK24" s="19"/>
      <c r="AL24" s="19"/>
      <c r="AM24" s="19">
        <v>0</v>
      </c>
      <c r="AN24" s="19">
        <v>128</v>
      </c>
      <c r="AO24" s="19">
        <v>135.58206999999999</v>
      </c>
      <c r="AP24" s="19">
        <v>147.85420999999999</v>
      </c>
      <c r="AQ24" s="19">
        <v>-19.854209999999998</v>
      </c>
      <c r="AR24" s="19">
        <v>128.4</v>
      </c>
      <c r="AS24" s="19">
        <v>135.58206999999999</v>
      </c>
      <c r="AT24" s="19">
        <v>147.85420999999999</v>
      </c>
      <c r="AU24" s="19">
        <v>-19.45421</v>
      </c>
      <c r="AV24" s="19">
        <v>128.19999999999999</v>
      </c>
      <c r="AW24" s="19">
        <v>135.58206999999999</v>
      </c>
      <c r="AX24" s="19">
        <v>147.85420999999999</v>
      </c>
      <c r="AY24" s="19">
        <v>-19.654209999999999</v>
      </c>
      <c r="AZ24" s="19">
        <v>226.5</v>
      </c>
      <c r="BA24" s="19">
        <v>203.98383000000001</v>
      </c>
      <c r="BB24" s="19">
        <v>222.44732999999999</v>
      </c>
      <c r="BC24" s="19">
        <v>4.05267</v>
      </c>
      <c r="BD24" s="19">
        <v>216</v>
      </c>
      <c r="BE24" s="19">
        <v>208.07389000000001</v>
      </c>
      <c r="BF24" s="19">
        <v>208.07390000000001</v>
      </c>
      <c r="BG24" s="19">
        <v>7.9260999999999999</v>
      </c>
      <c r="BH24" s="19">
        <v>111.7</v>
      </c>
      <c r="BI24" s="19">
        <v>104.34936999999999</v>
      </c>
      <c r="BJ24" s="19">
        <v>104.34936999999999</v>
      </c>
      <c r="BK24" s="19">
        <v>7.3506299999999998</v>
      </c>
      <c r="BL24" s="19">
        <v>133.80000000000001</v>
      </c>
      <c r="BM24" s="19">
        <v>142.87361999999999</v>
      </c>
      <c r="BN24" s="19">
        <v>184.16699</v>
      </c>
      <c r="BO24" s="19">
        <v>-50.366990000000001</v>
      </c>
      <c r="BP24" s="19">
        <v>4</v>
      </c>
      <c r="BQ24" s="19">
        <v>4.4318400000000002</v>
      </c>
      <c r="BR24" s="19">
        <v>4.4318400000000002</v>
      </c>
      <c r="BS24" s="19">
        <v>-0.43184</v>
      </c>
      <c r="BT24" s="19"/>
      <c r="BU24" s="19"/>
      <c r="BV24" s="19"/>
      <c r="BW24" s="19">
        <v>0</v>
      </c>
      <c r="BX24" s="19"/>
      <c r="BY24" s="19"/>
      <c r="BZ24" s="19"/>
      <c r="CA24" s="19">
        <v>0</v>
      </c>
      <c r="CB24" s="19"/>
      <c r="CC24" s="19"/>
      <c r="CD24" s="19"/>
      <c r="CE24" s="19">
        <v>0</v>
      </c>
      <c r="CF24" s="19"/>
      <c r="CG24" s="19"/>
      <c r="CH24" s="19"/>
      <c r="CI24" s="19">
        <v>0</v>
      </c>
      <c r="CJ24" s="19">
        <v>105.2</v>
      </c>
      <c r="CK24" s="19">
        <v>100.41735</v>
      </c>
      <c r="CL24" s="19">
        <v>100.41735</v>
      </c>
      <c r="CM24" s="19">
        <v>4.7826500000000003</v>
      </c>
      <c r="CN24" s="19">
        <v>7.1</v>
      </c>
      <c r="CO24" s="19">
        <v>5.1333399999999996</v>
      </c>
      <c r="CP24" s="19">
        <v>5.1333399999999996</v>
      </c>
      <c r="CQ24" s="19">
        <v>1.9666600000000001</v>
      </c>
      <c r="CR24" s="19">
        <v>5.3</v>
      </c>
      <c r="CS24" s="19">
        <v>2.8177599999999998</v>
      </c>
      <c r="CT24" s="19">
        <v>2.8177599999999998</v>
      </c>
      <c r="CU24" s="19">
        <v>2.48224</v>
      </c>
      <c r="CV24" s="19"/>
      <c r="CW24" s="19"/>
      <c r="CX24" s="19"/>
      <c r="CY24" s="19">
        <v>0</v>
      </c>
      <c r="CZ24" s="19">
        <v>6.8</v>
      </c>
      <c r="DA24" s="19">
        <v>6.8787000000000003</v>
      </c>
      <c r="DB24" s="19">
        <v>6.8787000000000003</v>
      </c>
      <c r="DC24" s="19">
        <v>-7.8700000000000006E-2</v>
      </c>
      <c r="DD24" s="19">
        <v>11.6</v>
      </c>
      <c r="DE24" s="19">
        <v>12.77126</v>
      </c>
      <c r="DF24" s="19">
        <v>12.77125</v>
      </c>
      <c r="DG24" s="19">
        <v>-1.1712499999999999</v>
      </c>
      <c r="DH24" s="19">
        <v>73.5</v>
      </c>
      <c r="DI24" s="19">
        <v>77.900170000000003</v>
      </c>
      <c r="DJ24" s="19">
        <v>69.944119999999998</v>
      </c>
      <c r="DK24" s="19">
        <v>3.5558800000000002</v>
      </c>
      <c r="DL24" s="19"/>
      <c r="DM24" s="19"/>
      <c r="DN24" s="19"/>
      <c r="DO24" s="19">
        <v>0</v>
      </c>
      <c r="DP24" s="19"/>
      <c r="DQ24" s="19"/>
      <c r="DR24" s="19"/>
      <c r="DS24" s="19">
        <v>0</v>
      </c>
      <c r="DT24" s="19"/>
      <c r="DU24" s="19"/>
      <c r="DV24" s="19"/>
      <c r="DW24" s="19">
        <v>0</v>
      </c>
      <c r="DX24" s="19"/>
      <c r="DY24" s="19"/>
      <c r="DZ24" s="19"/>
      <c r="EA24" s="19">
        <v>0</v>
      </c>
      <c r="EB24" s="19">
        <v>49.1</v>
      </c>
      <c r="EC24" s="19">
        <v>24.24147</v>
      </c>
      <c r="ED24" s="19">
        <v>34.28546</v>
      </c>
      <c r="EE24" s="19">
        <v>14.814539999999999</v>
      </c>
      <c r="EF24" s="19">
        <v>22</v>
      </c>
      <c r="EG24" s="19">
        <v>63.312950000000001</v>
      </c>
      <c r="EH24" s="19">
        <v>44.842619999999997</v>
      </c>
      <c r="EI24" s="19">
        <v>-22.84262</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c r="FC24" s="19">
        <v>0</v>
      </c>
      <c r="FD24" s="19">
        <v>37.799999999999997</v>
      </c>
      <c r="FE24" s="19">
        <v>33.633000000000003</v>
      </c>
      <c r="FF24" s="19">
        <v>30.788170000000001</v>
      </c>
      <c r="FG24" s="19">
        <v>7.0118299999999998</v>
      </c>
      <c r="FH24" s="19">
        <v>0</v>
      </c>
      <c r="FI24" s="19"/>
      <c r="FJ24" s="19"/>
      <c r="FK24" s="19">
        <v>0</v>
      </c>
      <c r="FL24" s="19">
        <v>25.2</v>
      </c>
      <c r="FM24" s="19">
        <v>21.87518</v>
      </c>
      <c r="FN24" s="19">
        <v>19.79213</v>
      </c>
      <c r="FO24" s="19">
        <v>5.40787</v>
      </c>
      <c r="FP24" s="19">
        <v>18.399999999999999</v>
      </c>
      <c r="FQ24" s="19">
        <v>19.192229999999999</v>
      </c>
      <c r="FR24" s="19">
        <v>19.192229999999999</v>
      </c>
      <c r="FS24" s="19">
        <v>-0.79222999999999999</v>
      </c>
      <c r="FT24" s="19">
        <v>12.7</v>
      </c>
      <c r="FU24" s="19">
        <v>12.621359999999999</v>
      </c>
      <c r="FV24" s="19">
        <v>12.621359999999999</v>
      </c>
      <c r="FW24" s="19">
        <v>7.8640000000000002E-2</v>
      </c>
      <c r="FX24" s="19">
        <v>56.7</v>
      </c>
      <c r="FY24" s="19">
        <v>54.871810000000004</v>
      </c>
      <c r="FZ24" s="19">
        <v>54.871810000000004</v>
      </c>
      <c r="GA24" s="19">
        <v>1.82819</v>
      </c>
      <c r="GB24" s="19">
        <v>120.3</v>
      </c>
      <c r="GC24" s="19">
        <v>133.88676000000001</v>
      </c>
      <c r="GD24" s="19">
        <v>184.91498000000001</v>
      </c>
      <c r="GE24" s="19">
        <v>-64.614980000000003</v>
      </c>
      <c r="GF24" s="19">
        <v>120.7</v>
      </c>
      <c r="GG24" s="19">
        <v>133.88676000000001</v>
      </c>
      <c r="GH24" s="19">
        <v>184.91498000000001</v>
      </c>
      <c r="GI24" s="19">
        <v>-64.214979999999997</v>
      </c>
      <c r="GJ24" s="19">
        <v>151.19999999999999</v>
      </c>
      <c r="GK24" s="19">
        <v>134.28881999999999</v>
      </c>
      <c r="GL24" s="19">
        <v>185.47028</v>
      </c>
      <c r="GM24" s="19">
        <v>-34.27028</v>
      </c>
      <c r="GN24" s="19">
        <v>55.3</v>
      </c>
      <c r="GO24" s="19">
        <v>61.37323</v>
      </c>
      <c r="GP24" s="19">
        <v>32.391069999999999</v>
      </c>
      <c r="GQ24" s="19">
        <v>22.908930000000002</v>
      </c>
      <c r="GR24" s="19">
        <v>5.4</v>
      </c>
      <c r="GS24" s="19">
        <v>3.6360000000000001</v>
      </c>
      <c r="GT24" s="19">
        <v>9.09</v>
      </c>
      <c r="GU24" s="19">
        <v>-3.69</v>
      </c>
      <c r="GV24" s="19">
        <v>1.6</v>
      </c>
      <c r="GW24" s="19">
        <v>1.9898199999999999</v>
      </c>
      <c r="GX24" s="19">
        <v>9.9490999999999996</v>
      </c>
      <c r="GY24" s="19">
        <v>-8.3491</v>
      </c>
      <c r="GZ24" s="19">
        <v>18.399999999999999</v>
      </c>
      <c r="HA24" s="19">
        <v>34.47804</v>
      </c>
      <c r="HB24" s="19">
        <v>33.42306</v>
      </c>
      <c r="HC24" s="19">
        <v>-15.023059999999999</v>
      </c>
      <c r="HD24" s="19">
        <v>25.5</v>
      </c>
      <c r="HE24" s="19">
        <v>32.627180000000003</v>
      </c>
      <c r="HF24" s="19">
        <v>32.627180000000003</v>
      </c>
      <c r="HG24" s="19">
        <v>-7.1271800000000001</v>
      </c>
      <c r="HH24" s="19">
        <v>2</v>
      </c>
      <c r="HI24" s="19">
        <v>1.97359</v>
      </c>
      <c r="HJ24" s="19">
        <v>1.97359</v>
      </c>
      <c r="HK24" s="19">
        <v>2.6409999999999999E-2</v>
      </c>
      <c r="HL24" s="19">
        <v>0</v>
      </c>
      <c r="HM24" s="19"/>
      <c r="HN24" s="19"/>
      <c r="HO24" s="19">
        <v>0</v>
      </c>
      <c r="HP24" s="19">
        <v>48.2</v>
      </c>
      <c r="HQ24" s="19">
        <v>50.000010000000003</v>
      </c>
      <c r="HR24" s="19">
        <v>50</v>
      </c>
      <c r="HS24" s="19">
        <v>-1.8</v>
      </c>
      <c r="HT24" s="19"/>
      <c r="HU24" s="19"/>
      <c r="HV24" s="19"/>
      <c r="HW24" s="19">
        <v>0</v>
      </c>
      <c r="HX24" s="19"/>
      <c r="HY24" s="19"/>
      <c r="HZ24" s="19"/>
      <c r="IA24" s="19">
        <v>0</v>
      </c>
      <c r="IB24" s="19">
        <v>30.4</v>
      </c>
      <c r="IC24" s="19">
        <v>38.134900000000002</v>
      </c>
      <c r="ID24" s="19"/>
      <c r="IE24" s="19">
        <v>30.4</v>
      </c>
      <c r="IF24" s="19"/>
      <c r="IG24" s="19"/>
      <c r="IH24" s="19"/>
      <c r="II24" s="19">
        <v>0</v>
      </c>
      <c r="IJ24" s="19"/>
      <c r="IK24" s="19"/>
      <c r="IL24" s="19"/>
      <c r="IM24" s="19">
        <v>0</v>
      </c>
      <c r="IN24" s="19">
        <v>0</v>
      </c>
      <c r="IO24" s="19"/>
      <c r="IP24" s="19">
        <v>48.181449999999998</v>
      </c>
      <c r="IQ24" s="19">
        <v>-48.181449999999998</v>
      </c>
      <c r="IR24" s="19"/>
      <c r="IS24" s="19"/>
      <c r="IT24" s="19"/>
      <c r="IU24" s="19">
        <v>0</v>
      </c>
      <c r="IV24" s="19"/>
      <c r="IW24" s="19"/>
      <c r="IX24" s="19"/>
      <c r="IY24" s="19">
        <v>0</v>
      </c>
      <c r="IZ24" s="19">
        <v>0</v>
      </c>
      <c r="JA24" s="19"/>
      <c r="JB24" s="19"/>
      <c r="JC24" s="19">
        <v>0</v>
      </c>
      <c r="JD24" s="19">
        <v>33</v>
      </c>
      <c r="JE24" s="19">
        <v>43.700830000000003</v>
      </c>
      <c r="JF24" s="19">
        <v>17.683219999999999</v>
      </c>
      <c r="JG24" s="19">
        <v>15.31678</v>
      </c>
      <c r="JH24" s="19"/>
      <c r="JI24" s="19"/>
      <c r="JJ24" s="19"/>
      <c r="JK24" s="19">
        <v>0</v>
      </c>
      <c r="JL24" s="19">
        <v>175.1</v>
      </c>
      <c r="JM24" s="19">
        <v>179.69937999999999</v>
      </c>
      <c r="JN24" s="19">
        <v>179.69937999999999</v>
      </c>
      <c r="JO24" s="19">
        <v>-4.59938</v>
      </c>
      <c r="JP24" s="19">
        <v>200</v>
      </c>
      <c r="JQ24" s="19">
        <v>179.69937999999999</v>
      </c>
      <c r="JR24" s="19">
        <v>179.69937999999999</v>
      </c>
      <c r="JS24" s="19">
        <v>20.300619999999999</v>
      </c>
      <c r="JT24" s="19">
        <v>185.4</v>
      </c>
      <c r="JU24" s="19">
        <v>180.23902000000001</v>
      </c>
      <c r="JV24" s="19">
        <v>180.23902000000001</v>
      </c>
      <c r="JW24" s="19">
        <v>5.1609800000000003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1</v>
      </c>
      <c r="LE24" s="19">
        <v>0.89207999999999998</v>
      </c>
      <c r="LF24" s="19">
        <v>0.89207999999999998</v>
      </c>
      <c r="LG24" s="19">
        <v>0.10792</v>
      </c>
      <c r="LH24" s="19">
        <v>39</v>
      </c>
      <c r="LI24" s="19">
        <v>107.39360000000001</v>
      </c>
      <c r="LJ24" s="19">
        <v>58.986159999999998</v>
      </c>
      <c r="LK24" s="19">
        <v>-19.986160000000002</v>
      </c>
      <c r="LL24" s="19">
        <v>84.8</v>
      </c>
      <c r="LM24" s="19">
        <v>92.444760000000002</v>
      </c>
      <c r="LN24" s="19">
        <v>82.323999999999998</v>
      </c>
      <c r="LO24" s="19">
        <v>2.476</v>
      </c>
      <c r="LP24" s="19">
        <v>63.5</v>
      </c>
      <c r="LQ24" s="19">
        <v>67.133979999999994</v>
      </c>
      <c r="LR24" s="19">
        <v>67.133979999999994</v>
      </c>
      <c r="LS24" s="19">
        <v>-3.6339800000000002</v>
      </c>
      <c r="LT24" s="19">
        <v>73.400000000000006</v>
      </c>
      <c r="LU24" s="19">
        <v>72.373930000000001</v>
      </c>
      <c r="LV24" s="19">
        <v>68.319999999999993</v>
      </c>
      <c r="LW24" s="19">
        <v>5.08</v>
      </c>
      <c r="LX24" s="19">
        <v>29.6</v>
      </c>
      <c r="LY24" s="19">
        <v>29.951460000000001</v>
      </c>
      <c r="LZ24" s="19">
        <v>28.273790000000002</v>
      </c>
      <c r="MA24" s="19">
        <v>1.3262100000000001</v>
      </c>
      <c r="MB24" s="19"/>
      <c r="MC24" s="19"/>
      <c r="MD24" s="19"/>
      <c r="ME24" s="19">
        <v>0</v>
      </c>
      <c r="MF24" s="19"/>
      <c r="MG24" s="19"/>
      <c r="MH24" s="19"/>
      <c r="MI24" s="19">
        <v>0</v>
      </c>
      <c r="MJ24" s="19"/>
      <c r="MK24" s="19"/>
      <c r="ML24" s="19"/>
      <c r="MM24" s="19">
        <v>0</v>
      </c>
      <c r="MN24" s="19">
        <v>147</v>
      </c>
      <c r="MO24" s="19">
        <v>149.62423000000001</v>
      </c>
      <c r="MP24" s="19">
        <v>149.62423000000001</v>
      </c>
      <c r="MQ24" s="19">
        <v>-2.6242299999999998</v>
      </c>
      <c r="MR24" s="19">
        <v>149</v>
      </c>
      <c r="MS24" s="19">
        <v>149.62423000000001</v>
      </c>
      <c r="MT24" s="19">
        <v>149.62423000000001</v>
      </c>
      <c r="MU24" s="19">
        <v>-0.62422999999999995</v>
      </c>
      <c r="MV24" s="19">
        <v>150.19999999999999</v>
      </c>
      <c r="MW24" s="19">
        <v>150.07355000000001</v>
      </c>
      <c r="MX24" s="19">
        <v>150.07355000000001</v>
      </c>
      <c r="MY24" s="19">
        <v>0.12645000000000001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v>
      </c>
      <c r="NU24" s="19">
        <v>144.87217000000001</v>
      </c>
      <c r="NV24" s="19">
        <v>144.87216000000001</v>
      </c>
      <c r="NW24" s="19">
        <v>-7.7721600000000004</v>
      </c>
      <c r="NX24" s="19">
        <v>78.2</v>
      </c>
      <c r="NY24" s="19">
        <v>72.65361</v>
      </c>
      <c r="NZ24" s="19">
        <v>72.65361</v>
      </c>
      <c r="OA24" s="19">
        <v>5.5463899999999997</v>
      </c>
      <c r="OB24" s="19">
        <v>0.2</v>
      </c>
      <c r="OC24" s="19"/>
      <c r="OD24" s="19">
        <v>0.11799999999999999</v>
      </c>
      <c r="OE24" s="19">
        <v>8.2000000000000003E-2</v>
      </c>
      <c r="OF24" s="19">
        <v>44.8</v>
      </c>
      <c r="OG24" s="19">
        <v>96.16</v>
      </c>
      <c r="OH24" s="19">
        <v>96.16</v>
      </c>
      <c r="OI24" s="19">
        <v>-51.36</v>
      </c>
      <c r="OJ24" s="19">
        <v>59.4</v>
      </c>
      <c r="OK24" s="19"/>
      <c r="OL24" s="19">
        <v>59.13</v>
      </c>
      <c r="OM24" s="19">
        <v>0.27</v>
      </c>
      <c r="ON24" s="19">
        <v>14.9</v>
      </c>
      <c r="OO24" s="19">
        <v>13.064</v>
      </c>
      <c r="OP24" s="19">
        <v>13.064</v>
      </c>
      <c r="OQ24" s="19">
        <v>1.8360000000000001</v>
      </c>
      <c r="OR24" s="19">
        <v>0.1</v>
      </c>
      <c r="OS24" s="19"/>
      <c r="OT24" s="19"/>
      <c r="OU24" s="19">
        <v>0.1</v>
      </c>
      <c r="OV24" s="19">
        <v>7.7</v>
      </c>
      <c r="OW24" s="19">
        <v>6.9</v>
      </c>
      <c r="OX24" s="19">
        <v>6.9</v>
      </c>
      <c r="OY24" s="19">
        <v>0.8</v>
      </c>
      <c r="OZ24" s="19">
        <v>5.9</v>
      </c>
      <c r="PA24" s="19"/>
      <c r="PB24" s="19"/>
      <c r="PC24" s="19">
        <v>5.9</v>
      </c>
      <c r="PD24" s="19">
        <v>9.9</v>
      </c>
      <c r="PE24" s="19">
        <v>9</v>
      </c>
      <c r="PF24" s="19">
        <v>9</v>
      </c>
      <c r="PG24" s="19">
        <v>0.9</v>
      </c>
      <c r="PH24" s="19">
        <v>1</v>
      </c>
      <c r="PI24" s="19">
        <v>1.46</v>
      </c>
      <c r="PJ24" s="19">
        <v>1.46</v>
      </c>
      <c r="PK24" s="19">
        <v>-0.46</v>
      </c>
      <c r="PL24" s="19">
        <v>0.3</v>
      </c>
      <c r="PM24" s="19">
        <v>1</v>
      </c>
      <c r="PN24" s="19">
        <v>1</v>
      </c>
      <c r="PO24" s="19">
        <v>-0.7</v>
      </c>
      <c r="PP24" s="19">
        <v>1.5</v>
      </c>
      <c r="PQ24" s="19">
        <v>1.51</v>
      </c>
      <c r="PR24" s="19">
        <v>1.51</v>
      </c>
      <c r="PS24" s="19">
        <v>-0.01</v>
      </c>
      <c r="PT24" s="19">
        <v>1.9</v>
      </c>
      <c r="PU24" s="19">
        <v>1.9</v>
      </c>
      <c r="PV24" s="19">
        <v>1.9</v>
      </c>
      <c r="PW24" s="19">
        <v>0</v>
      </c>
      <c r="PX24" s="19">
        <v>19.8</v>
      </c>
      <c r="PY24" s="19">
        <v>18.058250000000001</v>
      </c>
      <c r="PZ24" s="19">
        <v>18.058250000000001</v>
      </c>
      <c r="QA24" s="19">
        <v>1.7417499999999999</v>
      </c>
      <c r="QB24" s="19">
        <v>7.5</v>
      </c>
      <c r="QC24" s="19">
        <v>5.8</v>
      </c>
      <c r="QD24" s="19">
        <v>5.8</v>
      </c>
      <c r="QE24" s="19">
        <v>1.7</v>
      </c>
      <c r="QF24" s="19">
        <v>4</v>
      </c>
      <c r="QG24" s="19">
        <v>4</v>
      </c>
      <c r="QH24" s="19">
        <v>4</v>
      </c>
      <c r="QI24" s="19">
        <v>0</v>
      </c>
      <c r="QJ24" s="19">
        <v>3.4</v>
      </c>
      <c r="QK24" s="19">
        <v>3.5</v>
      </c>
      <c r="QL24" s="19">
        <v>3.5</v>
      </c>
      <c r="QM24" s="19">
        <v>-0.1</v>
      </c>
      <c r="QN24" s="19">
        <v>18.399999999999999</v>
      </c>
      <c r="QO24" s="19">
        <v>17.864080000000001</v>
      </c>
      <c r="QP24" s="19">
        <v>17.864080000000001</v>
      </c>
      <c r="QQ24" s="19">
        <v>0.53591999999999995</v>
      </c>
      <c r="QR24" s="19">
        <v>12.2</v>
      </c>
      <c r="QS24" s="19"/>
      <c r="QT24" s="19">
        <v>12.35097</v>
      </c>
      <c r="QU24" s="19">
        <v>-0.15096999999999999</v>
      </c>
      <c r="QV24" s="19">
        <v>14.7</v>
      </c>
      <c r="QW24" s="19"/>
      <c r="QX24" s="19">
        <v>11.953659999999999</v>
      </c>
      <c r="QY24" s="19">
        <v>2.74634</v>
      </c>
      <c r="QZ24" s="19">
        <v>16.2</v>
      </c>
      <c r="RA24" s="19">
        <v>22.475999999999999</v>
      </c>
      <c r="RB24" s="19">
        <v>22.475999999999999</v>
      </c>
      <c r="RC24" s="19">
        <v>-6.2759999999999998</v>
      </c>
      <c r="RD24" s="19">
        <v>35</v>
      </c>
      <c r="RE24" s="19">
        <v>55.994</v>
      </c>
      <c r="RF24" s="19">
        <v>55.994</v>
      </c>
      <c r="RG24" s="19">
        <v>-20.994</v>
      </c>
      <c r="RH24" s="19">
        <v>4.5</v>
      </c>
      <c r="RI24" s="19">
        <v>4.2</v>
      </c>
      <c r="RJ24" s="19">
        <v>4.2</v>
      </c>
      <c r="RK24" s="19">
        <v>0.3</v>
      </c>
      <c r="RL24" s="19">
        <v>1.1000000000000001</v>
      </c>
      <c r="RM24" s="19">
        <v>1.2</v>
      </c>
      <c r="RN24" s="19">
        <v>1.2</v>
      </c>
      <c r="RO24" s="19">
        <v>-0.1</v>
      </c>
      <c r="RP24" s="19">
        <v>2.4</v>
      </c>
      <c r="RQ24" s="19">
        <v>2.4</v>
      </c>
      <c r="RR24" s="19">
        <v>2.4</v>
      </c>
      <c r="RS24" s="19">
        <v>0</v>
      </c>
      <c r="RT24" s="19">
        <v>2.6</v>
      </c>
      <c r="RU24" s="19">
        <v>2.8</v>
      </c>
      <c r="RV24" s="19">
        <v>2.8</v>
      </c>
      <c r="RW24" s="19">
        <v>-0.2</v>
      </c>
      <c r="RX24" s="19">
        <v>15.8</v>
      </c>
      <c r="RY24" s="19"/>
      <c r="RZ24" s="19">
        <v>6.4885799999999998</v>
      </c>
      <c r="SA24" s="19">
        <v>9.31142</v>
      </c>
      <c r="SB24" s="19">
        <v>2.2999999999999998</v>
      </c>
      <c r="SC24" s="19">
        <v>2.1</v>
      </c>
      <c r="SD24" s="19">
        <v>2.1</v>
      </c>
      <c r="SE24" s="19">
        <v>0.2</v>
      </c>
      <c r="SF24" s="19">
        <v>9.4</v>
      </c>
      <c r="SG24" s="19">
        <v>8.8209</v>
      </c>
      <c r="SH24" s="19"/>
      <c r="SI24" s="19">
        <v>9.4</v>
      </c>
      <c r="SJ24" s="19">
        <v>1.2</v>
      </c>
      <c r="SK24" s="19">
        <v>1.24</v>
      </c>
      <c r="SL24" s="19">
        <v>1.24</v>
      </c>
      <c r="SM24" s="19">
        <v>-0.04</v>
      </c>
      <c r="SN24" s="19">
        <v>0.4</v>
      </c>
      <c r="SO24" s="19">
        <v>0.4</v>
      </c>
      <c r="SP24" s="19">
        <v>0.4</v>
      </c>
      <c r="SQ24" s="19">
        <v>0</v>
      </c>
      <c r="SR24" s="19">
        <v>6.9</v>
      </c>
      <c r="SS24" s="19">
        <v>4.3</v>
      </c>
      <c r="ST24" s="19">
        <v>4.3</v>
      </c>
      <c r="SU24" s="19">
        <v>2.6</v>
      </c>
      <c r="SV24" s="19">
        <v>2.9</v>
      </c>
      <c r="SW24" s="19">
        <v>3.8</v>
      </c>
      <c r="SX24" s="19">
        <v>3.8</v>
      </c>
      <c r="SY24" s="19">
        <v>-0.9</v>
      </c>
      <c r="SZ24" s="19">
        <v>3.9</v>
      </c>
      <c r="TA24" s="19">
        <v>3.5</v>
      </c>
      <c r="TB24" s="19">
        <v>3.5</v>
      </c>
      <c r="TC24" s="19">
        <v>0.4</v>
      </c>
      <c r="TD24" s="19">
        <v>5.4</v>
      </c>
      <c r="TE24" s="19">
        <v>5</v>
      </c>
      <c r="TF24" s="19">
        <v>5</v>
      </c>
      <c r="TG24" s="19">
        <v>0.4</v>
      </c>
      <c r="TH24" s="19">
        <v>13.8</v>
      </c>
      <c r="TI24" s="19">
        <v>14.174759999999999</v>
      </c>
      <c r="TJ24" s="19">
        <v>14.174759999999999</v>
      </c>
      <c r="TK24" s="19">
        <v>-0.37475999999999998</v>
      </c>
      <c r="TL24" s="19">
        <v>12.4</v>
      </c>
      <c r="TM24" s="19">
        <v>12.494999999999999</v>
      </c>
      <c r="TN24" s="19">
        <v>12.494999999999999</v>
      </c>
      <c r="TO24" s="19">
        <v>-9.5000000000000001E-2</v>
      </c>
      <c r="TP24" s="19">
        <v>21</v>
      </c>
      <c r="TQ24" s="19">
        <v>11.603</v>
      </c>
      <c r="TR24" s="19">
        <v>11.603</v>
      </c>
      <c r="TS24" s="19">
        <v>9.3970000000000002</v>
      </c>
      <c r="TT24" s="19">
        <v>25.7</v>
      </c>
      <c r="TU24" s="19"/>
      <c r="TV24" s="19">
        <v>19.51606</v>
      </c>
      <c r="TW24" s="19">
        <v>6.1839399999999998</v>
      </c>
      <c r="TX24" s="19">
        <v>9.6999999999999993</v>
      </c>
      <c r="TY24" s="19">
        <v>22.88</v>
      </c>
      <c r="TZ24" s="19">
        <v>22.88</v>
      </c>
      <c r="UA24" s="19">
        <v>-13.18</v>
      </c>
      <c r="UB24" s="19">
        <v>28.9</v>
      </c>
      <c r="UC24" s="19">
        <v>48.268000000000001</v>
      </c>
      <c r="UD24" s="19">
        <v>48.268000000000001</v>
      </c>
      <c r="UE24" s="19">
        <v>-19.367999999999999</v>
      </c>
      <c r="UF24" s="19">
        <v>0.3</v>
      </c>
      <c r="UG24" s="19">
        <v>1.5469999999999999</v>
      </c>
      <c r="UH24" s="19">
        <v>1.5469999999999999</v>
      </c>
      <c r="UI24" s="19">
        <v>-1.2470000000000001</v>
      </c>
      <c r="UJ24" s="19">
        <v>0</v>
      </c>
      <c r="UK24" s="19">
        <v>1.7050000000000001</v>
      </c>
      <c r="UL24" s="19">
        <v>1.7050000000000001</v>
      </c>
      <c r="UM24" s="19">
        <v>-1.7050000000000001</v>
      </c>
      <c r="UN24" s="19">
        <v>7.2</v>
      </c>
      <c r="UO24" s="19">
        <v>5.5</v>
      </c>
      <c r="UP24" s="19">
        <v>5.5</v>
      </c>
      <c r="UQ24" s="19">
        <v>1.7</v>
      </c>
      <c r="UR24" s="19">
        <v>2.5</v>
      </c>
      <c r="US24" s="19">
        <v>2.5</v>
      </c>
      <c r="UT24" s="19">
        <v>2.5</v>
      </c>
      <c r="UU24" s="19">
        <v>0</v>
      </c>
      <c r="UV24" s="19">
        <v>8.6999999999999993</v>
      </c>
      <c r="UW24" s="19">
        <v>7.7</v>
      </c>
      <c r="UX24" s="19">
        <v>7.7</v>
      </c>
      <c r="UY24" s="19">
        <v>1</v>
      </c>
      <c r="UZ24" s="19">
        <v>3.6</v>
      </c>
      <c r="VA24" s="19">
        <v>4.2</v>
      </c>
      <c r="VB24" s="19">
        <v>4.2</v>
      </c>
      <c r="VC24" s="19">
        <v>-0.6</v>
      </c>
      <c r="VD24" s="19">
        <v>4.2</v>
      </c>
      <c r="VE24" s="19">
        <v>4.7</v>
      </c>
      <c r="VF24" s="19">
        <v>4.7</v>
      </c>
      <c r="VG24" s="19">
        <v>-0.5</v>
      </c>
      <c r="VH24" s="19">
        <v>4.4000000000000004</v>
      </c>
      <c r="VI24" s="19">
        <v>4.7</v>
      </c>
      <c r="VJ24" s="19">
        <v>4.7</v>
      </c>
      <c r="VK24" s="19">
        <v>-0.3</v>
      </c>
      <c r="VL24" s="19">
        <v>11.6</v>
      </c>
      <c r="VM24" s="19">
        <v>10.542999999999999</v>
      </c>
      <c r="VN24" s="19">
        <v>10.542999999999999</v>
      </c>
      <c r="VO24" s="19">
        <v>1.0569999999999999</v>
      </c>
      <c r="VP24" s="19">
        <v>197.1</v>
      </c>
      <c r="VQ24" s="19"/>
      <c r="VR24" s="19">
        <v>165.41300000000001</v>
      </c>
      <c r="VS24" s="19">
        <v>31.687000000000001</v>
      </c>
      <c r="VT24" s="19">
        <v>6.6</v>
      </c>
      <c r="VU24" s="19">
        <v>10.822150000000001</v>
      </c>
      <c r="VV24" s="19">
        <v>10.822150000000001</v>
      </c>
      <c r="VW24" s="19">
        <v>-4.2221500000000001</v>
      </c>
      <c r="VX24" s="19">
        <v>105.7</v>
      </c>
      <c r="VY24" s="19"/>
      <c r="VZ24" s="19">
        <v>114.01334</v>
      </c>
      <c r="WA24" s="19">
        <v>-8.3133400000000002</v>
      </c>
      <c r="WB24" s="19">
        <v>0.6</v>
      </c>
      <c r="WC24" s="19">
        <v>0.6</v>
      </c>
      <c r="WD24" s="19">
        <v>0.6</v>
      </c>
      <c r="WE24" s="19">
        <v>0</v>
      </c>
      <c r="WF24" s="19">
        <v>51.6</v>
      </c>
      <c r="WG24" s="19">
        <v>27</v>
      </c>
      <c r="WH24" s="19">
        <v>27</v>
      </c>
      <c r="WI24" s="19">
        <v>24.6</v>
      </c>
      <c r="WJ24" s="19">
        <v>62.1</v>
      </c>
      <c r="WK24" s="19">
        <v>24</v>
      </c>
      <c r="WL24" s="19">
        <v>24</v>
      </c>
      <c r="WM24" s="19">
        <v>38.1</v>
      </c>
      <c r="WN24" s="19">
        <v>77.7</v>
      </c>
      <c r="WO24" s="19"/>
      <c r="WP24" s="19">
        <v>82.515330000000006</v>
      </c>
      <c r="WQ24" s="19">
        <v>-4.8153300000000003</v>
      </c>
      <c r="WR24" s="19">
        <v>6.6</v>
      </c>
      <c r="WS24" s="19"/>
      <c r="WT24" s="19">
        <v>1.61286</v>
      </c>
      <c r="WU24" s="19">
        <v>4.9871400000000001</v>
      </c>
      <c r="WV24" s="19">
        <v>6.7</v>
      </c>
      <c r="WW24" s="19">
        <v>6.6</v>
      </c>
      <c r="WX24" s="19">
        <v>6.6</v>
      </c>
      <c r="WY24" s="19">
        <v>0.1</v>
      </c>
      <c r="WZ24" s="19">
        <v>18.3</v>
      </c>
      <c r="XA24" s="19">
        <v>18.25243</v>
      </c>
      <c r="XB24" s="19">
        <v>18.25243</v>
      </c>
      <c r="XC24" s="19">
        <v>4.7570000000000001E-2</v>
      </c>
      <c r="XD24" s="19">
        <v>9.4</v>
      </c>
      <c r="XE24" s="19">
        <v>10.8</v>
      </c>
      <c r="XF24" s="19">
        <v>10.8</v>
      </c>
      <c r="XG24" s="19">
        <v>-1.4</v>
      </c>
      <c r="XH24" s="19">
        <v>36.53</v>
      </c>
      <c r="XI24" s="19">
        <v>33</v>
      </c>
      <c r="XJ24" s="19">
        <v>30</v>
      </c>
      <c r="XK24" s="19">
        <v>6.53</v>
      </c>
      <c r="XL24" s="19">
        <v>28.93</v>
      </c>
      <c r="XM24" s="19">
        <v>33</v>
      </c>
      <c r="XN24" s="19">
        <v>30</v>
      </c>
      <c r="XO24" s="19">
        <v>-1.07</v>
      </c>
      <c r="XP24" s="19">
        <v>0</v>
      </c>
      <c r="XQ24" s="19"/>
      <c r="XR24" s="19"/>
      <c r="XS24" s="19">
        <v>0</v>
      </c>
      <c r="XT24" s="19">
        <v>16.3</v>
      </c>
      <c r="XU24" s="19">
        <v>19</v>
      </c>
      <c r="XV24" s="19">
        <v>19</v>
      </c>
      <c r="XW24" s="19">
        <v>-2.7</v>
      </c>
      <c r="XX24" s="19">
        <v>8.1</v>
      </c>
      <c r="XY24" s="19">
        <v>7.24</v>
      </c>
      <c r="XZ24" s="19">
        <v>7.24</v>
      </c>
      <c r="YA24" s="19">
        <v>0.86</v>
      </c>
      <c r="YB24" s="19"/>
      <c r="YC24" s="19"/>
      <c r="YD24" s="19"/>
      <c r="YE24" s="19">
        <v>0</v>
      </c>
      <c r="YF24" s="19"/>
      <c r="YG24" s="19"/>
      <c r="YH24" s="19"/>
      <c r="YI24" s="19">
        <v>0</v>
      </c>
    </row>
    <row r="25" spans="1:659" ht="24" customHeight="1" x14ac:dyDescent="0.3">
      <c r="A25" s="1"/>
      <c r="B25" s="13" t="s">
        <v>34</v>
      </c>
      <c r="C25" s="13" t="s">
        <v>663</v>
      </c>
      <c r="D25" s="14">
        <v>37.700000000000003</v>
      </c>
      <c r="E25" s="14">
        <v>18.329910000000002</v>
      </c>
      <c r="F25" s="14"/>
      <c r="G25" s="14">
        <v>37.700000000000003</v>
      </c>
      <c r="H25" s="14">
        <v>604</v>
      </c>
      <c r="I25" s="14">
        <v>594.17128000000002</v>
      </c>
      <c r="J25" s="14">
        <v>594.17128000000002</v>
      </c>
      <c r="K25" s="14">
        <v>9.8287200000000006</v>
      </c>
      <c r="L25" s="14">
        <v>205.3</v>
      </c>
      <c r="M25" s="14">
        <v>193.29447999999999</v>
      </c>
      <c r="N25" s="14">
        <v>193.29447999999999</v>
      </c>
      <c r="O25" s="14">
        <v>12.005520000000001</v>
      </c>
      <c r="P25" s="14"/>
      <c r="Q25" s="14"/>
      <c r="R25" s="14"/>
      <c r="S25" s="14">
        <v>0</v>
      </c>
      <c r="T25" s="14"/>
      <c r="U25" s="14"/>
      <c r="V25" s="14"/>
      <c r="W25" s="14">
        <v>0</v>
      </c>
      <c r="X25" s="14">
        <v>11.2</v>
      </c>
      <c r="Y25" s="14">
        <v>12.09104</v>
      </c>
      <c r="Z25" s="14">
        <v>12.09104</v>
      </c>
      <c r="AA25" s="14">
        <v>-0.89104000000000005</v>
      </c>
      <c r="AB25" s="14">
        <v>89.1</v>
      </c>
      <c r="AC25" s="14">
        <v>84.335999999999999</v>
      </c>
      <c r="AD25" s="14">
        <v>84.335999999999999</v>
      </c>
      <c r="AE25" s="14">
        <v>4.7640000000000002</v>
      </c>
      <c r="AF25" s="14">
        <v>26.4</v>
      </c>
      <c r="AG25" s="14"/>
      <c r="AH25" s="14">
        <v>44.661009999999997</v>
      </c>
      <c r="AI25" s="14">
        <v>-18.261009999999999</v>
      </c>
      <c r="AJ25" s="14"/>
      <c r="AK25" s="14"/>
      <c r="AL25" s="14"/>
      <c r="AM25" s="14">
        <v>0</v>
      </c>
      <c r="AN25" s="14">
        <v>127.4</v>
      </c>
      <c r="AO25" s="14">
        <v>135.58206999999999</v>
      </c>
      <c r="AP25" s="14">
        <v>154.87817000000001</v>
      </c>
      <c r="AQ25" s="14">
        <v>-27.478169999999999</v>
      </c>
      <c r="AR25" s="14">
        <v>127.2</v>
      </c>
      <c r="AS25" s="14">
        <v>135.58206999999999</v>
      </c>
      <c r="AT25" s="14">
        <v>154.87817000000001</v>
      </c>
      <c r="AU25" s="14">
        <v>-27.678170000000001</v>
      </c>
      <c r="AV25" s="14">
        <v>127.2</v>
      </c>
      <c r="AW25" s="14">
        <v>135.58206999999999</v>
      </c>
      <c r="AX25" s="14">
        <v>154.87817000000001</v>
      </c>
      <c r="AY25" s="14">
        <v>-27.678170000000001</v>
      </c>
      <c r="AZ25" s="14">
        <v>226</v>
      </c>
      <c r="BA25" s="14">
        <v>203.98383999999999</v>
      </c>
      <c r="BB25" s="14">
        <v>233.01490000000001</v>
      </c>
      <c r="BC25" s="14">
        <v>-7.0148999999999999</v>
      </c>
      <c r="BD25" s="14">
        <v>214.9</v>
      </c>
      <c r="BE25" s="14">
        <v>208.07389000000001</v>
      </c>
      <c r="BF25" s="14">
        <v>208.07390000000001</v>
      </c>
      <c r="BG25" s="14">
        <v>6.8261000000000003</v>
      </c>
      <c r="BH25" s="14">
        <v>111.5</v>
      </c>
      <c r="BI25" s="14">
        <v>104.34936999999999</v>
      </c>
      <c r="BJ25" s="14">
        <v>104.34936999999999</v>
      </c>
      <c r="BK25" s="14">
        <v>7.1506299999999996</v>
      </c>
      <c r="BL25" s="14">
        <v>183.4</v>
      </c>
      <c r="BM25" s="14">
        <v>144.54499999999999</v>
      </c>
      <c r="BN25" s="14">
        <v>174.84397000000001</v>
      </c>
      <c r="BO25" s="14">
        <v>8.5560299999999998</v>
      </c>
      <c r="BP25" s="14">
        <v>4.0999999999999996</v>
      </c>
      <c r="BQ25" s="14">
        <v>4.4318400000000002</v>
      </c>
      <c r="BR25" s="14">
        <v>4.4318400000000002</v>
      </c>
      <c r="BS25" s="14">
        <v>-0.33184000000000002</v>
      </c>
      <c r="BT25" s="14"/>
      <c r="BU25" s="14"/>
      <c r="BV25" s="14"/>
      <c r="BW25" s="14">
        <v>0</v>
      </c>
      <c r="BX25" s="14"/>
      <c r="BY25" s="14"/>
      <c r="BZ25" s="14"/>
      <c r="CA25" s="14">
        <v>0</v>
      </c>
      <c r="CB25" s="14"/>
      <c r="CC25" s="14"/>
      <c r="CD25" s="14"/>
      <c r="CE25" s="14">
        <v>0</v>
      </c>
      <c r="CF25" s="14"/>
      <c r="CG25" s="14"/>
      <c r="CH25" s="14"/>
      <c r="CI25" s="14">
        <v>0</v>
      </c>
      <c r="CJ25" s="14">
        <v>104.4</v>
      </c>
      <c r="CK25" s="14">
        <v>100.41735</v>
      </c>
      <c r="CL25" s="14">
        <v>100.41735</v>
      </c>
      <c r="CM25" s="14">
        <v>3.98265</v>
      </c>
      <c r="CN25" s="14">
        <v>8</v>
      </c>
      <c r="CO25" s="14">
        <v>5.1333399999999996</v>
      </c>
      <c r="CP25" s="14">
        <v>5.1333399999999996</v>
      </c>
      <c r="CQ25" s="14">
        <v>2.86666</v>
      </c>
      <c r="CR25" s="14">
        <v>5.2</v>
      </c>
      <c r="CS25" s="14">
        <v>2.8177599999999998</v>
      </c>
      <c r="CT25" s="14">
        <v>2.8177599999999998</v>
      </c>
      <c r="CU25" s="14">
        <v>2.3822399999999999</v>
      </c>
      <c r="CV25" s="14"/>
      <c r="CW25" s="14"/>
      <c r="CX25" s="14"/>
      <c r="CY25" s="14">
        <v>0</v>
      </c>
      <c r="CZ25" s="14">
        <v>6.9</v>
      </c>
      <c r="DA25" s="14">
        <v>6.8787000000000003</v>
      </c>
      <c r="DB25" s="14">
        <v>6.8787000000000003</v>
      </c>
      <c r="DC25" s="14">
        <v>2.1299999999999999E-2</v>
      </c>
      <c r="DD25" s="14">
        <v>11.5</v>
      </c>
      <c r="DE25" s="14">
        <v>12.77126</v>
      </c>
      <c r="DF25" s="14">
        <v>12.77125</v>
      </c>
      <c r="DG25" s="14">
        <v>-1.27125</v>
      </c>
      <c r="DH25" s="14">
        <v>45.7</v>
      </c>
      <c r="DI25" s="14">
        <v>60.3872</v>
      </c>
      <c r="DJ25" s="14">
        <v>64.152259999999998</v>
      </c>
      <c r="DK25" s="14">
        <v>-18.452259999999999</v>
      </c>
      <c r="DL25" s="14"/>
      <c r="DM25" s="14"/>
      <c r="DN25" s="14"/>
      <c r="DO25" s="14">
        <v>0</v>
      </c>
      <c r="DP25" s="14"/>
      <c r="DQ25" s="14"/>
      <c r="DR25" s="14"/>
      <c r="DS25" s="14">
        <v>0</v>
      </c>
      <c r="DT25" s="14"/>
      <c r="DU25" s="14"/>
      <c r="DV25" s="14"/>
      <c r="DW25" s="14">
        <v>0</v>
      </c>
      <c r="DX25" s="14"/>
      <c r="DY25" s="14"/>
      <c r="DZ25" s="14"/>
      <c r="EA25" s="14">
        <v>0</v>
      </c>
      <c r="EB25" s="14">
        <v>62.3</v>
      </c>
      <c r="EC25" s="14">
        <v>22.411110000000001</v>
      </c>
      <c r="ED25" s="14">
        <v>30.904240000000001</v>
      </c>
      <c r="EE25" s="14">
        <v>31.395759999999999</v>
      </c>
      <c r="EF25" s="14">
        <v>47</v>
      </c>
      <c r="EG25" s="14">
        <v>93.962639999999993</v>
      </c>
      <c r="EH25" s="14">
        <v>92.819479999999999</v>
      </c>
      <c r="EI25" s="14">
        <v>-45.819479999999999</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36.200000000000003</v>
      </c>
      <c r="FE25" s="14">
        <v>33.633000000000003</v>
      </c>
      <c r="FF25" s="14">
        <v>30.788170000000001</v>
      </c>
      <c r="FG25" s="14">
        <v>5.4118300000000001</v>
      </c>
      <c r="FH25" s="14">
        <v>0</v>
      </c>
      <c r="FI25" s="14"/>
      <c r="FJ25" s="14"/>
      <c r="FK25" s="14">
        <v>0</v>
      </c>
      <c r="FL25" s="14">
        <v>25.5</v>
      </c>
      <c r="FM25" s="14">
        <v>21.87518</v>
      </c>
      <c r="FN25" s="14">
        <v>19.79213</v>
      </c>
      <c r="FO25" s="14">
        <v>5.7078699999999998</v>
      </c>
      <c r="FP25" s="14">
        <v>18.600000000000001</v>
      </c>
      <c r="FQ25" s="14">
        <v>19.192229999999999</v>
      </c>
      <c r="FR25" s="14">
        <v>19.192229999999999</v>
      </c>
      <c r="FS25" s="14">
        <v>-0.59223000000000003</v>
      </c>
      <c r="FT25" s="14">
        <v>12.8</v>
      </c>
      <c r="FU25" s="14">
        <v>12.621359999999999</v>
      </c>
      <c r="FV25" s="14">
        <v>12.621359999999999</v>
      </c>
      <c r="FW25" s="14">
        <v>0.17863999999999999</v>
      </c>
      <c r="FX25" s="14">
        <v>57.4</v>
      </c>
      <c r="FY25" s="14">
        <v>54.871810000000004</v>
      </c>
      <c r="FZ25" s="14">
        <v>54.871810000000004</v>
      </c>
      <c r="GA25" s="14">
        <v>2.5281899999999999</v>
      </c>
      <c r="GB25" s="14">
        <v>124.3</v>
      </c>
      <c r="GC25" s="14">
        <v>137.72098</v>
      </c>
      <c r="GD25" s="14">
        <v>184.91498000000001</v>
      </c>
      <c r="GE25" s="14">
        <v>-60.614980000000003</v>
      </c>
      <c r="GF25" s="14">
        <v>124.4</v>
      </c>
      <c r="GG25" s="14">
        <v>137.72098</v>
      </c>
      <c r="GH25" s="14">
        <v>184.91498000000001</v>
      </c>
      <c r="GI25" s="14">
        <v>-60.514980000000001</v>
      </c>
      <c r="GJ25" s="14">
        <v>152.19999999999999</v>
      </c>
      <c r="GK25" s="14">
        <v>138.13454999999999</v>
      </c>
      <c r="GL25" s="14">
        <v>185.47028</v>
      </c>
      <c r="GM25" s="14">
        <v>-33.27028</v>
      </c>
      <c r="GN25" s="14">
        <v>56.7</v>
      </c>
      <c r="GO25" s="14">
        <v>70.189329999999998</v>
      </c>
      <c r="GP25" s="14">
        <v>38.561120000000003</v>
      </c>
      <c r="GQ25" s="14">
        <v>18.13888</v>
      </c>
      <c r="GR25" s="14">
        <v>5.7</v>
      </c>
      <c r="GS25" s="14">
        <v>3.6360000000000001</v>
      </c>
      <c r="GT25" s="14">
        <v>9.09</v>
      </c>
      <c r="GU25" s="14">
        <v>-3.39</v>
      </c>
      <c r="GV25" s="14">
        <v>1.6</v>
      </c>
      <c r="GW25" s="14">
        <v>1.9898199999999999</v>
      </c>
      <c r="GX25" s="14">
        <v>9.9490999999999996</v>
      </c>
      <c r="GY25" s="14">
        <v>-8.3491</v>
      </c>
      <c r="GZ25" s="14">
        <v>30</v>
      </c>
      <c r="HA25" s="14">
        <v>34.47804</v>
      </c>
      <c r="HB25" s="14">
        <v>34.47804</v>
      </c>
      <c r="HC25" s="14">
        <v>-4.47804</v>
      </c>
      <c r="HD25" s="14">
        <v>26.4</v>
      </c>
      <c r="HE25" s="14">
        <v>32.627180000000003</v>
      </c>
      <c r="HF25" s="14">
        <v>32.627180000000003</v>
      </c>
      <c r="HG25" s="14">
        <v>-6.2271799999999997</v>
      </c>
      <c r="HH25" s="14">
        <v>2</v>
      </c>
      <c r="HI25" s="14">
        <v>1.97359</v>
      </c>
      <c r="HJ25" s="14">
        <v>1.97359</v>
      </c>
      <c r="HK25" s="14">
        <v>2.6409999999999999E-2</v>
      </c>
      <c r="HL25" s="14">
        <v>0</v>
      </c>
      <c r="HM25" s="14"/>
      <c r="HN25" s="14"/>
      <c r="HO25" s="14">
        <v>0</v>
      </c>
      <c r="HP25" s="14">
        <v>52.4</v>
      </c>
      <c r="HQ25" s="14">
        <v>50.000010000000003</v>
      </c>
      <c r="HR25" s="14">
        <v>50</v>
      </c>
      <c r="HS25" s="14">
        <v>2.4</v>
      </c>
      <c r="HT25" s="14"/>
      <c r="HU25" s="14"/>
      <c r="HV25" s="14"/>
      <c r="HW25" s="14">
        <v>0</v>
      </c>
      <c r="HX25" s="14"/>
      <c r="HY25" s="14"/>
      <c r="HZ25" s="14"/>
      <c r="IA25" s="14">
        <v>0</v>
      </c>
      <c r="IB25" s="14">
        <v>31.2</v>
      </c>
      <c r="IC25" s="14">
        <v>43.557020000000001</v>
      </c>
      <c r="ID25" s="14"/>
      <c r="IE25" s="14">
        <v>31.2</v>
      </c>
      <c r="IF25" s="14"/>
      <c r="IG25" s="14"/>
      <c r="IH25" s="14"/>
      <c r="II25" s="14">
        <v>0</v>
      </c>
      <c r="IJ25" s="14"/>
      <c r="IK25" s="14"/>
      <c r="IL25" s="14"/>
      <c r="IM25" s="14">
        <v>0</v>
      </c>
      <c r="IN25" s="14">
        <v>0</v>
      </c>
      <c r="IO25" s="14">
        <v>48.181449999999998</v>
      </c>
      <c r="IP25" s="14">
        <v>48.181449999999998</v>
      </c>
      <c r="IQ25" s="14">
        <v>-48.181449999999998</v>
      </c>
      <c r="IR25" s="14"/>
      <c r="IS25" s="14"/>
      <c r="IT25" s="14"/>
      <c r="IU25" s="14">
        <v>0</v>
      </c>
      <c r="IV25" s="14"/>
      <c r="IW25" s="14"/>
      <c r="IX25" s="14"/>
      <c r="IY25" s="14">
        <v>0</v>
      </c>
      <c r="IZ25" s="14">
        <v>0</v>
      </c>
      <c r="JA25" s="14"/>
      <c r="JB25" s="14"/>
      <c r="JC25" s="14">
        <v>0</v>
      </c>
      <c r="JD25" s="14">
        <v>33.799999999999997</v>
      </c>
      <c r="JE25" s="14">
        <v>54.427669999999999</v>
      </c>
      <c r="JF25" s="14">
        <v>25.190539999999999</v>
      </c>
      <c r="JG25" s="14">
        <v>8.6094600000000003</v>
      </c>
      <c r="JH25" s="14"/>
      <c r="JI25" s="14"/>
      <c r="JJ25" s="14"/>
      <c r="JK25" s="14">
        <v>0</v>
      </c>
      <c r="JL25" s="14">
        <v>173</v>
      </c>
      <c r="JM25" s="14">
        <v>179.69937999999999</v>
      </c>
      <c r="JN25" s="14">
        <v>179.69937999999999</v>
      </c>
      <c r="JO25" s="14">
        <v>-6.6993799999999997</v>
      </c>
      <c r="JP25" s="14">
        <v>200</v>
      </c>
      <c r="JQ25" s="14">
        <v>179.69937999999999</v>
      </c>
      <c r="JR25" s="14">
        <v>179.69937999999999</v>
      </c>
      <c r="JS25" s="14">
        <v>20.300619999999999</v>
      </c>
      <c r="JT25" s="14">
        <v>185.1</v>
      </c>
      <c r="JU25" s="14">
        <v>180.23902000000001</v>
      </c>
      <c r="JV25" s="14">
        <v>180.23902000000001</v>
      </c>
      <c r="JW25" s="14">
        <v>4.8609799999999996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1</v>
      </c>
      <c r="LE25" s="14">
        <v>0.89207999999999998</v>
      </c>
      <c r="LF25" s="14">
        <v>0.89207999999999998</v>
      </c>
      <c r="LG25" s="14">
        <v>0.10792</v>
      </c>
      <c r="LH25" s="14">
        <v>86.6</v>
      </c>
      <c r="LI25" s="14">
        <v>107.70499</v>
      </c>
      <c r="LJ25" s="14">
        <v>72.330100000000002</v>
      </c>
      <c r="LK25" s="14">
        <v>14.2699</v>
      </c>
      <c r="LL25" s="14">
        <v>106.5</v>
      </c>
      <c r="LM25" s="14">
        <v>92.445539999999994</v>
      </c>
      <c r="LN25" s="14">
        <v>95.247219999999999</v>
      </c>
      <c r="LO25" s="14">
        <v>11.25278</v>
      </c>
      <c r="LP25" s="14">
        <v>60.4</v>
      </c>
      <c r="LQ25" s="14">
        <v>67.133979999999994</v>
      </c>
      <c r="LR25" s="14">
        <v>67.133979999999994</v>
      </c>
      <c r="LS25" s="14">
        <v>-6.7339799999999999</v>
      </c>
      <c r="LT25" s="14">
        <v>73.400000000000006</v>
      </c>
      <c r="LU25" s="14">
        <v>72.373999999999995</v>
      </c>
      <c r="LV25" s="14">
        <v>68.319999999999993</v>
      </c>
      <c r="LW25" s="14">
        <v>5.08</v>
      </c>
      <c r="LX25" s="14">
        <v>30.1</v>
      </c>
      <c r="LY25" s="14">
        <v>29.951460000000001</v>
      </c>
      <c r="LZ25" s="14">
        <v>28.273790000000002</v>
      </c>
      <c r="MA25" s="14">
        <v>1.8262100000000001</v>
      </c>
      <c r="MB25" s="14"/>
      <c r="MC25" s="14"/>
      <c r="MD25" s="14"/>
      <c r="ME25" s="14">
        <v>0</v>
      </c>
      <c r="MF25" s="14"/>
      <c r="MG25" s="14"/>
      <c r="MH25" s="14"/>
      <c r="MI25" s="14">
        <v>0</v>
      </c>
      <c r="MJ25" s="14"/>
      <c r="MK25" s="14"/>
      <c r="ML25" s="14"/>
      <c r="MM25" s="14">
        <v>0</v>
      </c>
      <c r="MN25" s="14">
        <v>110.4</v>
      </c>
      <c r="MO25" s="14">
        <v>149.62423000000001</v>
      </c>
      <c r="MP25" s="14">
        <v>149.62423000000001</v>
      </c>
      <c r="MQ25" s="14">
        <v>-39.224229999999999</v>
      </c>
      <c r="MR25" s="14">
        <v>109.9</v>
      </c>
      <c r="MS25" s="14">
        <v>149.62423000000001</v>
      </c>
      <c r="MT25" s="14">
        <v>149.62423000000001</v>
      </c>
      <c r="MU25" s="14">
        <v>-39.724229999999999</v>
      </c>
      <c r="MV25" s="14">
        <v>129.4</v>
      </c>
      <c r="MW25" s="14">
        <v>150.07355000000001</v>
      </c>
      <c r="MX25" s="14">
        <v>150.07355000000001</v>
      </c>
      <c r="MY25" s="14">
        <v>-20.673549999999999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v>
      </c>
      <c r="NU25" s="14">
        <v>144.87217000000001</v>
      </c>
      <c r="NV25" s="14">
        <v>144.87216000000001</v>
      </c>
      <c r="NW25" s="14">
        <v>-7.7721600000000004</v>
      </c>
      <c r="NX25" s="14">
        <v>78.5</v>
      </c>
      <c r="NY25" s="14">
        <v>72.65361</v>
      </c>
      <c r="NZ25" s="14">
        <v>72.65361</v>
      </c>
      <c r="OA25" s="14">
        <v>5.8463900000000004</v>
      </c>
      <c r="OB25" s="14">
        <v>0.2</v>
      </c>
      <c r="OC25" s="14"/>
      <c r="OD25" s="14">
        <v>0.56000000000000005</v>
      </c>
      <c r="OE25" s="14">
        <v>-0.36</v>
      </c>
      <c r="OF25" s="14">
        <v>64</v>
      </c>
      <c r="OG25" s="14">
        <v>98.51</v>
      </c>
      <c r="OH25" s="14">
        <v>98.51</v>
      </c>
      <c r="OI25" s="14">
        <v>-34.51</v>
      </c>
      <c r="OJ25" s="14">
        <v>62.4</v>
      </c>
      <c r="OK25" s="14"/>
      <c r="OL25" s="14">
        <v>63.350999999999999</v>
      </c>
      <c r="OM25" s="14">
        <v>-0.95099999999999996</v>
      </c>
      <c r="ON25" s="14">
        <v>14.4</v>
      </c>
      <c r="OO25" s="14">
        <v>13.776</v>
      </c>
      <c r="OP25" s="14">
        <v>13.776</v>
      </c>
      <c r="OQ25" s="14">
        <v>0.624</v>
      </c>
      <c r="OR25" s="14">
        <v>0.1</v>
      </c>
      <c r="OS25" s="14"/>
      <c r="OT25" s="14">
        <v>0.1</v>
      </c>
      <c r="OU25" s="14">
        <v>0</v>
      </c>
      <c r="OV25" s="14">
        <v>7.7</v>
      </c>
      <c r="OW25" s="14">
        <v>6.9</v>
      </c>
      <c r="OX25" s="14">
        <v>6.9</v>
      </c>
      <c r="OY25" s="14">
        <v>0.8</v>
      </c>
      <c r="OZ25" s="14">
        <v>5.6</v>
      </c>
      <c r="PA25" s="14"/>
      <c r="PB25" s="14"/>
      <c r="PC25" s="14">
        <v>5.6</v>
      </c>
      <c r="PD25" s="14">
        <v>9.9</v>
      </c>
      <c r="PE25" s="14">
        <v>9</v>
      </c>
      <c r="PF25" s="14">
        <v>9</v>
      </c>
      <c r="PG25" s="14">
        <v>0.9</v>
      </c>
      <c r="PH25" s="14">
        <v>1</v>
      </c>
      <c r="PI25" s="14">
        <v>1.46</v>
      </c>
      <c r="PJ25" s="14">
        <v>1.46</v>
      </c>
      <c r="PK25" s="14">
        <v>-0.46</v>
      </c>
      <c r="PL25" s="14">
        <v>0.3</v>
      </c>
      <c r="PM25" s="14">
        <v>1</v>
      </c>
      <c r="PN25" s="14">
        <v>1</v>
      </c>
      <c r="PO25" s="14">
        <v>-0.7</v>
      </c>
      <c r="PP25" s="14">
        <v>1.5</v>
      </c>
      <c r="PQ25" s="14">
        <v>1.51</v>
      </c>
      <c r="PR25" s="14">
        <v>1.51</v>
      </c>
      <c r="PS25" s="14">
        <v>-0.01</v>
      </c>
      <c r="PT25" s="14">
        <v>1.9</v>
      </c>
      <c r="PU25" s="14">
        <v>1.9</v>
      </c>
      <c r="PV25" s="14">
        <v>1.9</v>
      </c>
      <c r="PW25" s="14">
        <v>0</v>
      </c>
      <c r="PX25" s="14">
        <v>20.2</v>
      </c>
      <c r="PY25" s="14">
        <v>18.058250000000001</v>
      </c>
      <c r="PZ25" s="14">
        <v>18.058250000000001</v>
      </c>
      <c r="QA25" s="14">
        <v>2.14175</v>
      </c>
      <c r="QB25" s="14">
        <v>7.5</v>
      </c>
      <c r="QC25" s="14">
        <v>5.8</v>
      </c>
      <c r="QD25" s="14">
        <v>5.8</v>
      </c>
      <c r="QE25" s="14">
        <v>1.7</v>
      </c>
      <c r="QF25" s="14">
        <v>4</v>
      </c>
      <c r="QG25" s="14">
        <v>4</v>
      </c>
      <c r="QH25" s="14">
        <v>4</v>
      </c>
      <c r="QI25" s="14">
        <v>0</v>
      </c>
      <c r="QJ25" s="14">
        <v>3.3</v>
      </c>
      <c r="QK25" s="14">
        <v>3.5</v>
      </c>
      <c r="QL25" s="14">
        <v>3.5</v>
      </c>
      <c r="QM25" s="14">
        <v>-0.2</v>
      </c>
      <c r="QN25" s="14">
        <v>18.399999999999999</v>
      </c>
      <c r="QO25" s="14">
        <v>17.864080000000001</v>
      </c>
      <c r="QP25" s="14">
        <v>17.864080000000001</v>
      </c>
      <c r="QQ25" s="14">
        <v>0.53591999999999995</v>
      </c>
      <c r="QR25" s="14">
        <v>12.9</v>
      </c>
      <c r="QS25" s="14"/>
      <c r="QT25" s="14">
        <v>12.749650000000001</v>
      </c>
      <c r="QU25" s="14">
        <v>0.15035000000000001</v>
      </c>
      <c r="QV25" s="14">
        <v>15.5</v>
      </c>
      <c r="QW25" s="14"/>
      <c r="QX25" s="14">
        <v>14.31071</v>
      </c>
      <c r="QY25" s="14">
        <v>1.18929</v>
      </c>
      <c r="QZ25" s="14">
        <v>17.899999999999999</v>
      </c>
      <c r="RA25" s="14">
        <v>22.285</v>
      </c>
      <c r="RB25" s="14">
        <v>22.285</v>
      </c>
      <c r="RC25" s="14">
        <v>-4.3849999999999998</v>
      </c>
      <c r="RD25" s="14">
        <v>44.1</v>
      </c>
      <c r="RE25" s="14">
        <v>55.17</v>
      </c>
      <c r="RF25" s="14">
        <v>55.17</v>
      </c>
      <c r="RG25" s="14">
        <v>-11.07</v>
      </c>
      <c r="RH25" s="14">
        <v>4.5</v>
      </c>
      <c r="RI25" s="14">
        <v>4.2</v>
      </c>
      <c r="RJ25" s="14">
        <v>4.2</v>
      </c>
      <c r="RK25" s="14">
        <v>0.3</v>
      </c>
      <c r="RL25" s="14">
        <v>1.1000000000000001</v>
      </c>
      <c r="RM25" s="14">
        <v>1.2</v>
      </c>
      <c r="RN25" s="14">
        <v>1.2</v>
      </c>
      <c r="RO25" s="14">
        <v>-0.1</v>
      </c>
      <c r="RP25" s="14">
        <v>2.4</v>
      </c>
      <c r="RQ25" s="14">
        <v>2.4</v>
      </c>
      <c r="RR25" s="14">
        <v>2.4</v>
      </c>
      <c r="RS25" s="14">
        <v>0</v>
      </c>
      <c r="RT25" s="14">
        <v>2.6</v>
      </c>
      <c r="RU25" s="14">
        <v>2.8</v>
      </c>
      <c r="RV25" s="14">
        <v>2.8</v>
      </c>
      <c r="RW25" s="14">
        <v>-0.2</v>
      </c>
      <c r="RX25" s="14">
        <v>15.3</v>
      </c>
      <c r="RY25" s="14"/>
      <c r="RZ25" s="14">
        <v>9.3312799999999996</v>
      </c>
      <c r="SA25" s="14">
        <v>5.9687200000000002</v>
      </c>
      <c r="SB25" s="14">
        <v>2.2999999999999998</v>
      </c>
      <c r="SC25" s="14">
        <v>2.1</v>
      </c>
      <c r="SD25" s="14">
        <v>2.1</v>
      </c>
      <c r="SE25" s="14">
        <v>0.2</v>
      </c>
      <c r="SF25" s="14">
        <v>9.4</v>
      </c>
      <c r="SG25" s="14">
        <v>10.07508</v>
      </c>
      <c r="SH25" s="14"/>
      <c r="SI25" s="14">
        <v>9.4</v>
      </c>
      <c r="SJ25" s="14">
        <v>1.2</v>
      </c>
      <c r="SK25" s="14">
        <v>1.24</v>
      </c>
      <c r="SL25" s="14">
        <v>1.24</v>
      </c>
      <c r="SM25" s="14">
        <v>-0.04</v>
      </c>
      <c r="SN25" s="14">
        <v>0.4</v>
      </c>
      <c r="SO25" s="14">
        <v>0.4</v>
      </c>
      <c r="SP25" s="14">
        <v>0.4</v>
      </c>
      <c r="SQ25" s="14">
        <v>0</v>
      </c>
      <c r="SR25" s="14">
        <v>6.9</v>
      </c>
      <c r="SS25" s="14">
        <v>4.3</v>
      </c>
      <c r="ST25" s="14">
        <v>4.3</v>
      </c>
      <c r="SU25" s="14">
        <v>2.6</v>
      </c>
      <c r="SV25" s="14">
        <v>2.9</v>
      </c>
      <c r="SW25" s="14">
        <v>3.8</v>
      </c>
      <c r="SX25" s="14">
        <v>3.8</v>
      </c>
      <c r="SY25" s="14">
        <v>-0.9</v>
      </c>
      <c r="SZ25" s="14">
        <v>4.2</v>
      </c>
      <c r="TA25" s="14">
        <v>3.5</v>
      </c>
      <c r="TB25" s="14">
        <v>3.5</v>
      </c>
      <c r="TC25" s="14">
        <v>0.7</v>
      </c>
      <c r="TD25" s="14">
        <v>5.7</v>
      </c>
      <c r="TE25" s="14">
        <v>5</v>
      </c>
      <c r="TF25" s="14">
        <v>5</v>
      </c>
      <c r="TG25" s="14">
        <v>0.7</v>
      </c>
      <c r="TH25" s="14">
        <v>14</v>
      </c>
      <c r="TI25" s="14">
        <v>14.174759999999999</v>
      </c>
      <c r="TJ25" s="14">
        <v>14.174759999999999</v>
      </c>
      <c r="TK25" s="14">
        <v>-0.17476</v>
      </c>
      <c r="TL25" s="14">
        <v>10</v>
      </c>
      <c r="TM25" s="14">
        <v>12.083</v>
      </c>
      <c r="TN25" s="14">
        <v>12.083</v>
      </c>
      <c r="TO25" s="14">
        <v>-2.0830000000000002</v>
      </c>
      <c r="TP25" s="14">
        <v>30</v>
      </c>
      <c r="TQ25" s="14">
        <v>13.515000000000001</v>
      </c>
      <c r="TR25" s="14">
        <v>13.515000000000001</v>
      </c>
      <c r="TS25" s="14">
        <v>16.484999999999999</v>
      </c>
      <c r="TT25" s="14">
        <v>29.8</v>
      </c>
      <c r="TU25" s="14"/>
      <c r="TV25" s="14">
        <v>26.646560000000001</v>
      </c>
      <c r="TW25" s="14">
        <v>3.1534399999999998</v>
      </c>
      <c r="TX25" s="14">
        <v>18.8</v>
      </c>
      <c r="TY25" s="14">
        <v>23.63</v>
      </c>
      <c r="TZ25" s="14">
        <v>23.63</v>
      </c>
      <c r="UA25" s="14">
        <v>-4.83</v>
      </c>
      <c r="UB25" s="14">
        <v>28.3</v>
      </c>
      <c r="UC25" s="14">
        <v>49.031999999999996</v>
      </c>
      <c r="UD25" s="14">
        <v>49.031999999999996</v>
      </c>
      <c r="UE25" s="14">
        <v>-20.731999999999999</v>
      </c>
      <c r="UF25" s="14">
        <v>2</v>
      </c>
      <c r="UG25" s="14">
        <v>1.8560000000000001</v>
      </c>
      <c r="UH25" s="14">
        <v>1.8560000000000001</v>
      </c>
      <c r="UI25" s="14">
        <v>0.14399999999999999</v>
      </c>
      <c r="UJ25" s="14">
        <v>0.7</v>
      </c>
      <c r="UK25" s="14">
        <v>1.9790000000000001</v>
      </c>
      <c r="UL25" s="14">
        <v>1.9790000000000001</v>
      </c>
      <c r="UM25" s="14">
        <v>-1.2789999999999999</v>
      </c>
      <c r="UN25" s="14">
        <v>7.2</v>
      </c>
      <c r="UO25" s="14">
        <v>5.5</v>
      </c>
      <c r="UP25" s="14">
        <v>5.5</v>
      </c>
      <c r="UQ25" s="14">
        <v>1.7</v>
      </c>
      <c r="UR25" s="14">
        <v>2.6</v>
      </c>
      <c r="US25" s="14">
        <v>2.5</v>
      </c>
      <c r="UT25" s="14">
        <v>2.5</v>
      </c>
      <c r="UU25" s="14">
        <v>0.1</v>
      </c>
      <c r="UV25" s="14">
        <v>8.6999999999999993</v>
      </c>
      <c r="UW25" s="14">
        <v>7.7</v>
      </c>
      <c r="UX25" s="14">
        <v>7.7</v>
      </c>
      <c r="UY25" s="14">
        <v>1</v>
      </c>
      <c r="UZ25" s="14">
        <v>3.6</v>
      </c>
      <c r="VA25" s="14">
        <v>4.2</v>
      </c>
      <c r="VB25" s="14">
        <v>4.2</v>
      </c>
      <c r="VC25" s="14">
        <v>-0.6</v>
      </c>
      <c r="VD25" s="14">
        <v>4.2</v>
      </c>
      <c r="VE25" s="14">
        <v>4.7</v>
      </c>
      <c r="VF25" s="14">
        <v>4.7</v>
      </c>
      <c r="VG25" s="14">
        <v>-0.5</v>
      </c>
      <c r="VH25" s="14">
        <v>4.4000000000000004</v>
      </c>
      <c r="VI25" s="14">
        <v>4.7</v>
      </c>
      <c r="VJ25" s="14">
        <v>4.7</v>
      </c>
      <c r="VK25" s="14">
        <v>-0.3</v>
      </c>
      <c r="VL25" s="14">
        <v>12.9</v>
      </c>
      <c r="VM25" s="14">
        <v>11.465</v>
      </c>
      <c r="VN25" s="14">
        <v>11.465</v>
      </c>
      <c r="VO25" s="14">
        <v>1.4350000000000001</v>
      </c>
      <c r="VP25" s="14">
        <v>203.8</v>
      </c>
      <c r="VQ25" s="14"/>
      <c r="VR25" s="14">
        <v>208.845</v>
      </c>
      <c r="VS25" s="14">
        <v>-5.0449999999999999</v>
      </c>
      <c r="VT25" s="14">
        <v>8.8000000000000007</v>
      </c>
      <c r="VU25" s="14">
        <v>11.77985</v>
      </c>
      <c r="VV25" s="14">
        <v>11.77985</v>
      </c>
      <c r="VW25" s="14">
        <v>-2.9798499999999999</v>
      </c>
      <c r="VX25" s="14">
        <v>119.7</v>
      </c>
      <c r="VY25" s="14"/>
      <c r="VZ25" s="14">
        <v>118.32996</v>
      </c>
      <c r="WA25" s="14">
        <v>1.3700399999999999</v>
      </c>
      <c r="WB25" s="14">
        <v>0.6</v>
      </c>
      <c r="WC25" s="14">
        <v>0.6</v>
      </c>
      <c r="WD25" s="14">
        <v>0.6</v>
      </c>
      <c r="WE25" s="14">
        <v>0</v>
      </c>
      <c r="WF25" s="14">
        <v>62.7</v>
      </c>
      <c r="WG25" s="14">
        <v>26</v>
      </c>
      <c r="WH25" s="14">
        <v>26</v>
      </c>
      <c r="WI25" s="14">
        <v>36.700000000000003</v>
      </c>
      <c r="WJ25" s="14">
        <v>76.2</v>
      </c>
      <c r="WK25" s="14">
        <v>25</v>
      </c>
      <c r="WL25" s="14">
        <v>25</v>
      </c>
      <c r="WM25" s="14">
        <v>51.2</v>
      </c>
      <c r="WN25" s="14">
        <v>83.6</v>
      </c>
      <c r="WO25" s="14"/>
      <c r="WP25" s="14">
        <v>85.567080000000004</v>
      </c>
      <c r="WQ25" s="14">
        <v>-1.9670799999999999</v>
      </c>
      <c r="WR25" s="14">
        <v>8.8000000000000007</v>
      </c>
      <c r="WS25" s="14"/>
      <c r="WT25" s="14">
        <v>4.0172600000000003</v>
      </c>
      <c r="WU25" s="14">
        <v>4.7827400000000004</v>
      </c>
      <c r="WV25" s="14">
        <v>6.6</v>
      </c>
      <c r="WW25" s="14">
        <v>6.6</v>
      </c>
      <c r="WX25" s="14">
        <v>6.6</v>
      </c>
      <c r="WY25" s="14">
        <v>0</v>
      </c>
      <c r="WZ25" s="14">
        <v>18.3</v>
      </c>
      <c r="XA25" s="14">
        <v>18.25243</v>
      </c>
      <c r="XB25" s="14">
        <v>18.25243</v>
      </c>
      <c r="XC25" s="14">
        <v>4.7570000000000001E-2</v>
      </c>
      <c r="XD25" s="14">
        <v>9.1</v>
      </c>
      <c r="XE25" s="14">
        <v>10.8</v>
      </c>
      <c r="XF25" s="14">
        <v>10.8</v>
      </c>
      <c r="XG25" s="14">
        <v>-1.7</v>
      </c>
      <c r="XH25" s="14">
        <v>36.85</v>
      </c>
      <c r="XI25" s="14">
        <v>33</v>
      </c>
      <c r="XJ25" s="14">
        <v>30</v>
      </c>
      <c r="XK25" s="14">
        <v>6.85</v>
      </c>
      <c r="XL25" s="14">
        <v>29.24</v>
      </c>
      <c r="XM25" s="14">
        <v>33</v>
      </c>
      <c r="XN25" s="14">
        <v>30</v>
      </c>
      <c r="XO25" s="14">
        <v>-0.76</v>
      </c>
      <c r="XP25" s="14">
        <v>0</v>
      </c>
      <c r="XQ25" s="14"/>
      <c r="XR25" s="14"/>
      <c r="XS25" s="14">
        <v>0</v>
      </c>
      <c r="XT25" s="14">
        <v>16.600000000000001</v>
      </c>
      <c r="XU25" s="14">
        <v>19</v>
      </c>
      <c r="XV25" s="14">
        <v>19</v>
      </c>
      <c r="XW25" s="14">
        <v>-2.4</v>
      </c>
      <c r="XX25" s="14">
        <v>5.7</v>
      </c>
      <c r="XY25" s="14">
        <v>7.24</v>
      </c>
      <c r="XZ25" s="14">
        <v>7.24</v>
      </c>
      <c r="YA25" s="14">
        <v>-1.54</v>
      </c>
      <c r="YB25" s="14"/>
      <c r="YC25" s="14"/>
      <c r="YD25" s="14"/>
      <c r="YE25" s="14">
        <v>0</v>
      </c>
      <c r="YF25" s="14"/>
      <c r="YG25" s="14"/>
      <c r="YH25" s="14"/>
      <c r="YI25" s="14">
        <v>0</v>
      </c>
    </row>
    <row r="26" spans="1:659" ht="24" customHeight="1" x14ac:dyDescent="0.3">
      <c r="A26" s="1"/>
      <c r="B26" s="16" t="s">
        <v>34</v>
      </c>
      <c r="C26" s="16" t="s">
        <v>664</v>
      </c>
      <c r="D26" s="17">
        <v>38.5</v>
      </c>
      <c r="E26" s="17">
        <v>18.329910000000002</v>
      </c>
      <c r="F26" s="17"/>
      <c r="G26" s="17">
        <v>38.5</v>
      </c>
      <c r="H26" s="17">
        <v>603.5</v>
      </c>
      <c r="I26" s="17">
        <v>594.17128000000002</v>
      </c>
      <c r="J26" s="17">
        <v>594.17128000000002</v>
      </c>
      <c r="K26" s="17">
        <v>9.3287200000000006</v>
      </c>
      <c r="L26" s="17">
        <v>204.7</v>
      </c>
      <c r="M26" s="17">
        <v>193.29447999999999</v>
      </c>
      <c r="N26" s="17">
        <v>193.29447999999999</v>
      </c>
      <c r="O26" s="17">
        <v>11.405519999999999</v>
      </c>
      <c r="P26" s="17"/>
      <c r="Q26" s="17"/>
      <c r="R26" s="17"/>
      <c r="S26" s="17">
        <v>0</v>
      </c>
      <c r="T26" s="17"/>
      <c r="U26" s="17"/>
      <c r="V26" s="17"/>
      <c r="W26" s="17">
        <v>0</v>
      </c>
      <c r="X26" s="17">
        <v>11</v>
      </c>
      <c r="Y26" s="17">
        <v>12.09104</v>
      </c>
      <c r="Z26" s="17">
        <v>12.09104</v>
      </c>
      <c r="AA26" s="17">
        <v>-1.09104</v>
      </c>
      <c r="AB26" s="17">
        <v>88.9</v>
      </c>
      <c r="AC26" s="17">
        <v>84.335999999999999</v>
      </c>
      <c r="AD26" s="17">
        <v>84.335999999999999</v>
      </c>
      <c r="AE26" s="17">
        <v>4.5640000000000001</v>
      </c>
      <c r="AF26" s="17">
        <v>25.9</v>
      </c>
      <c r="AG26" s="17"/>
      <c r="AH26" s="17">
        <v>48.319920000000003</v>
      </c>
      <c r="AI26" s="17">
        <v>-22.419920000000001</v>
      </c>
      <c r="AJ26" s="17"/>
      <c r="AK26" s="17"/>
      <c r="AL26" s="17"/>
      <c r="AM26" s="17">
        <v>0</v>
      </c>
      <c r="AN26" s="17">
        <v>127.7</v>
      </c>
      <c r="AO26" s="17">
        <v>135.58206999999999</v>
      </c>
      <c r="AP26" s="17">
        <v>179.48136</v>
      </c>
      <c r="AQ26" s="17">
        <v>-51.781359999999999</v>
      </c>
      <c r="AR26" s="17">
        <v>128</v>
      </c>
      <c r="AS26" s="17">
        <v>135.58206999999999</v>
      </c>
      <c r="AT26" s="17">
        <v>179.48136</v>
      </c>
      <c r="AU26" s="17">
        <v>-51.481360000000002</v>
      </c>
      <c r="AV26" s="17">
        <v>128</v>
      </c>
      <c r="AW26" s="17">
        <v>135.58206999999999</v>
      </c>
      <c r="AX26" s="17">
        <v>179.48136</v>
      </c>
      <c r="AY26" s="17">
        <v>-51.481360000000002</v>
      </c>
      <c r="AZ26" s="17">
        <v>226.5</v>
      </c>
      <c r="BA26" s="17">
        <v>203.98383999999999</v>
      </c>
      <c r="BB26" s="17">
        <v>270.03052000000002</v>
      </c>
      <c r="BC26" s="17">
        <v>-43.530520000000003</v>
      </c>
      <c r="BD26" s="17">
        <v>215.7</v>
      </c>
      <c r="BE26" s="17">
        <v>208.07389000000001</v>
      </c>
      <c r="BF26" s="17">
        <v>208.07390000000001</v>
      </c>
      <c r="BG26" s="17">
        <v>7.6261000000000001</v>
      </c>
      <c r="BH26" s="17">
        <v>111.3</v>
      </c>
      <c r="BI26" s="17">
        <v>104.34936999999999</v>
      </c>
      <c r="BJ26" s="17">
        <v>104.34936999999999</v>
      </c>
      <c r="BK26" s="17">
        <v>6.9506300000000003</v>
      </c>
      <c r="BL26" s="17">
        <v>245.2</v>
      </c>
      <c r="BM26" s="17">
        <v>180.22175999999999</v>
      </c>
      <c r="BN26" s="17">
        <v>183.86699999999999</v>
      </c>
      <c r="BO26" s="17">
        <v>61.332999999999998</v>
      </c>
      <c r="BP26" s="17">
        <v>4.0999999999999996</v>
      </c>
      <c r="BQ26" s="17">
        <v>4.4318400000000002</v>
      </c>
      <c r="BR26" s="17">
        <v>4.4318400000000002</v>
      </c>
      <c r="BS26" s="17">
        <v>-0.33184000000000002</v>
      </c>
      <c r="BT26" s="17"/>
      <c r="BU26" s="17"/>
      <c r="BV26" s="17"/>
      <c r="BW26" s="17">
        <v>0</v>
      </c>
      <c r="BX26" s="17"/>
      <c r="BY26" s="17"/>
      <c r="BZ26" s="17"/>
      <c r="CA26" s="17">
        <v>0</v>
      </c>
      <c r="CB26" s="17"/>
      <c r="CC26" s="17"/>
      <c r="CD26" s="17"/>
      <c r="CE26" s="17">
        <v>0</v>
      </c>
      <c r="CF26" s="17"/>
      <c r="CG26" s="17"/>
      <c r="CH26" s="17"/>
      <c r="CI26" s="17">
        <v>0</v>
      </c>
      <c r="CJ26" s="17">
        <v>107.5</v>
      </c>
      <c r="CK26" s="17">
        <v>100.41735</v>
      </c>
      <c r="CL26" s="17">
        <v>100.41735</v>
      </c>
      <c r="CM26" s="17">
        <v>7.0826500000000001</v>
      </c>
      <c r="CN26" s="17">
        <v>7.8</v>
      </c>
      <c r="CO26" s="17">
        <v>5.1333399999999996</v>
      </c>
      <c r="CP26" s="17">
        <v>5.1333399999999996</v>
      </c>
      <c r="CQ26" s="17">
        <v>2.6666599999999998</v>
      </c>
      <c r="CR26" s="17">
        <v>5.2</v>
      </c>
      <c r="CS26" s="17">
        <v>2.8177599999999998</v>
      </c>
      <c r="CT26" s="17">
        <v>2.8177599999999998</v>
      </c>
      <c r="CU26" s="17">
        <v>2.3822399999999999</v>
      </c>
      <c r="CV26" s="17"/>
      <c r="CW26" s="17"/>
      <c r="CX26" s="17"/>
      <c r="CY26" s="17">
        <v>0</v>
      </c>
      <c r="CZ26" s="17">
        <v>6.8</v>
      </c>
      <c r="DA26" s="17">
        <v>6.8787000000000003</v>
      </c>
      <c r="DB26" s="17">
        <v>6.8787000000000003</v>
      </c>
      <c r="DC26" s="17">
        <v>-7.8700000000000006E-2</v>
      </c>
      <c r="DD26" s="17">
        <v>10.8</v>
      </c>
      <c r="DE26" s="17">
        <v>12.77126</v>
      </c>
      <c r="DF26" s="17">
        <v>12.77125</v>
      </c>
      <c r="DG26" s="17">
        <v>-1.9712499999999999</v>
      </c>
      <c r="DH26" s="17">
        <v>45.6</v>
      </c>
      <c r="DI26" s="17">
        <v>49.35416</v>
      </c>
      <c r="DJ26" s="17">
        <v>58.690939999999998</v>
      </c>
      <c r="DK26" s="17">
        <v>-13.09094</v>
      </c>
      <c r="DL26" s="17"/>
      <c r="DM26" s="17"/>
      <c r="DN26" s="17"/>
      <c r="DO26" s="17">
        <v>0</v>
      </c>
      <c r="DP26" s="17"/>
      <c r="DQ26" s="17"/>
      <c r="DR26" s="17"/>
      <c r="DS26" s="17">
        <v>0</v>
      </c>
      <c r="DT26" s="17"/>
      <c r="DU26" s="17"/>
      <c r="DV26" s="17"/>
      <c r="DW26" s="17">
        <v>0</v>
      </c>
      <c r="DX26" s="17"/>
      <c r="DY26" s="17"/>
      <c r="DZ26" s="17"/>
      <c r="EA26" s="17">
        <v>0</v>
      </c>
      <c r="EB26" s="17">
        <v>61.4</v>
      </c>
      <c r="EC26" s="17">
        <v>22.007670000000001</v>
      </c>
      <c r="ED26" s="17">
        <v>31.424099999999999</v>
      </c>
      <c r="EE26" s="17">
        <v>29.975899999999999</v>
      </c>
      <c r="EF26" s="17">
        <v>73.900000000000006</v>
      </c>
      <c r="EG26" s="17">
        <v>73.415090000000006</v>
      </c>
      <c r="EH26" s="17">
        <v>52.46105</v>
      </c>
      <c r="EI26" s="17">
        <v>21.438949999999998</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35.1</v>
      </c>
      <c r="FE26" s="17">
        <v>33.633000000000003</v>
      </c>
      <c r="FF26" s="17">
        <v>30.788170000000001</v>
      </c>
      <c r="FG26" s="17">
        <v>4.3118299999999996</v>
      </c>
      <c r="FH26" s="17">
        <v>0</v>
      </c>
      <c r="FI26" s="17"/>
      <c r="FJ26" s="17"/>
      <c r="FK26" s="17">
        <v>0</v>
      </c>
      <c r="FL26" s="17">
        <v>25.5</v>
      </c>
      <c r="FM26" s="17">
        <v>21.87518</v>
      </c>
      <c r="FN26" s="17">
        <v>19.79213</v>
      </c>
      <c r="FO26" s="17">
        <v>5.7078699999999998</v>
      </c>
      <c r="FP26" s="17">
        <v>18.600000000000001</v>
      </c>
      <c r="FQ26" s="17">
        <v>19.192229999999999</v>
      </c>
      <c r="FR26" s="17">
        <v>19.192229999999999</v>
      </c>
      <c r="FS26" s="17">
        <v>-0.59223000000000003</v>
      </c>
      <c r="FT26" s="17">
        <v>12.8</v>
      </c>
      <c r="FU26" s="17">
        <v>12.621359999999999</v>
      </c>
      <c r="FV26" s="17">
        <v>12.621359999999999</v>
      </c>
      <c r="FW26" s="17">
        <v>0.17863999999999999</v>
      </c>
      <c r="FX26" s="17">
        <v>57.6</v>
      </c>
      <c r="FY26" s="17">
        <v>54.871810000000004</v>
      </c>
      <c r="FZ26" s="17">
        <v>54.871810000000004</v>
      </c>
      <c r="GA26" s="17">
        <v>2.7281900000000001</v>
      </c>
      <c r="GB26" s="17">
        <v>124.8</v>
      </c>
      <c r="GC26" s="17">
        <v>169.41735</v>
      </c>
      <c r="GD26" s="17">
        <v>184.91498000000001</v>
      </c>
      <c r="GE26" s="17">
        <v>-60.114980000000003</v>
      </c>
      <c r="GF26" s="17">
        <v>124.8</v>
      </c>
      <c r="GG26" s="17">
        <v>169.41735</v>
      </c>
      <c r="GH26" s="17">
        <v>184.91498000000001</v>
      </c>
      <c r="GI26" s="17">
        <v>-60.114980000000003</v>
      </c>
      <c r="GJ26" s="17">
        <v>153.30000000000001</v>
      </c>
      <c r="GK26" s="17">
        <v>169.92610999999999</v>
      </c>
      <c r="GL26" s="17">
        <v>185.47028</v>
      </c>
      <c r="GM26" s="17">
        <v>-32.170279999999998</v>
      </c>
      <c r="GN26" s="17">
        <v>56.3</v>
      </c>
      <c r="GO26" s="17">
        <v>71.899410000000003</v>
      </c>
      <c r="GP26" s="17">
        <v>42.189210000000003</v>
      </c>
      <c r="GQ26" s="17">
        <v>14.11079</v>
      </c>
      <c r="GR26" s="17">
        <v>5.7</v>
      </c>
      <c r="GS26" s="17">
        <v>3.6360000000000001</v>
      </c>
      <c r="GT26" s="17">
        <v>9.09</v>
      </c>
      <c r="GU26" s="17">
        <v>-3.39</v>
      </c>
      <c r="GV26" s="17">
        <v>1.6</v>
      </c>
      <c r="GW26" s="17">
        <v>1.9898199999999999</v>
      </c>
      <c r="GX26" s="17">
        <v>9.9490999999999996</v>
      </c>
      <c r="GY26" s="17">
        <v>-8.3491</v>
      </c>
      <c r="GZ26" s="17">
        <v>34.700000000000003</v>
      </c>
      <c r="HA26" s="17">
        <v>34.47804</v>
      </c>
      <c r="HB26" s="17">
        <v>34.47804</v>
      </c>
      <c r="HC26" s="17">
        <v>0.22195999999999999</v>
      </c>
      <c r="HD26" s="17">
        <v>31</v>
      </c>
      <c r="HE26" s="17">
        <v>32.627180000000003</v>
      </c>
      <c r="HF26" s="17">
        <v>32.627180000000003</v>
      </c>
      <c r="HG26" s="17">
        <v>-1.6271800000000001</v>
      </c>
      <c r="HH26" s="17">
        <v>2</v>
      </c>
      <c r="HI26" s="17">
        <v>1.97359</v>
      </c>
      <c r="HJ26" s="17">
        <v>1.97359</v>
      </c>
      <c r="HK26" s="17">
        <v>2.6409999999999999E-2</v>
      </c>
      <c r="HL26" s="17">
        <v>0</v>
      </c>
      <c r="HM26" s="17"/>
      <c r="HN26" s="17"/>
      <c r="HO26" s="17">
        <v>0</v>
      </c>
      <c r="HP26" s="17">
        <v>65.7</v>
      </c>
      <c r="HQ26" s="17">
        <v>50.000010000000003</v>
      </c>
      <c r="HR26" s="17">
        <v>50</v>
      </c>
      <c r="HS26" s="17">
        <v>15.7</v>
      </c>
      <c r="HT26" s="17"/>
      <c r="HU26" s="17"/>
      <c r="HV26" s="17"/>
      <c r="HW26" s="17">
        <v>0</v>
      </c>
      <c r="HX26" s="17"/>
      <c r="HY26" s="17"/>
      <c r="HZ26" s="17"/>
      <c r="IA26" s="17">
        <v>0</v>
      </c>
      <c r="IB26" s="17">
        <v>31.1</v>
      </c>
      <c r="IC26" s="17">
        <v>43.188429999999997</v>
      </c>
      <c r="ID26" s="17"/>
      <c r="IE26" s="17">
        <v>31.1</v>
      </c>
      <c r="IF26" s="17"/>
      <c r="IG26" s="17"/>
      <c r="IH26" s="17"/>
      <c r="II26" s="17">
        <v>0</v>
      </c>
      <c r="IJ26" s="17"/>
      <c r="IK26" s="17"/>
      <c r="IL26" s="17"/>
      <c r="IM26" s="17">
        <v>0</v>
      </c>
      <c r="IN26" s="17">
        <v>0</v>
      </c>
      <c r="IO26" s="17">
        <v>48.181449999999998</v>
      </c>
      <c r="IP26" s="17">
        <v>48.181449999999998</v>
      </c>
      <c r="IQ26" s="17">
        <v>-48.181449999999998</v>
      </c>
      <c r="IR26" s="17"/>
      <c r="IS26" s="17"/>
      <c r="IT26" s="17"/>
      <c r="IU26" s="17">
        <v>0</v>
      </c>
      <c r="IV26" s="17"/>
      <c r="IW26" s="17"/>
      <c r="IX26" s="17"/>
      <c r="IY26" s="17">
        <v>0</v>
      </c>
      <c r="IZ26" s="17">
        <v>0</v>
      </c>
      <c r="JA26" s="17"/>
      <c r="JB26" s="17"/>
      <c r="JC26" s="17">
        <v>0</v>
      </c>
      <c r="JD26" s="17">
        <v>33.6</v>
      </c>
      <c r="JE26" s="17">
        <v>56.508380000000002</v>
      </c>
      <c r="JF26" s="17">
        <v>29.604959999999998</v>
      </c>
      <c r="JG26" s="17">
        <v>3.9950399999999999</v>
      </c>
      <c r="JH26" s="17"/>
      <c r="JI26" s="17"/>
      <c r="JJ26" s="17"/>
      <c r="JK26" s="17">
        <v>0</v>
      </c>
      <c r="JL26" s="17">
        <v>174.4</v>
      </c>
      <c r="JM26" s="17">
        <v>179.69937999999999</v>
      </c>
      <c r="JN26" s="17">
        <v>179.69937999999999</v>
      </c>
      <c r="JO26" s="17">
        <v>-5.2993800000000002</v>
      </c>
      <c r="JP26" s="17">
        <v>200</v>
      </c>
      <c r="JQ26" s="17">
        <v>179.69937999999999</v>
      </c>
      <c r="JR26" s="17">
        <v>179.69937999999999</v>
      </c>
      <c r="JS26" s="17">
        <v>20.300619999999999</v>
      </c>
      <c r="JT26" s="17">
        <v>184.9</v>
      </c>
      <c r="JU26" s="17">
        <v>180.23902000000001</v>
      </c>
      <c r="JV26" s="17">
        <v>180.23902000000001</v>
      </c>
      <c r="JW26" s="17">
        <v>4.6609800000000003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1</v>
      </c>
      <c r="LE26" s="17">
        <v>0.89207999999999998</v>
      </c>
      <c r="LF26" s="17">
        <v>0.89207999999999998</v>
      </c>
      <c r="LG26" s="17">
        <v>0.10792</v>
      </c>
      <c r="LH26" s="17">
        <v>109.3</v>
      </c>
      <c r="LI26" s="17">
        <v>107.08296</v>
      </c>
      <c r="LJ26" s="17">
        <v>90.162139999999994</v>
      </c>
      <c r="LK26" s="17">
        <v>19.13786</v>
      </c>
      <c r="LL26" s="17">
        <v>113.9</v>
      </c>
      <c r="LM26" s="17">
        <v>92.444280000000006</v>
      </c>
      <c r="LN26" s="17">
        <v>96.752759999999995</v>
      </c>
      <c r="LO26" s="17">
        <v>17.14724</v>
      </c>
      <c r="LP26" s="17">
        <v>66.3</v>
      </c>
      <c r="LQ26" s="17">
        <v>67.133979999999994</v>
      </c>
      <c r="LR26" s="17">
        <v>67.133979999999994</v>
      </c>
      <c r="LS26" s="17">
        <v>-0.83398000000000005</v>
      </c>
      <c r="LT26" s="17">
        <v>76.599999999999994</v>
      </c>
      <c r="LU26" s="17">
        <v>72.374030000000005</v>
      </c>
      <c r="LV26" s="17">
        <v>68.319999999999993</v>
      </c>
      <c r="LW26" s="17">
        <v>8.2799999999999994</v>
      </c>
      <c r="LX26" s="17">
        <v>28.5</v>
      </c>
      <c r="LY26" s="17">
        <v>29.951460000000001</v>
      </c>
      <c r="LZ26" s="17">
        <v>28.273790000000002</v>
      </c>
      <c r="MA26" s="17">
        <v>0.22620999999999999</v>
      </c>
      <c r="MB26" s="17"/>
      <c r="MC26" s="17"/>
      <c r="MD26" s="17"/>
      <c r="ME26" s="17">
        <v>0</v>
      </c>
      <c r="MF26" s="17"/>
      <c r="MG26" s="17"/>
      <c r="MH26" s="17"/>
      <c r="MI26" s="17">
        <v>0</v>
      </c>
      <c r="MJ26" s="17"/>
      <c r="MK26" s="17"/>
      <c r="ML26" s="17"/>
      <c r="MM26" s="17">
        <v>0</v>
      </c>
      <c r="MN26" s="17">
        <v>103</v>
      </c>
      <c r="MO26" s="17">
        <v>149.62423000000001</v>
      </c>
      <c r="MP26" s="17">
        <v>149.62423000000001</v>
      </c>
      <c r="MQ26" s="17">
        <v>-46.624229999999997</v>
      </c>
      <c r="MR26" s="17">
        <v>102.7</v>
      </c>
      <c r="MS26" s="17">
        <v>149.62423000000001</v>
      </c>
      <c r="MT26" s="17">
        <v>149.62423000000001</v>
      </c>
      <c r="MU26" s="17">
        <v>-46.924230000000001</v>
      </c>
      <c r="MV26" s="17">
        <v>122</v>
      </c>
      <c r="MW26" s="17">
        <v>150.07355000000001</v>
      </c>
      <c r="MX26" s="17">
        <v>150.07355000000001</v>
      </c>
      <c r="MY26" s="17">
        <v>-28.073550000000001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144.87217000000001</v>
      </c>
      <c r="NV26" s="17">
        <v>144.87216000000001</v>
      </c>
      <c r="NW26" s="17">
        <v>-7.6721599999999999</v>
      </c>
      <c r="NX26" s="17">
        <v>78.400000000000006</v>
      </c>
      <c r="NY26" s="17">
        <v>72.65361</v>
      </c>
      <c r="NZ26" s="17">
        <v>72.65361</v>
      </c>
      <c r="OA26" s="17">
        <v>5.7463899999999999</v>
      </c>
      <c r="OB26" s="17">
        <v>0.9</v>
      </c>
      <c r="OC26" s="17"/>
      <c r="OD26" s="17">
        <v>0.76300000000000001</v>
      </c>
      <c r="OE26" s="17">
        <v>0.13700000000000001</v>
      </c>
      <c r="OF26" s="17">
        <v>71.099999999999994</v>
      </c>
      <c r="OG26" s="17">
        <v>100.86</v>
      </c>
      <c r="OH26" s="17">
        <v>100.86</v>
      </c>
      <c r="OI26" s="17">
        <v>-29.76</v>
      </c>
      <c r="OJ26" s="17">
        <v>63.9</v>
      </c>
      <c r="OK26" s="17"/>
      <c r="OL26" s="17">
        <v>65.873999999999995</v>
      </c>
      <c r="OM26" s="17">
        <v>-1.974</v>
      </c>
      <c r="ON26" s="17">
        <v>14.3</v>
      </c>
      <c r="OO26" s="17">
        <v>14.727</v>
      </c>
      <c r="OP26" s="17">
        <v>14.727</v>
      </c>
      <c r="OQ26" s="17">
        <v>-0.42699999999999999</v>
      </c>
      <c r="OR26" s="17">
        <v>0.1</v>
      </c>
      <c r="OS26" s="17"/>
      <c r="OT26" s="17">
        <v>0.2</v>
      </c>
      <c r="OU26" s="17">
        <v>-0.1</v>
      </c>
      <c r="OV26" s="17">
        <v>7.6</v>
      </c>
      <c r="OW26" s="17">
        <v>6.9</v>
      </c>
      <c r="OX26" s="17">
        <v>6.9</v>
      </c>
      <c r="OY26" s="17">
        <v>0.7</v>
      </c>
      <c r="OZ26" s="17">
        <v>5.5</v>
      </c>
      <c r="PA26" s="17"/>
      <c r="PB26" s="17"/>
      <c r="PC26" s="17">
        <v>5.5</v>
      </c>
      <c r="PD26" s="17">
        <v>9.9</v>
      </c>
      <c r="PE26" s="17">
        <v>9</v>
      </c>
      <c r="PF26" s="17">
        <v>9</v>
      </c>
      <c r="PG26" s="17">
        <v>0.9</v>
      </c>
      <c r="PH26" s="17">
        <v>1.1000000000000001</v>
      </c>
      <c r="PI26" s="17">
        <v>1.46</v>
      </c>
      <c r="PJ26" s="17">
        <v>1.46</v>
      </c>
      <c r="PK26" s="17">
        <v>-0.36</v>
      </c>
      <c r="PL26" s="17">
        <v>0.3</v>
      </c>
      <c r="PM26" s="17">
        <v>1</v>
      </c>
      <c r="PN26" s="17">
        <v>1</v>
      </c>
      <c r="PO26" s="17">
        <v>-0.7</v>
      </c>
      <c r="PP26" s="17">
        <v>1.5</v>
      </c>
      <c r="PQ26" s="17">
        <v>1.51</v>
      </c>
      <c r="PR26" s="17">
        <v>1.51</v>
      </c>
      <c r="PS26" s="17">
        <v>-0.01</v>
      </c>
      <c r="PT26" s="17">
        <v>1.8</v>
      </c>
      <c r="PU26" s="17">
        <v>1.9</v>
      </c>
      <c r="PV26" s="17">
        <v>1.9</v>
      </c>
      <c r="PW26" s="17">
        <v>-0.1</v>
      </c>
      <c r="PX26" s="17">
        <v>20</v>
      </c>
      <c r="PY26" s="17">
        <v>18.058250000000001</v>
      </c>
      <c r="PZ26" s="17">
        <v>18.058250000000001</v>
      </c>
      <c r="QA26" s="17">
        <v>1.9417500000000001</v>
      </c>
      <c r="QB26" s="17">
        <v>7.5</v>
      </c>
      <c r="QC26" s="17">
        <v>5.8</v>
      </c>
      <c r="QD26" s="17">
        <v>5.8</v>
      </c>
      <c r="QE26" s="17">
        <v>1.7</v>
      </c>
      <c r="QF26" s="17">
        <v>4</v>
      </c>
      <c r="QG26" s="17">
        <v>4</v>
      </c>
      <c r="QH26" s="17">
        <v>4</v>
      </c>
      <c r="QI26" s="17">
        <v>0</v>
      </c>
      <c r="QJ26" s="17">
        <v>3.3</v>
      </c>
      <c r="QK26" s="17">
        <v>3.5</v>
      </c>
      <c r="QL26" s="17">
        <v>3.5</v>
      </c>
      <c r="QM26" s="17">
        <v>-0.2</v>
      </c>
      <c r="QN26" s="17">
        <v>18.399999999999999</v>
      </c>
      <c r="QO26" s="17">
        <v>17.864080000000001</v>
      </c>
      <c r="QP26" s="17">
        <v>17.864080000000001</v>
      </c>
      <c r="QQ26" s="17">
        <v>0.53591999999999995</v>
      </c>
      <c r="QR26" s="17">
        <v>13</v>
      </c>
      <c r="QS26" s="17"/>
      <c r="QT26" s="17">
        <v>12.938549999999999</v>
      </c>
      <c r="QU26" s="17">
        <v>6.1449999999999998E-2</v>
      </c>
      <c r="QV26" s="17">
        <v>15.6</v>
      </c>
      <c r="QW26" s="17"/>
      <c r="QX26" s="17">
        <v>15.2241</v>
      </c>
      <c r="QY26" s="17">
        <v>0.37590000000000001</v>
      </c>
      <c r="QZ26" s="17">
        <v>20.399999999999999</v>
      </c>
      <c r="RA26" s="17">
        <v>22.01</v>
      </c>
      <c r="RB26" s="17">
        <v>22.01</v>
      </c>
      <c r="RC26" s="17">
        <v>-1.61</v>
      </c>
      <c r="RD26" s="17">
        <v>52.2</v>
      </c>
      <c r="RE26" s="17">
        <v>54.734999999999999</v>
      </c>
      <c r="RF26" s="17">
        <v>54.734999999999999</v>
      </c>
      <c r="RG26" s="17">
        <v>-2.5350000000000001</v>
      </c>
      <c r="RH26" s="17">
        <v>4.5</v>
      </c>
      <c r="RI26" s="17">
        <v>4.2</v>
      </c>
      <c r="RJ26" s="17">
        <v>4.2</v>
      </c>
      <c r="RK26" s="17">
        <v>0.3</v>
      </c>
      <c r="RL26" s="17">
        <v>1.1000000000000001</v>
      </c>
      <c r="RM26" s="17">
        <v>1.2</v>
      </c>
      <c r="RN26" s="17">
        <v>1.2</v>
      </c>
      <c r="RO26" s="17">
        <v>-0.1</v>
      </c>
      <c r="RP26" s="17">
        <v>2.4</v>
      </c>
      <c r="RQ26" s="17">
        <v>2.4</v>
      </c>
      <c r="RR26" s="17">
        <v>2.4</v>
      </c>
      <c r="RS26" s="17">
        <v>0</v>
      </c>
      <c r="RT26" s="17">
        <v>2.6</v>
      </c>
      <c r="RU26" s="17">
        <v>2.8</v>
      </c>
      <c r="RV26" s="17">
        <v>2.8</v>
      </c>
      <c r="RW26" s="17">
        <v>-0.2</v>
      </c>
      <c r="RX26" s="17">
        <v>16.600000000000001</v>
      </c>
      <c r="RY26" s="17"/>
      <c r="RZ26" s="17">
        <v>11.79223</v>
      </c>
      <c r="SA26" s="17">
        <v>4.8077699999999997</v>
      </c>
      <c r="SB26" s="17">
        <v>1.4</v>
      </c>
      <c r="SC26" s="17">
        <v>2.1</v>
      </c>
      <c r="SD26" s="17">
        <v>2.1</v>
      </c>
      <c r="SE26" s="17">
        <v>-0.7</v>
      </c>
      <c r="SF26" s="17">
        <v>9.5</v>
      </c>
      <c r="SG26" s="17">
        <v>9.9898199999999999</v>
      </c>
      <c r="SH26" s="17"/>
      <c r="SI26" s="17">
        <v>9.5</v>
      </c>
      <c r="SJ26" s="17">
        <v>1.2</v>
      </c>
      <c r="SK26" s="17">
        <v>1.28</v>
      </c>
      <c r="SL26" s="17">
        <v>1.28</v>
      </c>
      <c r="SM26" s="17">
        <v>-0.08</v>
      </c>
      <c r="SN26" s="17">
        <v>0.4</v>
      </c>
      <c r="SO26" s="17">
        <v>0.4</v>
      </c>
      <c r="SP26" s="17">
        <v>0.4</v>
      </c>
      <c r="SQ26" s="17">
        <v>0</v>
      </c>
      <c r="SR26" s="17">
        <v>6.2</v>
      </c>
      <c r="SS26" s="17">
        <v>4.3</v>
      </c>
      <c r="ST26" s="17">
        <v>4.3</v>
      </c>
      <c r="SU26" s="17">
        <v>1.9</v>
      </c>
      <c r="SV26" s="17">
        <v>2.9</v>
      </c>
      <c r="SW26" s="17">
        <v>3.8</v>
      </c>
      <c r="SX26" s="17">
        <v>3.8</v>
      </c>
      <c r="SY26" s="17">
        <v>-0.9</v>
      </c>
      <c r="SZ26" s="17">
        <v>4.0999999999999996</v>
      </c>
      <c r="TA26" s="17">
        <v>3.5</v>
      </c>
      <c r="TB26" s="17">
        <v>3.5</v>
      </c>
      <c r="TC26" s="17">
        <v>0.6</v>
      </c>
      <c r="TD26" s="17">
        <v>5.6</v>
      </c>
      <c r="TE26" s="17">
        <v>5</v>
      </c>
      <c r="TF26" s="17">
        <v>5</v>
      </c>
      <c r="TG26" s="17">
        <v>0.6</v>
      </c>
      <c r="TH26" s="17">
        <v>14.1</v>
      </c>
      <c r="TI26" s="17">
        <v>14.174759999999999</v>
      </c>
      <c r="TJ26" s="17">
        <v>14.174759999999999</v>
      </c>
      <c r="TK26" s="17">
        <v>-7.4759999999999993E-2</v>
      </c>
      <c r="TL26" s="17">
        <v>6.8</v>
      </c>
      <c r="TM26" s="17">
        <v>11.635999999999999</v>
      </c>
      <c r="TN26" s="17">
        <v>11.635999999999999</v>
      </c>
      <c r="TO26" s="17">
        <v>-4.8360000000000003</v>
      </c>
      <c r="TP26" s="17">
        <v>32.1</v>
      </c>
      <c r="TQ26" s="17">
        <v>15.721</v>
      </c>
      <c r="TR26" s="17">
        <v>15.721</v>
      </c>
      <c r="TS26" s="17">
        <v>16.379000000000001</v>
      </c>
      <c r="TT26" s="17">
        <v>30.1</v>
      </c>
      <c r="TU26" s="17"/>
      <c r="TV26" s="17">
        <v>28.591449999999998</v>
      </c>
      <c r="TW26" s="17">
        <v>1.5085500000000001</v>
      </c>
      <c r="TX26" s="17">
        <v>20.7</v>
      </c>
      <c r="TY26" s="17">
        <v>24.684999999999999</v>
      </c>
      <c r="TZ26" s="17">
        <v>24.684999999999999</v>
      </c>
      <c r="UA26" s="17">
        <v>-3.9849999999999999</v>
      </c>
      <c r="UB26" s="17">
        <v>26.6</v>
      </c>
      <c r="UC26" s="17">
        <v>50.343000000000004</v>
      </c>
      <c r="UD26" s="17">
        <v>50.343000000000004</v>
      </c>
      <c r="UE26" s="17">
        <v>-23.742999999999999</v>
      </c>
      <c r="UF26" s="17">
        <v>2.2999999999999998</v>
      </c>
      <c r="UG26" s="17">
        <v>2.2320000000000002</v>
      </c>
      <c r="UH26" s="17">
        <v>2.2320000000000002</v>
      </c>
      <c r="UI26" s="17">
        <v>6.8000000000000005E-2</v>
      </c>
      <c r="UJ26" s="17">
        <v>0.8</v>
      </c>
      <c r="UK26" s="17">
        <v>2.238</v>
      </c>
      <c r="UL26" s="17">
        <v>2.238</v>
      </c>
      <c r="UM26" s="17">
        <v>-1.4379999999999999</v>
      </c>
      <c r="UN26" s="17">
        <v>7.2</v>
      </c>
      <c r="UO26" s="17">
        <v>5.5</v>
      </c>
      <c r="UP26" s="17">
        <v>5.5</v>
      </c>
      <c r="UQ26" s="17">
        <v>1.7</v>
      </c>
      <c r="UR26" s="17">
        <v>2.8</v>
      </c>
      <c r="US26" s="17">
        <v>2.5</v>
      </c>
      <c r="UT26" s="17">
        <v>2.5</v>
      </c>
      <c r="UU26" s="17">
        <v>0.3</v>
      </c>
      <c r="UV26" s="17">
        <v>8.6</v>
      </c>
      <c r="UW26" s="17">
        <v>7.7</v>
      </c>
      <c r="UX26" s="17">
        <v>7.7</v>
      </c>
      <c r="UY26" s="17">
        <v>0.9</v>
      </c>
      <c r="UZ26" s="17">
        <v>3.6</v>
      </c>
      <c r="VA26" s="17">
        <v>4.2</v>
      </c>
      <c r="VB26" s="17">
        <v>4.2</v>
      </c>
      <c r="VC26" s="17">
        <v>-0.6</v>
      </c>
      <c r="VD26" s="17">
        <v>4.2</v>
      </c>
      <c r="VE26" s="17">
        <v>4.7</v>
      </c>
      <c r="VF26" s="17">
        <v>4.7</v>
      </c>
      <c r="VG26" s="17">
        <v>-0.5</v>
      </c>
      <c r="VH26" s="17">
        <v>4.4000000000000004</v>
      </c>
      <c r="VI26" s="17">
        <v>4.7</v>
      </c>
      <c r="VJ26" s="17">
        <v>4.7</v>
      </c>
      <c r="VK26" s="17">
        <v>-0.3</v>
      </c>
      <c r="VL26" s="17">
        <v>12.3</v>
      </c>
      <c r="VM26" s="17">
        <v>12.613</v>
      </c>
      <c r="VN26" s="17">
        <v>12.613</v>
      </c>
      <c r="VO26" s="17">
        <v>-0.313</v>
      </c>
      <c r="VP26" s="17">
        <v>209.5</v>
      </c>
      <c r="VQ26" s="17"/>
      <c r="VR26" s="17">
        <v>226.99</v>
      </c>
      <c r="VS26" s="17">
        <v>-17.489999999999998</v>
      </c>
      <c r="VT26" s="17">
        <v>10.7</v>
      </c>
      <c r="VU26" s="17">
        <v>12.620469999999999</v>
      </c>
      <c r="VV26" s="17">
        <v>12.620469999999999</v>
      </c>
      <c r="VW26" s="17">
        <v>-1.9204699999999999</v>
      </c>
      <c r="VX26" s="17">
        <v>120.8</v>
      </c>
      <c r="VY26" s="17"/>
      <c r="VZ26" s="17">
        <v>120.23997</v>
      </c>
      <c r="WA26" s="17">
        <v>0.56003000000000003</v>
      </c>
      <c r="WB26" s="17">
        <v>0.6</v>
      </c>
      <c r="WC26" s="17">
        <v>0.6</v>
      </c>
      <c r="WD26" s="17">
        <v>0.6</v>
      </c>
      <c r="WE26" s="17">
        <v>0</v>
      </c>
      <c r="WF26" s="17">
        <v>51.9</v>
      </c>
      <c r="WG26" s="17">
        <v>25</v>
      </c>
      <c r="WH26" s="17">
        <v>25</v>
      </c>
      <c r="WI26" s="17">
        <v>26.9</v>
      </c>
      <c r="WJ26" s="17">
        <v>57.1</v>
      </c>
      <c r="WK26" s="17">
        <v>27</v>
      </c>
      <c r="WL26" s="17">
        <v>27</v>
      </c>
      <c r="WM26" s="17">
        <v>30.1</v>
      </c>
      <c r="WN26" s="17">
        <v>84.8</v>
      </c>
      <c r="WO26" s="17"/>
      <c r="WP26" s="17">
        <v>86.891300000000001</v>
      </c>
      <c r="WQ26" s="17">
        <v>-2.0912999999999999</v>
      </c>
      <c r="WR26" s="17">
        <v>10.7</v>
      </c>
      <c r="WS26" s="17"/>
      <c r="WT26" s="17">
        <v>7.8616900000000003</v>
      </c>
      <c r="WU26" s="17">
        <v>2.8383099999999999</v>
      </c>
      <c r="WV26" s="17">
        <v>6.8</v>
      </c>
      <c r="WW26" s="17">
        <v>6.6</v>
      </c>
      <c r="WX26" s="17">
        <v>6.6</v>
      </c>
      <c r="WY26" s="17">
        <v>0.2</v>
      </c>
      <c r="WZ26" s="17">
        <v>18.3</v>
      </c>
      <c r="XA26" s="17">
        <v>18.25243</v>
      </c>
      <c r="XB26" s="17">
        <v>18.25243</v>
      </c>
      <c r="XC26" s="17">
        <v>4.7570000000000001E-2</v>
      </c>
      <c r="XD26" s="17">
        <v>9.3000000000000007</v>
      </c>
      <c r="XE26" s="17">
        <v>10.8</v>
      </c>
      <c r="XF26" s="17">
        <v>10.8</v>
      </c>
      <c r="XG26" s="17">
        <v>-1.5</v>
      </c>
      <c r="XH26" s="17">
        <v>36.64</v>
      </c>
      <c r="XI26" s="17">
        <v>33</v>
      </c>
      <c r="XJ26" s="17">
        <v>30</v>
      </c>
      <c r="XK26" s="17">
        <v>6.64</v>
      </c>
      <c r="XL26" s="17">
        <v>29.12</v>
      </c>
      <c r="XM26" s="17">
        <v>33</v>
      </c>
      <c r="XN26" s="17">
        <v>30</v>
      </c>
      <c r="XO26" s="17">
        <v>-0.88</v>
      </c>
      <c r="XP26" s="17">
        <v>0</v>
      </c>
      <c r="XQ26" s="17"/>
      <c r="XR26" s="17"/>
      <c r="XS26" s="17">
        <v>0</v>
      </c>
      <c r="XT26" s="17">
        <v>18.899999999999999</v>
      </c>
      <c r="XU26" s="17">
        <v>19</v>
      </c>
      <c r="XV26" s="17">
        <v>19</v>
      </c>
      <c r="XW26" s="17">
        <v>-0.1</v>
      </c>
      <c r="XX26" s="17">
        <v>7.5</v>
      </c>
      <c r="XY26" s="17">
        <v>7.24</v>
      </c>
      <c r="XZ26" s="17">
        <v>7.24</v>
      </c>
      <c r="YA26" s="17">
        <v>0.26</v>
      </c>
      <c r="YB26" s="17"/>
      <c r="YC26" s="17"/>
      <c r="YD26" s="17"/>
      <c r="YE26" s="17">
        <v>0</v>
      </c>
      <c r="YF26" s="17"/>
      <c r="YG26" s="17"/>
      <c r="YH26" s="17"/>
      <c r="YI26" s="17">
        <v>0</v>
      </c>
    </row>
    <row r="27" spans="1:659" ht="24" customHeight="1" x14ac:dyDescent="0.3">
      <c r="A27" s="1"/>
      <c r="B27" s="16" t="s">
        <v>34</v>
      </c>
      <c r="C27" s="16" t="s">
        <v>665</v>
      </c>
      <c r="D27" s="17">
        <v>35.1</v>
      </c>
      <c r="E27" s="17">
        <v>18.329910000000002</v>
      </c>
      <c r="F27" s="17"/>
      <c r="G27" s="17">
        <v>35.1</v>
      </c>
      <c r="H27" s="17">
        <v>600.70000000000005</v>
      </c>
      <c r="I27" s="17">
        <v>594.17128000000002</v>
      </c>
      <c r="J27" s="17">
        <v>594.17128000000002</v>
      </c>
      <c r="K27" s="17">
        <v>6.5287199999999999</v>
      </c>
      <c r="L27" s="17">
        <v>204</v>
      </c>
      <c r="M27" s="17">
        <v>193.29447999999999</v>
      </c>
      <c r="N27" s="17">
        <v>193.29447999999999</v>
      </c>
      <c r="O27" s="17">
        <v>10.70552</v>
      </c>
      <c r="P27" s="17"/>
      <c r="Q27" s="17"/>
      <c r="R27" s="17"/>
      <c r="S27" s="17">
        <v>0</v>
      </c>
      <c r="T27" s="17"/>
      <c r="U27" s="17"/>
      <c r="V27" s="17"/>
      <c r="W27" s="17">
        <v>0</v>
      </c>
      <c r="X27" s="17">
        <v>10.8</v>
      </c>
      <c r="Y27" s="17">
        <v>12.09104</v>
      </c>
      <c r="Z27" s="17">
        <v>12.09104</v>
      </c>
      <c r="AA27" s="17">
        <v>-1.29104</v>
      </c>
      <c r="AB27" s="17">
        <v>89.5</v>
      </c>
      <c r="AC27" s="17">
        <v>84.336169999999996</v>
      </c>
      <c r="AD27" s="17">
        <v>84.335999999999999</v>
      </c>
      <c r="AE27" s="17">
        <v>5.1639999999999997</v>
      </c>
      <c r="AF27" s="17">
        <v>44.5</v>
      </c>
      <c r="AG27" s="17"/>
      <c r="AH27" s="17">
        <v>52.21396</v>
      </c>
      <c r="AI27" s="17">
        <v>-7.7139600000000002</v>
      </c>
      <c r="AJ27" s="17"/>
      <c r="AK27" s="17"/>
      <c r="AL27" s="17"/>
      <c r="AM27" s="17">
        <v>0</v>
      </c>
      <c r="AN27" s="17">
        <v>134.6</v>
      </c>
      <c r="AO27" s="17">
        <v>135.58207999999999</v>
      </c>
      <c r="AP27" s="17">
        <v>188.27214000000001</v>
      </c>
      <c r="AQ27" s="17">
        <v>-53.672139999999999</v>
      </c>
      <c r="AR27" s="17">
        <v>124.9</v>
      </c>
      <c r="AS27" s="17">
        <v>135.58207999999999</v>
      </c>
      <c r="AT27" s="17">
        <v>188.27214000000001</v>
      </c>
      <c r="AU27" s="17">
        <v>-63.372140000000002</v>
      </c>
      <c r="AV27" s="17">
        <v>124.8</v>
      </c>
      <c r="AW27" s="17">
        <v>135.58207999999999</v>
      </c>
      <c r="AX27" s="17">
        <v>188.27214000000001</v>
      </c>
      <c r="AY27" s="17">
        <v>-63.472140000000003</v>
      </c>
      <c r="AZ27" s="17">
        <v>225.6</v>
      </c>
      <c r="BA27" s="17">
        <v>203.98383999999999</v>
      </c>
      <c r="BB27" s="17">
        <v>283.25628999999998</v>
      </c>
      <c r="BC27" s="17">
        <v>-57.656289999999998</v>
      </c>
      <c r="BD27" s="17">
        <v>215.5</v>
      </c>
      <c r="BE27" s="17">
        <v>208.07389000000001</v>
      </c>
      <c r="BF27" s="17">
        <v>208.07390000000001</v>
      </c>
      <c r="BG27" s="17">
        <v>7.4260999999999999</v>
      </c>
      <c r="BH27" s="17">
        <v>111.1</v>
      </c>
      <c r="BI27" s="17">
        <v>104.34936999999999</v>
      </c>
      <c r="BJ27" s="17">
        <v>104.34936999999999</v>
      </c>
      <c r="BK27" s="17">
        <v>6.7506300000000001</v>
      </c>
      <c r="BL27" s="17">
        <v>240.5</v>
      </c>
      <c r="BM27" s="17">
        <v>167.90302</v>
      </c>
      <c r="BN27" s="17">
        <v>183.70749000000001</v>
      </c>
      <c r="BO27" s="17">
        <v>56.79251</v>
      </c>
      <c r="BP27" s="17">
        <v>4</v>
      </c>
      <c r="BQ27" s="17">
        <v>4.4318400000000002</v>
      </c>
      <c r="BR27" s="17">
        <v>4.4318400000000002</v>
      </c>
      <c r="BS27" s="17">
        <v>-0.43184</v>
      </c>
      <c r="BT27" s="17"/>
      <c r="BU27" s="17"/>
      <c r="BV27" s="17"/>
      <c r="BW27" s="17">
        <v>0</v>
      </c>
      <c r="BX27" s="17"/>
      <c r="BY27" s="17"/>
      <c r="BZ27" s="17"/>
      <c r="CA27" s="17">
        <v>0</v>
      </c>
      <c r="CB27" s="17"/>
      <c r="CC27" s="17"/>
      <c r="CD27" s="17"/>
      <c r="CE27" s="17">
        <v>0</v>
      </c>
      <c r="CF27" s="17"/>
      <c r="CG27" s="17"/>
      <c r="CH27" s="17"/>
      <c r="CI27" s="17">
        <v>0</v>
      </c>
      <c r="CJ27" s="17">
        <v>107.3</v>
      </c>
      <c r="CK27" s="17">
        <v>100.41735</v>
      </c>
      <c r="CL27" s="17">
        <v>100.41735</v>
      </c>
      <c r="CM27" s="17">
        <v>6.8826499999999999</v>
      </c>
      <c r="CN27" s="17">
        <v>7.4</v>
      </c>
      <c r="CO27" s="17">
        <v>5.1333399999999996</v>
      </c>
      <c r="CP27" s="17">
        <v>5.1333399999999996</v>
      </c>
      <c r="CQ27" s="17">
        <v>2.2666599999999999</v>
      </c>
      <c r="CR27" s="17">
        <v>5.0999999999999996</v>
      </c>
      <c r="CS27" s="17">
        <v>2.8177599999999998</v>
      </c>
      <c r="CT27" s="17">
        <v>2.8177599999999998</v>
      </c>
      <c r="CU27" s="17">
        <v>2.2822399999999998</v>
      </c>
      <c r="CV27" s="17"/>
      <c r="CW27" s="17"/>
      <c r="CX27" s="17"/>
      <c r="CY27" s="17">
        <v>0</v>
      </c>
      <c r="CZ27" s="17">
        <v>7</v>
      </c>
      <c r="DA27" s="17">
        <v>6.8787000000000003</v>
      </c>
      <c r="DB27" s="17">
        <v>6.8787000000000003</v>
      </c>
      <c r="DC27" s="17">
        <v>0.12130000000000001</v>
      </c>
      <c r="DD27" s="17">
        <v>10.6</v>
      </c>
      <c r="DE27" s="17">
        <v>12.77126</v>
      </c>
      <c r="DF27" s="17">
        <v>12.77125</v>
      </c>
      <c r="DG27" s="17">
        <v>-2.1712500000000001</v>
      </c>
      <c r="DH27" s="17">
        <v>44.9</v>
      </c>
      <c r="DI27" s="17">
        <v>54.878250000000001</v>
      </c>
      <c r="DJ27" s="17">
        <v>58.123539999999998</v>
      </c>
      <c r="DK27" s="17">
        <v>-13.22354</v>
      </c>
      <c r="DL27" s="17"/>
      <c r="DM27" s="17"/>
      <c r="DN27" s="17"/>
      <c r="DO27" s="17">
        <v>0</v>
      </c>
      <c r="DP27" s="17"/>
      <c r="DQ27" s="17"/>
      <c r="DR27" s="17"/>
      <c r="DS27" s="17">
        <v>0</v>
      </c>
      <c r="DT27" s="17"/>
      <c r="DU27" s="17"/>
      <c r="DV27" s="17"/>
      <c r="DW27" s="17">
        <v>0</v>
      </c>
      <c r="DX27" s="17"/>
      <c r="DY27" s="17"/>
      <c r="DZ27" s="17"/>
      <c r="EA27" s="17">
        <v>0</v>
      </c>
      <c r="EB27" s="17">
        <v>60.5</v>
      </c>
      <c r="EC27" s="17">
        <v>24.456019999999999</v>
      </c>
      <c r="ED27" s="17">
        <v>32.858600000000003</v>
      </c>
      <c r="EE27" s="17">
        <v>27.641400000000001</v>
      </c>
      <c r="EF27" s="17">
        <v>96.8</v>
      </c>
      <c r="EG27" s="17">
        <v>83.688910000000007</v>
      </c>
      <c r="EH27" s="17">
        <v>35.106879999999997</v>
      </c>
      <c r="EI27" s="17">
        <v>61.69312</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36</v>
      </c>
      <c r="FE27" s="17">
        <v>33.633000000000003</v>
      </c>
      <c r="FF27" s="17">
        <v>30.788170000000001</v>
      </c>
      <c r="FG27" s="17">
        <v>5.21183</v>
      </c>
      <c r="FH27" s="17">
        <v>0</v>
      </c>
      <c r="FI27" s="17"/>
      <c r="FJ27" s="17">
        <v>48.998779999999996</v>
      </c>
      <c r="FK27" s="17">
        <v>-48.998779999999996</v>
      </c>
      <c r="FL27" s="17">
        <v>24</v>
      </c>
      <c r="FM27" s="17">
        <v>21.87518</v>
      </c>
      <c r="FN27" s="17">
        <v>19.79213</v>
      </c>
      <c r="FO27" s="17">
        <v>4.2078699999999998</v>
      </c>
      <c r="FP27" s="17">
        <v>18.600000000000001</v>
      </c>
      <c r="FQ27" s="17">
        <v>19.192229999999999</v>
      </c>
      <c r="FR27" s="17">
        <v>19.192229999999999</v>
      </c>
      <c r="FS27" s="17">
        <v>-0.59223000000000003</v>
      </c>
      <c r="FT27" s="17">
        <v>12.8</v>
      </c>
      <c r="FU27" s="17">
        <v>12.621359999999999</v>
      </c>
      <c r="FV27" s="17">
        <v>12.621359999999999</v>
      </c>
      <c r="FW27" s="17">
        <v>0.17863999999999999</v>
      </c>
      <c r="FX27" s="17">
        <v>53.9</v>
      </c>
      <c r="FY27" s="17">
        <v>54.871810000000004</v>
      </c>
      <c r="FZ27" s="17">
        <v>54.871810000000004</v>
      </c>
      <c r="GA27" s="17">
        <v>-0.97180999999999995</v>
      </c>
      <c r="GB27" s="17">
        <v>121</v>
      </c>
      <c r="GC27" s="17">
        <v>184.91492</v>
      </c>
      <c r="GD27" s="17">
        <v>184.91498000000001</v>
      </c>
      <c r="GE27" s="17">
        <v>-63.91498</v>
      </c>
      <c r="GF27" s="17">
        <v>121.4</v>
      </c>
      <c r="GG27" s="17">
        <v>184.91492</v>
      </c>
      <c r="GH27" s="17">
        <v>184.91498000000001</v>
      </c>
      <c r="GI27" s="17">
        <v>-63.514980000000001</v>
      </c>
      <c r="GJ27" s="17">
        <v>152.80000000000001</v>
      </c>
      <c r="GK27" s="17">
        <v>185.47022000000001</v>
      </c>
      <c r="GL27" s="17">
        <v>185.47028</v>
      </c>
      <c r="GM27" s="17">
        <v>-32.670279999999998</v>
      </c>
      <c r="GN27" s="17">
        <v>55.2</v>
      </c>
      <c r="GO27" s="17">
        <v>78.975030000000004</v>
      </c>
      <c r="GP27" s="17">
        <v>44.5687</v>
      </c>
      <c r="GQ27" s="17">
        <v>10.6313</v>
      </c>
      <c r="GR27" s="17">
        <v>5.8</v>
      </c>
      <c r="GS27" s="17">
        <v>3.6360000000000001</v>
      </c>
      <c r="GT27" s="17">
        <v>9.09</v>
      </c>
      <c r="GU27" s="17">
        <v>-3.29</v>
      </c>
      <c r="GV27" s="17">
        <v>1.5</v>
      </c>
      <c r="GW27" s="17">
        <v>1.9898199999999999</v>
      </c>
      <c r="GX27" s="17">
        <v>9.9490999999999996</v>
      </c>
      <c r="GY27" s="17">
        <v>-8.4490999999999996</v>
      </c>
      <c r="GZ27" s="17">
        <v>33.700000000000003</v>
      </c>
      <c r="HA27" s="17">
        <v>34.47804</v>
      </c>
      <c r="HB27" s="17">
        <v>34.47804</v>
      </c>
      <c r="HC27" s="17">
        <v>-0.77803999999999995</v>
      </c>
      <c r="HD27" s="17">
        <v>33.1</v>
      </c>
      <c r="HE27" s="17">
        <v>32.627180000000003</v>
      </c>
      <c r="HF27" s="17">
        <v>32.627180000000003</v>
      </c>
      <c r="HG27" s="17">
        <v>0.47282000000000002</v>
      </c>
      <c r="HH27" s="17">
        <v>2</v>
      </c>
      <c r="HI27" s="17">
        <v>1.97359</v>
      </c>
      <c r="HJ27" s="17">
        <v>1.97359</v>
      </c>
      <c r="HK27" s="17">
        <v>2.6409999999999999E-2</v>
      </c>
      <c r="HL27" s="17">
        <v>0</v>
      </c>
      <c r="HM27" s="17"/>
      <c r="HN27" s="17"/>
      <c r="HO27" s="17">
        <v>0</v>
      </c>
      <c r="HP27" s="17">
        <v>78.400000000000006</v>
      </c>
      <c r="HQ27" s="17">
        <v>50.000010000000003</v>
      </c>
      <c r="HR27" s="17">
        <v>50</v>
      </c>
      <c r="HS27" s="17">
        <v>28.4</v>
      </c>
      <c r="HT27" s="17"/>
      <c r="HU27" s="17"/>
      <c r="HV27" s="17"/>
      <c r="HW27" s="17">
        <v>0</v>
      </c>
      <c r="HX27" s="17"/>
      <c r="HY27" s="17"/>
      <c r="HZ27" s="17"/>
      <c r="IA27" s="17">
        <v>0</v>
      </c>
      <c r="IB27" s="17">
        <v>31</v>
      </c>
      <c r="IC27" s="17">
        <v>43.373530000000002</v>
      </c>
      <c r="ID27" s="17"/>
      <c r="IE27" s="17">
        <v>31</v>
      </c>
      <c r="IF27" s="17"/>
      <c r="IG27" s="17"/>
      <c r="IH27" s="17"/>
      <c r="II27" s="17">
        <v>0</v>
      </c>
      <c r="IJ27" s="17"/>
      <c r="IK27" s="17"/>
      <c r="IL27" s="17"/>
      <c r="IM27" s="17">
        <v>0</v>
      </c>
      <c r="IN27" s="17">
        <v>15.3</v>
      </c>
      <c r="IO27" s="17">
        <v>48.181449999999998</v>
      </c>
      <c r="IP27" s="17">
        <v>48.181449999999998</v>
      </c>
      <c r="IQ27" s="17">
        <v>-32.881450000000001</v>
      </c>
      <c r="IR27" s="17"/>
      <c r="IS27" s="17"/>
      <c r="IT27" s="17"/>
      <c r="IU27" s="17">
        <v>0</v>
      </c>
      <c r="IV27" s="17"/>
      <c r="IW27" s="17"/>
      <c r="IX27" s="17"/>
      <c r="IY27" s="17">
        <v>0</v>
      </c>
      <c r="IZ27" s="17">
        <v>0</v>
      </c>
      <c r="JA27" s="17"/>
      <c r="JB27" s="17"/>
      <c r="JC27" s="17">
        <v>0</v>
      </c>
      <c r="JD27" s="17">
        <v>33.299999999999997</v>
      </c>
      <c r="JE27" s="17">
        <v>65.117530000000002</v>
      </c>
      <c r="JF27" s="17">
        <v>32.500160000000001</v>
      </c>
      <c r="JG27" s="17">
        <v>0.79984</v>
      </c>
      <c r="JH27" s="17"/>
      <c r="JI27" s="17"/>
      <c r="JJ27" s="17"/>
      <c r="JK27" s="17">
        <v>0</v>
      </c>
      <c r="JL27" s="17">
        <v>172.9</v>
      </c>
      <c r="JM27" s="17">
        <v>179.69937999999999</v>
      </c>
      <c r="JN27" s="17">
        <v>179.69937999999999</v>
      </c>
      <c r="JO27" s="17">
        <v>-6.7993800000000002</v>
      </c>
      <c r="JP27" s="17">
        <v>200</v>
      </c>
      <c r="JQ27" s="17">
        <v>179.69937999999999</v>
      </c>
      <c r="JR27" s="17">
        <v>179.69937999999999</v>
      </c>
      <c r="JS27" s="17">
        <v>20.300619999999999</v>
      </c>
      <c r="JT27" s="17">
        <v>184.3</v>
      </c>
      <c r="JU27" s="17">
        <v>180.23902000000001</v>
      </c>
      <c r="JV27" s="17">
        <v>180.23902000000001</v>
      </c>
      <c r="JW27" s="17">
        <v>4.0609799999999998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1</v>
      </c>
      <c r="LE27" s="17">
        <v>0.89207999999999998</v>
      </c>
      <c r="LF27" s="17">
        <v>0.89207999999999998</v>
      </c>
      <c r="LG27" s="17">
        <v>0.10792</v>
      </c>
      <c r="LH27" s="17">
        <v>140.6</v>
      </c>
      <c r="LI27" s="17">
        <v>107.39404</v>
      </c>
      <c r="LJ27" s="17">
        <v>90.735759999999999</v>
      </c>
      <c r="LK27" s="17">
        <v>49.864240000000002</v>
      </c>
      <c r="LL27" s="17">
        <v>112.6</v>
      </c>
      <c r="LM27" s="17">
        <v>97.535830000000004</v>
      </c>
      <c r="LN27" s="17">
        <v>96.267610000000005</v>
      </c>
      <c r="LO27" s="17">
        <v>16.33239</v>
      </c>
      <c r="LP27" s="17">
        <v>65.7</v>
      </c>
      <c r="LQ27" s="17">
        <v>67.133979999999994</v>
      </c>
      <c r="LR27" s="17">
        <v>67.133979999999994</v>
      </c>
      <c r="LS27" s="17">
        <v>-1.43398</v>
      </c>
      <c r="LT27" s="17">
        <v>76.3</v>
      </c>
      <c r="LU27" s="17">
        <v>74.38364</v>
      </c>
      <c r="LV27" s="17">
        <v>68.319999999999993</v>
      </c>
      <c r="LW27" s="17">
        <v>7.98</v>
      </c>
      <c r="LX27" s="17">
        <v>28.2</v>
      </c>
      <c r="LY27" s="17">
        <v>29.951460000000001</v>
      </c>
      <c r="LZ27" s="17">
        <v>28.273790000000002</v>
      </c>
      <c r="MA27" s="17">
        <v>-7.3789999999999994E-2</v>
      </c>
      <c r="MB27" s="17"/>
      <c r="MC27" s="17"/>
      <c r="MD27" s="17"/>
      <c r="ME27" s="17">
        <v>0</v>
      </c>
      <c r="MF27" s="17"/>
      <c r="MG27" s="17"/>
      <c r="MH27" s="17"/>
      <c r="MI27" s="17">
        <v>0</v>
      </c>
      <c r="MJ27" s="17"/>
      <c r="MK27" s="17"/>
      <c r="ML27" s="17"/>
      <c r="MM27" s="17">
        <v>0</v>
      </c>
      <c r="MN27" s="17">
        <v>145.6</v>
      </c>
      <c r="MO27" s="17">
        <v>149.62423000000001</v>
      </c>
      <c r="MP27" s="17">
        <v>149.62423000000001</v>
      </c>
      <c r="MQ27" s="17">
        <v>-4.0242300000000002</v>
      </c>
      <c r="MR27" s="17">
        <v>147.9</v>
      </c>
      <c r="MS27" s="17">
        <v>149.62423000000001</v>
      </c>
      <c r="MT27" s="17">
        <v>149.62423000000001</v>
      </c>
      <c r="MU27" s="17">
        <v>-1.7242299999999999</v>
      </c>
      <c r="MV27" s="17">
        <v>148.9</v>
      </c>
      <c r="MW27" s="17">
        <v>150.07355000000001</v>
      </c>
      <c r="MX27" s="17">
        <v>150.07355000000001</v>
      </c>
      <c r="MY27" s="17">
        <v>-1.1735500000000001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v>
      </c>
      <c r="NU27" s="17">
        <v>144.87217000000001</v>
      </c>
      <c r="NV27" s="17">
        <v>144.87216000000001</v>
      </c>
      <c r="NW27" s="17">
        <v>-7.7721600000000004</v>
      </c>
      <c r="NX27" s="17">
        <v>78.3</v>
      </c>
      <c r="NY27" s="17">
        <v>72.65361</v>
      </c>
      <c r="NZ27" s="17">
        <v>72.65361</v>
      </c>
      <c r="OA27" s="17">
        <v>5.6463900000000002</v>
      </c>
      <c r="OB27" s="17">
        <v>0.6</v>
      </c>
      <c r="OC27" s="17"/>
      <c r="OD27" s="17">
        <v>0.94499999999999995</v>
      </c>
      <c r="OE27" s="17">
        <v>-0.34499999999999997</v>
      </c>
      <c r="OF27" s="17">
        <v>91.2</v>
      </c>
      <c r="OG27" s="17">
        <v>103.7</v>
      </c>
      <c r="OH27" s="17">
        <v>103.7</v>
      </c>
      <c r="OI27" s="17">
        <v>-12.5</v>
      </c>
      <c r="OJ27" s="17">
        <v>64</v>
      </c>
      <c r="OK27" s="17"/>
      <c r="OL27" s="17">
        <v>66.341999999999999</v>
      </c>
      <c r="OM27" s="17">
        <v>-2.3420000000000001</v>
      </c>
      <c r="ON27" s="17">
        <v>15.2</v>
      </c>
      <c r="OO27" s="17">
        <v>15.343</v>
      </c>
      <c r="OP27" s="17">
        <v>15.343</v>
      </c>
      <c r="OQ27" s="17">
        <v>-0.14299999999999999</v>
      </c>
      <c r="OR27" s="17">
        <v>0.1</v>
      </c>
      <c r="OS27" s="17"/>
      <c r="OT27" s="17">
        <v>0.2</v>
      </c>
      <c r="OU27" s="17">
        <v>-0.1</v>
      </c>
      <c r="OV27" s="17">
        <v>7.6</v>
      </c>
      <c r="OW27" s="17">
        <v>6.9</v>
      </c>
      <c r="OX27" s="17">
        <v>6.9</v>
      </c>
      <c r="OY27" s="17">
        <v>0.7</v>
      </c>
      <c r="OZ27" s="17">
        <v>5.2</v>
      </c>
      <c r="PA27" s="17"/>
      <c r="PB27" s="17"/>
      <c r="PC27" s="17">
        <v>5.2</v>
      </c>
      <c r="PD27" s="17">
        <v>9.9</v>
      </c>
      <c r="PE27" s="17">
        <v>9</v>
      </c>
      <c r="PF27" s="17">
        <v>9</v>
      </c>
      <c r="PG27" s="17">
        <v>0.9</v>
      </c>
      <c r="PH27" s="17">
        <v>1</v>
      </c>
      <c r="PI27" s="17">
        <v>1.46</v>
      </c>
      <c r="PJ27" s="17">
        <v>1.46</v>
      </c>
      <c r="PK27" s="17">
        <v>-0.46</v>
      </c>
      <c r="PL27" s="17">
        <v>0.3</v>
      </c>
      <c r="PM27" s="17">
        <v>1</v>
      </c>
      <c r="PN27" s="17">
        <v>1</v>
      </c>
      <c r="PO27" s="17">
        <v>-0.7</v>
      </c>
      <c r="PP27" s="17">
        <v>1.5</v>
      </c>
      <c r="PQ27" s="17">
        <v>1.51</v>
      </c>
      <c r="PR27" s="17">
        <v>1.51</v>
      </c>
      <c r="PS27" s="17">
        <v>-0.01</v>
      </c>
      <c r="PT27" s="17">
        <v>1.8</v>
      </c>
      <c r="PU27" s="17">
        <v>1.9</v>
      </c>
      <c r="PV27" s="17">
        <v>1.9</v>
      </c>
      <c r="PW27" s="17">
        <v>-0.1</v>
      </c>
      <c r="PX27" s="17">
        <v>19.7</v>
      </c>
      <c r="PY27" s="17">
        <v>18.058250000000001</v>
      </c>
      <c r="PZ27" s="17">
        <v>18.058250000000001</v>
      </c>
      <c r="QA27" s="17">
        <v>1.64175</v>
      </c>
      <c r="QB27" s="17">
        <v>7.5</v>
      </c>
      <c r="QC27" s="17">
        <v>5.8</v>
      </c>
      <c r="QD27" s="17">
        <v>5.8</v>
      </c>
      <c r="QE27" s="17">
        <v>1.7</v>
      </c>
      <c r="QF27" s="17">
        <v>4</v>
      </c>
      <c r="QG27" s="17">
        <v>4</v>
      </c>
      <c r="QH27" s="17">
        <v>4</v>
      </c>
      <c r="QI27" s="17">
        <v>0</v>
      </c>
      <c r="QJ27" s="17">
        <v>3.3</v>
      </c>
      <c r="QK27" s="17">
        <v>3.5</v>
      </c>
      <c r="QL27" s="17">
        <v>3.5</v>
      </c>
      <c r="QM27" s="17">
        <v>-0.2</v>
      </c>
      <c r="QN27" s="17">
        <v>18.399999999999999</v>
      </c>
      <c r="QO27" s="17">
        <v>17.864080000000001</v>
      </c>
      <c r="QP27" s="17">
        <v>17.864080000000001</v>
      </c>
      <c r="QQ27" s="17">
        <v>0.53591999999999995</v>
      </c>
      <c r="QR27" s="17">
        <v>13</v>
      </c>
      <c r="QS27" s="17"/>
      <c r="QT27" s="17">
        <v>13.04748</v>
      </c>
      <c r="QU27" s="17">
        <v>-4.7480000000000001E-2</v>
      </c>
      <c r="QV27" s="17">
        <v>15.7</v>
      </c>
      <c r="QW27" s="17"/>
      <c r="QX27" s="17">
        <v>15.60737</v>
      </c>
      <c r="QY27" s="17">
        <v>9.2630000000000004E-2</v>
      </c>
      <c r="QZ27" s="17">
        <v>21.5</v>
      </c>
      <c r="RA27" s="17">
        <v>21.765999999999998</v>
      </c>
      <c r="RB27" s="17">
        <v>21.765999999999998</v>
      </c>
      <c r="RC27" s="17">
        <v>-0.26600000000000001</v>
      </c>
      <c r="RD27" s="17">
        <v>41.7</v>
      </c>
      <c r="RE27" s="17">
        <v>54.664000000000001</v>
      </c>
      <c r="RF27" s="17">
        <v>54.664000000000001</v>
      </c>
      <c r="RG27" s="17">
        <v>-12.964</v>
      </c>
      <c r="RH27" s="17">
        <v>4.5</v>
      </c>
      <c r="RI27" s="17">
        <v>4.2</v>
      </c>
      <c r="RJ27" s="17">
        <v>4.2</v>
      </c>
      <c r="RK27" s="17">
        <v>0.3</v>
      </c>
      <c r="RL27" s="17">
        <v>1.1000000000000001</v>
      </c>
      <c r="RM27" s="17">
        <v>1.2</v>
      </c>
      <c r="RN27" s="17">
        <v>1.2</v>
      </c>
      <c r="RO27" s="17">
        <v>-0.1</v>
      </c>
      <c r="RP27" s="17">
        <v>2.4</v>
      </c>
      <c r="RQ27" s="17">
        <v>2.4</v>
      </c>
      <c r="RR27" s="17">
        <v>2.4</v>
      </c>
      <c r="RS27" s="17">
        <v>0</v>
      </c>
      <c r="RT27" s="17">
        <v>2.6</v>
      </c>
      <c r="RU27" s="17">
        <v>2.8</v>
      </c>
      <c r="RV27" s="17">
        <v>2.8</v>
      </c>
      <c r="RW27" s="17">
        <v>-0.2</v>
      </c>
      <c r="RX27" s="17">
        <v>15.9</v>
      </c>
      <c r="RY27" s="17"/>
      <c r="RZ27" s="17">
        <v>13.492039999999999</v>
      </c>
      <c r="SA27" s="17">
        <v>2.4079600000000001</v>
      </c>
      <c r="SB27" s="17">
        <v>1.4</v>
      </c>
      <c r="SC27" s="17">
        <v>2.1</v>
      </c>
      <c r="SD27" s="17">
        <v>2.1</v>
      </c>
      <c r="SE27" s="17">
        <v>-0.7</v>
      </c>
      <c r="SF27" s="17">
        <v>9.5</v>
      </c>
      <c r="SG27" s="17">
        <v>10.032629999999999</v>
      </c>
      <c r="SH27" s="17"/>
      <c r="SI27" s="17">
        <v>9.5</v>
      </c>
      <c r="SJ27" s="17">
        <v>1.2</v>
      </c>
      <c r="SK27" s="17">
        <v>1.28</v>
      </c>
      <c r="SL27" s="17">
        <v>1.28</v>
      </c>
      <c r="SM27" s="17">
        <v>-0.08</v>
      </c>
      <c r="SN27" s="17">
        <v>0.3</v>
      </c>
      <c r="SO27" s="17">
        <v>0.4</v>
      </c>
      <c r="SP27" s="17">
        <v>0.4</v>
      </c>
      <c r="SQ27" s="17">
        <v>-0.1</v>
      </c>
      <c r="SR27" s="17">
        <v>6.2</v>
      </c>
      <c r="SS27" s="17">
        <v>4.3</v>
      </c>
      <c r="ST27" s="17">
        <v>4.3</v>
      </c>
      <c r="SU27" s="17">
        <v>1.9</v>
      </c>
      <c r="SV27" s="17">
        <v>2.9</v>
      </c>
      <c r="SW27" s="17">
        <v>3.8</v>
      </c>
      <c r="SX27" s="17">
        <v>3.8</v>
      </c>
      <c r="SY27" s="17">
        <v>-0.9</v>
      </c>
      <c r="SZ27" s="17">
        <v>3.7</v>
      </c>
      <c r="TA27" s="17">
        <v>3.5</v>
      </c>
      <c r="TB27" s="17">
        <v>3.5</v>
      </c>
      <c r="TC27" s="17">
        <v>0.2</v>
      </c>
      <c r="TD27" s="17">
        <v>5.4</v>
      </c>
      <c r="TE27" s="17">
        <v>5</v>
      </c>
      <c r="TF27" s="17">
        <v>5</v>
      </c>
      <c r="TG27" s="17">
        <v>0.4</v>
      </c>
      <c r="TH27" s="17">
        <v>14</v>
      </c>
      <c r="TI27" s="17">
        <v>14.174759999999999</v>
      </c>
      <c r="TJ27" s="17">
        <v>14.174759999999999</v>
      </c>
      <c r="TK27" s="17">
        <v>-0.17476</v>
      </c>
      <c r="TL27" s="17">
        <v>3.7</v>
      </c>
      <c r="TM27" s="17">
        <v>10.852</v>
      </c>
      <c r="TN27" s="17">
        <v>10.852</v>
      </c>
      <c r="TO27" s="17">
        <v>-7.1520000000000001</v>
      </c>
      <c r="TP27" s="17">
        <v>29.4</v>
      </c>
      <c r="TQ27" s="17">
        <v>16.041</v>
      </c>
      <c r="TR27" s="17">
        <v>16.041</v>
      </c>
      <c r="TS27" s="17">
        <v>13.359</v>
      </c>
      <c r="TT27" s="17">
        <v>30.1</v>
      </c>
      <c r="TU27" s="17"/>
      <c r="TV27" s="17">
        <v>29.269290000000002</v>
      </c>
      <c r="TW27" s="17">
        <v>0.83070999999999995</v>
      </c>
      <c r="TX27" s="17">
        <v>20.100000000000001</v>
      </c>
      <c r="TY27" s="17">
        <v>29.402999999999999</v>
      </c>
      <c r="TZ27" s="17">
        <v>29.402999999999999</v>
      </c>
      <c r="UA27" s="17">
        <v>-9.3030000000000008</v>
      </c>
      <c r="UB27" s="17">
        <v>26</v>
      </c>
      <c r="UC27" s="17">
        <v>53.543999999999997</v>
      </c>
      <c r="UD27" s="17">
        <v>53.543999999999997</v>
      </c>
      <c r="UE27" s="17">
        <v>-27.544</v>
      </c>
      <c r="UF27" s="17">
        <v>2.2999999999999998</v>
      </c>
      <c r="UG27" s="17">
        <v>2.5830000000000002</v>
      </c>
      <c r="UH27" s="17">
        <v>2.5830000000000002</v>
      </c>
      <c r="UI27" s="17">
        <v>-0.28299999999999997</v>
      </c>
      <c r="UJ27" s="17">
        <v>1.3</v>
      </c>
      <c r="UK27" s="17">
        <v>2.4940000000000002</v>
      </c>
      <c r="UL27" s="17">
        <v>2.4940000000000002</v>
      </c>
      <c r="UM27" s="17">
        <v>-1.194</v>
      </c>
      <c r="UN27" s="17">
        <v>7.3</v>
      </c>
      <c r="UO27" s="17">
        <v>5.5</v>
      </c>
      <c r="UP27" s="17">
        <v>5.5</v>
      </c>
      <c r="UQ27" s="17">
        <v>1.8</v>
      </c>
      <c r="UR27" s="17">
        <v>2.8</v>
      </c>
      <c r="US27" s="17">
        <v>2.5</v>
      </c>
      <c r="UT27" s="17">
        <v>2.5</v>
      </c>
      <c r="UU27" s="17">
        <v>0.3</v>
      </c>
      <c r="UV27" s="17">
        <v>8.5</v>
      </c>
      <c r="UW27" s="17">
        <v>7.7</v>
      </c>
      <c r="UX27" s="17">
        <v>7.7</v>
      </c>
      <c r="UY27" s="17">
        <v>0.8</v>
      </c>
      <c r="UZ27" s="17">
        <v>3.4</v>
      </c>
      <c r="VA27" s="17">
        <v>4.2</v>
      </c>
      <c r="VB27" s="17">
        <v>4.2</v>
      </c>
      <c r="VC27" s="17">
        <v>-0.8</v>
      </c>
      <c r="VD27" s="17">
        <v>4</v>
      </c>
      <c r="VE27" s="17">
        <v>4.7</v>
      </c>
      <c r="VF27" s="17">
        <v>4.7</v>
      </c>
      <c r="VG27" s="17">
        <v>-0.7</v>
      </c>
      <c r="VH27" s="17">
        <v>4.2</v>
      </c>
      <c r="VI27" s="17">
        <v>4.7</v>
      </c>
      <c r="VJ27" s="17">
        <v>4.7</v>
      </c>
      <c r="VK27" s="17">
        <v>-0.5</v>
      </c>
      <c r="VL27" s="17">
        <v>15.3</v>
      </c>
      <c r="VM27" s="17">
        <v>13.632</v>
      </c>
      <c r="VN27" s="17">
        <v>13.632</v>
      </c>
      <c r="VO27" s="17">
        <v>1.6679999999999999</v>
      </c>
      <c r="VP27" s="17">
        <v>214.7</v>
      </c>
      <c r="VQ27" s="17"/>
      <c r="VR27" s="17">
        <v>231.74</v>
      </c>
      <c r="VS27" s="17">
        <v>-17.04</v>
      </c>
      <c r="VT27" s="17">
        <v>12.2</v>
      </c>
      <c r="VU27" s="17">
        <v>13.51812</v>
      </c>
      <c r="VV27" s="17">
        <v>13.51812</v>
      </c>
      <c r="VW27" s="17">
        <v>-1.31812</v>
      </c>
      <c r="VX27" s="17">
        <v>120.9</v>
      </c>
      <c r="VY27" s="17"/>
      <c r="VZ27" s="17">
        <v>120.82966</v>
      </c>
      <c r="WA27" s="17">
        <v>7.034E-2</v>
      </c>
      <c r="WB27" s="17">
        <v>0.6</v>
      </c>
      <c r="WC27" s="17">
        <v>0.6</v>
      </c>
      <c r="WD27" s="17">
        <v>0.6</v>
      </c>
      <c r="WE27" s="17">
        <v>0</v>
      </c>
      <c r="WF27" s="17">
        <v>30.3</v>
      </c>
      <c r="WG27" s="17">
        <v>24</v>
      </c>
      <c r="WH27" s="17">
        <v>24</v>
      </c>
      <c r="WI27" s="17">
        <v>6.3</v>
      </c>
      <c r="WJ27" s="17">
        <v>31.1</v>
      </c>
      <c r="WK27" s="17">
        <v>29</v>
      </c>
      <c r="WL27" s="17">
        <v>29</v>
      </c>
      <c r="WM27" s="17">
        <v>2.1</v>
      </c>
      <c r="WN27" s="17">
        <v>87.3</v>
      </c>
      <c r="WO27" s="17"/>
      <c r="WP27" s="17">
        <v>87.482510000000005</v>
      </c>
      <c r="WQ27" s="17">
        <v>-0.18251000000000001</v>
      </c>
      <c r="WR27" s="17">
        <v>12.4</v>
      </c>
      <c r="WS27" s="17"/>
      <c r="WT27" s="17">
        <v>10.785500000000001</v>
      </c>
      <c r="WU27" s="17">
        <v>1.6145</v>
      </c>
      <c r="WV27" s="17">
        <v>6.6</v>
      </c>
      <c r="WW27" s="17">
        <v>6.6</v>
      </c>
      <c r="WX27" s="17">
        <v>6.6</v>
      </c>
      <c r="WY27" s="17">
        <v>0</v>
      </c>
      <c r="WZ27" s="17">
        <v>18.3</v>
      </c>
      <c r="XA27" s="17">
        <v>18.25243</v>
      </c>
      <c r="XB27" s="17">
        <v>18.25243</v>
      </c>
      <c r="XC27" s="17">
        <v>4.7570000000000001E-2</v>
      </c>
      <c r="XD27" s="17">
        <v>9.1</v>
      </c>
      <c r="XE27" s="17">
        <v>10.8</v>
      </c>
      <c r="XF27" s="17">
        <v>10.8</v>
      </c>
      <c r="XG27" s="17">
        <v>-1.7</v>
      </c>
      <c r="XH27" s="17">
        <v>36.630000000000003</v>
      </c>
      <c r="XI27" s="17">
        <v>33</v>
      </c>
      <c r="XJ27" s="17">
        <v>30</v>
      </c>
      <c r="XK27" s="17">
        <v>6.63</v>
      </c>
      <c r="XL27" s="17">
        <v>29.04</v>
      </c>
      <c r="XM27" s="17">
        <v>33</v>
      </c>
      <c r="XN27" s="17">
        <v>30</v>
      </c>
      <c r="XO27" s="17">
        <v>-0.96</v>
      </c>
      <c r="XP27" s="17">
        <v>0</v>
      </c>
      <c r="XQ27" s="17"/>
      <c r="XR27" s="17"/>
      <c r="XS27" s="17">
        <v>0</v>
      </c>
      <c r="XT27" s="17">
        <v>19</v>
      </c>
      <c r="XU27" s="17">
        <v>19</v>
      </c>
      <c r="XV27" s="17">
        <v>19</v>
      </c>
      <c r="XW27" s="17">
        <v>0</v>
      </c>
      <c r="XX27" s="17">
        <v>8.5</v>
      </c>
      <c r="XY27" s="17">
        <v>7.24</v>
      </c>
      <c r="XZ27" s="17">
        <v>7.24</v>
      </c>
      <c r="YA27" s="17">
        <v>1.26</v>
      </c>
      <c r="YB27" s="17"/>
      <c r="YC27" s="17"/>
      <c r="YD27" s="17"/>
      <c r="YE27" s="17">
        <v>0</v>
      </c>
      <c r="YF27" s="17"/>
      <c r="YG27" s="17"/>
      <c r="YH27" s="17"/>
      <c r="YI27" s="17">
        <v>0</v>
      </c>
    </row>
    <row r="28" spans="1:659" ht="24" customHeight="1" x14ac:dyDescent="0.3">
      <c r="A28" s="1"/>
      <c r="B28" s="16" t="s">
        <v>34</v>
      </c>
      <c r="C28" s="16" t="s">
        <v>666</v>
      </c>
      <c r="D28" s="17">
        <v>32.299999999999997</v>
      </c>
      <c r="E28" s="17">
        <v>18.329899999999999</v>
      </c>
      <c r="F28" s="17"/>
      <c r="G28" s="17">
        <v>32.299999999999997</v>
      </c>
      <c r="H28" s="17">
        <v>601.79999999999995</v>
      </c>
      <c r="I28" s="17">
        <v>594.17128000000002</v>
      </c>
      <c r="J28" s="17">
        <v>594.17128000000002</v>
      </c>
      <c r="K28" s="17">
        <v>7.6287200000000004</v>
      </c>
      <c r="L28" s="17">
        <v>204.9</v>
      </c>
      <c r="M28" s="17">
        <v>193.29447999999999</v>
      </c>
      <c r="N28" s="17">
        <v>193.29447999999999</v>
      </c>
      <c r="O28" s="17">
        <v>11.60552</v>
      </c>
      <c r="P28" s="17"/>
      <c r="Q28" s="17"/>
      <c r="R28" s="17"/>
      <c r="S28" s="17">
        <v>0</v>
      </c>
      <c r="T28" s="17"/>
      <c r="U28" s="17"/>
      <c r="V28" s="17"/>
      <c r="W28" s="17">
        <v>0</v>
      </c>
      <c r="X28" s="17">
        <v>10.8</v>
      </c>
      <c r="Y28" s="17">
        <v>12.09104</v>
      </c>
      <c r="Z28" s="17">
        <v>12.09104</v>
      </c>
      <c r="AA28" s="17">
        <v>-1.29104</v>
      </c>
      <c r="AB28" s="17">
        <v>89.6</v>
      </c>
      <c r="AC28" s="17">
        <v>84.140780000000007</v>
      </c>
      <c r="AD28" s="17">
        <v>85.496139999999997</v>
      </c>
      <c r="AE28" s="17">
        <v>4.1038600000000001</v>
      </c>
      <c r="AF28" s="17">
        <v>44.5</v>
      </c>
      <c r="AG28" s="17"/>
      <c r="AH28" s="17">
        <v>55.41028</v>
      </c>
      <c r="AI28" s="17">
        <v>-10.91028</v>
      </c>
      <c r="AJ28" s="17"/>
      <c r="AK28" s="17"/>
      <c r="AL28" s="17"/>
      <c r="AM28" s="17">
        <v>0</v>
      </c>
      <c r="AN28" s="17">
        <v>127.6</v>
      </c>
      <c r="AO28" s="17">
        <v>135.58206000000001</v>
      </c>
      <c r="AP28" s="17">
        <v>196.22799000000001</v>
      </c>
      <c r="AQ28" s="17">
        <v>-68.627989999999997</v>
      </c>
      <c r="AR28" s="17">
        <v>127.7</v>
      </c>
      <c r="AS28" s="17">
        <v>135.58206000000001</v>
      </c>
      <c r="AT28" s="17">
        <v>196.22799000000001</v>
      </c>
      <c r="AU28" s="17">
        <v>-68.527990000000003</v>
      </c>
      <c r="AV28" s="17">
        <v>127.6</v>
      </c>
      <c r="AW28" s="17">
        <v>135.58206000000001</v>
      </c>
      <c r="AX28" s="17">
        <v>196.22799000000001</v>
      </c>
      <c r="AY28" s="17">
        <v>-68.627989999999997</v>
      </c>
      <c r="AZ28" s="17">
        <v>225.8</v>
      </c>
      <c r="BA28" s="17">
        <v>203.98382000000001</v>
      </c>
      <c r="BB28" s="17">
        <v>295.22588999999999</v>
      </c>
      <c r="BC28" s="17">
        <v>-69.425889999999995</v>
      </c>
      <c r="BD28" s="17">
        <v>214</v>
      </c>
      <c r="BE28" s="17">
        <v>208.07390000000001</v>
      </c>
      <c r="BF28" s="17">
        <v>208.07390000000001</v>
      </c>
      <c r="BG28" s="17">
        <v>5.9260999999999999</v>
      </c>
      <c r="BH28" s="17">
        <v>110.8</v>
      </c>
      <c r="BI28" s="17">
        <v>104.34936999999999</v>
      </c>
      <c r="BJ28" s="17">
        <v>104.34936999999999</v>
      </c>
      <c r="BK28" s="17">
        <v>6.4506300000000003</v>
      </c>
      <c r="BL28" s="17">
        <v>349.4</v>
      </c>
      <c r="BM28" s="17">
        <v>151.94272000000001</v>
      </c>
      <c r="BN28" s="17">
        <v>184.16699</v>
      </c>
      <c r="BO28" s="17">
        <v>165.23301000000001</v>
      </c>
      <c r="BP28" s="17">
        <v>4.0999999999999996</v>
      </c>
      <c r="BQ28" s="17">
        <v>4.4318400000000002</v>
      </c>
      <c r="BR28" s="17">
        <v>4.4318400000000002</v>
      </c>
      <c r="BS28" s="17">
        <v>-0.33184000000000002</v>
      </c>
      <c r="BT28" s="17"/>
      <c r="BU28" s="17"/>
      <c r="BV28" s="17"/>
      <c r="BW28" s="17">
        <v>0</v>
      </c>
      <c r="BX28" s="17"/>
      <c r="BY28" s="17"/>
      <c r="BZ28" s="17"/>
      <c r="CA28" s="17">
        <v>0</v>
      </c>
      <c r="CB28" s="17"/>
      <c r="CC28" s="17"/>
      <c r="CD28" s="17"/>
      <c r="CE28" s="17">
        <v>0</v>
      </c>
      <c r="CF28" s="17"/>
      <c r="CG28" s="17"/>
      <c r="CH28" s="17"/>
      <c r="CI28" s="17">
        <v>0</v>
      </c>
      <c r="CJ28" s="17">
        <v>99.2</v>
      </c>
      <c r="CK28" s="17">
        <v>100.41735</v>
      </c>
      <c r="CL28" s="17">
        <v>100.41735</v>
      </c>
      <c r="CM28" s="17">
        <v>-1.2173499999999999</v>
      </c>
      <c r="CN28" s="17">
        <v>7.4</v>
      </c>
      <c r="CO28" s="17">
        <v>5.1333399999999996</v>
      </c>
      <c r="CP28" s="17">
        <v>5.1333399999999996</v>
      </c>
      <c r="CQ28" s="17">
        <v>2.2666599999999999</v>
      </c>
      <c r="CR28" s="17">
        <v>5.0999999999999996</v>
      </c>
      <c r="CS28" s="17">
        <v>2.8177599999999998</v>
      </c>
      <c r="CT28" s="17">
        <v>2.8177599999999998</v>
      </c>
      <c r="CU28" s="17">
        <v>2.2822399999999998</v>
      </c>
      <c r="CV28" s="17"/>
      <c r="CW28" s="17"/>
      <c r="CX28" s="17"/>
      <c r="CY28" s="17">
        <v>0</v>
      </c>
      <c r="CZ28" s="17">
        <v>6.9</v>
      </c>
      <c r="DA28" s="17">
        <v>6.8787000000000003</v>
      </c>
      <c r="DB28" s="17">
        <v>6.8787000000000003</v>
      </c>
      <c r="DC28" s="17">
        <v>2.1299999999999999E-2</v>
      </c>
      <c r="DD28" s="17">
        <v>10.6</v>
      </c>
      <c r="DE28" s="17">
        <v>12.77125</v>
      </c>
      <c r="DF28" s="17">
        <v>12.77125</v>
      </c>
      <c r="DG28" s="17">
        <v>-2.1712500000000001</v>
      </c>
      <c r="DH28" s="17">
        <v>45.3</v>
      </c>
      <c r="DI28" s="17">
        <v>85.999759999999995</v>
      </c>
      <c r="DJ28" s="17">
        <v>56.394689999999997</v>
      </c>
      <c r="DK28" s="17">
        <v>-11.09469</v>
      </c>
      <c r="DL28" s="17"/>
      <c r="DM28" s="17"/>
      <c r="DN28" s="17"/>
      <c r="DO28" s="17">
        <v>0</v>
      </c>
      <c r="DP28" s="17"/>
      <c r="DQ28" s="17"/>
      <c r="DR28" s="17"/>
      <c r="DS28" s="17">
        <v>0</v>
      </c>
      <c r="DT28" s="17"/>
      <c r="DU28" s="17"/>
      <c r="DV28" s="17"/>
      <c r="DW28" s="17">
        <v>0</v>
      </c>
      <c r="DX28" s="17"/>
      <c r="DY28" s="17"/>
      <c r="DZ28" s="17"/>
      <c r="EA28" s="17">
        <v>0</v>
      </c>
      <c r="EB28" s="17">
        <v>60.5</v>
      </c>
      <c r="EC28" s="17">
        <v>42.837409999999998</v>
      </c>
      <c r="ED28" s="17">
        <v>34.932139999999997</v>
      </c>
      <c r="EE28" s="17">
        <v>25.56786</v>
      </c>
      <c r="EF28" s="17">
        <v>66.5</v>
      </c>
      <c r="EG28" s="17">
        <v>67.409090000000006</v>
      </c>
      <c r="EH28" s="17">
        <v>39.805509999999998</v>
      </c>
      <c r="EI28" s="17">
        <v>26.694489999999998</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36</v>
      </c>
      <c r="FE28" s="17">
        <v>33.633000000000003</v>
      </c>
      <c r="FF28" s="17">
        <v>30.788170000000001</v>
      </c>
      <c r="FG28" s="17">
        <v>5.21183</v>
      </c>
      <c r="FH28" s="17">
        <v>0</v>
      </c>
      <c r="FI28" s="17">
        <v>67.010310000000004</v>
      </c>
      <c r="FJ28" s="17">
        <v>57.173229999999997</v>
      </c>
      <c r="FK28" s="17">
        <v>-57.173229999999997</v>
      </c>
      <c r="FL28" s="17">
        <v>23.6</v>
      </c>
      <c r="FM28" s="17">
        <v>21.87518</v>
      </c>
      <c r="FN28" s="17">
        <v>19.79213</v>
      </c>
      <c r="FO28" s="17">
        <v>3.8078699999999999</v>
      </c>
      <c r="FP28" s="17">
        <v>18.600000000000001</v>
      </c>
      <c r="FQ28" s="17">
        <v>19.192229999999999</v>
      </c>
      <c r="FR28" s="17">
        <v>19.192229999999999</v>
      </c>
      <c r="FS28" s="17">
        <v>-0.59223000000000003</v>
      </c>
      <c r="FT28" s="17">
        <v>12.8</v>
      </c>
      <c r="FU28" s="17">
        <v>12.621359999999999</v>
      </c>
      <c r="FV28" s="17">
        <v>12.621359999999999</v>
      </c>
      <c r="FW28" s="17">
        <v>0.17863999999999999</v>
      </c>
      <c r="FX28" s="17">
        <v>54.6</v>
      </c>
      <c r="FY28" s="17">
        <v>54.871810000000004</v>
      </c>
      <c r="FZ28" s="17">
        <v>54.871810000000004</v>
      </c>
      <c r="GA28" s="17">
        <v>-0.27181</v>
      </c>
      <c r="GB28" s="17">
        <v>121.3</v>
      </c>
      <c r="GC28" s="17">
        <v>133.88659999999999</v>
      </c>
      <c r="GD28" s="17">
        <v>184.91498000000001</v>
      </c>
      <c r="GE28" s="17">
        <v>-63.614980000000003</v>
      </c>
      <c r="GF28" s="17">
        <v>120.9</v>
      </c>
      <c r="GG28" s="17">
        <v>133.88659999999999</v>
      </c>
      <c r="GH28" s="17">
        <v>184.91498000000001</v>
      </c>
      <c r="GI28" s="17">
        <v>-64.014979999999994</v>
      </c>
      <c r="GJ28" s="17">
        <v>152.6</v>
      </c>
      <c r="GK28" s="17">
        <v>134.28865999999999</v>
      </c>
      <c r="GL28" s="17">
        <v>185.47028</v>
      </c>
      <c r="GM28" s="17">
        <v>-32.870280000000001</v>
      </c>
      <c r="GN28" s="17">
        <v>55.2</v>
      </c>
      <c r="GO28" s="17">
        <v>82.449470000000005</v>
      </c>
      <c r="GP28" s="17">
        <v>47.237650000000002</v>
      </c>
      <c r="GQ28" s="17">
        <v>7.9623499999999998</v>
      </c>
      <c r="GR28" s="17">
        <v>5.9</v>
      </c>
      <c r="GS28" s="17">
        <v>3.6360000000000001</v>
      </c>
      <c r="GT28" s="17">
        <v>9.09</v>
      </c>
      <c r="GU28" s="17">
        <v>-3.19</v>
      </c>
      <c r="GV28" s="17">
        <v>1.4</v>
      </c>
      <c r="GW28" s="17">
        <v>1.9898199999999999</v>
      </c>
      <c r="GX28" s="17">
        <v>9.9490999999999996</v>
      </c>
      <c r="GY28" s="17">
        <v>-8.5490999999999993</v>
      </c>
      <c r="GZ28" s="17">
        <v>34.200000000000003</v>
      </c>
      <c r="HA28" s="17">
        <v>34.47804</v>
      </c>
      <c r="HB28" s="17">
        <v>34.47804</v>
      </c>
      <c r="HC28" s="17">
        <v>-0.27804000000000001</v>
      </c>
      <c r="HD28" s="17">
        <v>33.700000000000003</v>
      </c>
      <c r="HE28" s="17">
        <v>32.627180000000003</v>
      </c>
      <c r="HF28" s="17">
        <v>32.627180000000003</v>
      </c>
      <c r="HG28" s="17">
        <v>1.0728200000000001</v>
      </c>
      <c r="HH28" s="17">
        <v>2</v>
      </c>
      <c r="HI28" s="17">
        <v>1.97359</v>
      </c>
      <c r="HJ28" s="17">
        <v>1.97359</v>
      </c>
      <c r="HK28" s="17">
        <v>2.6409999999999999E-2</v>
      </c>
      <c r="HL28" s="17">
        <v>0</v>
      </c>
      <c r="HM28" s="17"/>
      <c r="HN28" s="17"/>
      <c r="HO28" s="17">
        <v>0</v>
      </c>
      <c r="HP28" s="17">
        <v>58.2</v>
      </c>
      <c r="HQ28" s="17">
        <v>50</v>
      </c>
      <c r="HR28" s="17">
        <v>50</v>
      </c>
      <c r="HS28" s="17">
        <v>8.1999999999999993</v>
      </c>
      <c r="HT28" s="17"/>
      <c r="HU28" s="17"/>
      <c r="HV28" s="17"/>
      <c r="HW28" s="17">
        <v>0</v>
      </c>
      <c r="HX28" s="17"/>
      <c r="HY28" s="17"/>
      <c r="HZ28" s="17"/>
      <c r="IA28" s="17">
        <v>0</v>
      </c>
      <c r="IB28" s="17">
        <v>61.9</v>
      </c>
      <c r="IC28" s="17">
        <v>50.578090000000003</v>
      </c>
      <c r="ID28" s="17"/>
      <c r="IE28" s="17">
        <v>61.9</v>
      </c>
      <c r="IF28" s="17"/>
      <c r="IG28" s="17"/>
      <c r="IH28" s="17"/>
      <c r="II28" s="17">
        <v>0</v>
      </c>
      <c r="IJ28" s="17"/>
      <c r="IK28" s="17"/>
      <c r="IL28" s="17"/>
      <c r="IM28" s="17">
        <v>0</v>
      </c>
      <c r="IN28" s="17">
        <v>44.7</v>
      </c>
      <c r="IO28" s="17">
        <v>48.181449999999998</v>
      </c>
      <c r="IP28" s="17">
        <v>48.181449999999998</v>
      </c>
      <c r="IQ28" s="17">
        <v>-3.4814500000000002</v>
      </c>
      <c r="IR28" s="17"/>
      <c r="IS28" s="17"/>
      <c r="IT28" s="17"/>
      <c r="IU28" s="17">
        <v>0</v>
      </c>
      <c r="IV28" s="17"/>
      <c r="IW28" s="17"/>
      <c r="IX28" s="17"/>
      <c r="IY28" s="17">
        <v>0</v>
      </c>
      <c r="IZ28" s="17">
        <v>0</v>
      </c>
      <c r="JA28" s="17"/>
      <c r="JB28" s="17"/>
      <c r="JC28" s="17">
        <v>0</v>
      </c>
      <c r="JD28" s="17">
        <v>33.4</v>
      </c>
      <c r="JE28" s="17">
        <v>69.344999999999999</v>
      </c>
      <c r="JF28" s="17">
        <v>35.747570000000003</v>
      </c>
      <c r="JG28" s="17">
        <v>-2.3475700000000002</v>
      </c>
      <c r="JH28" s="17"/>
      <c r="JI28" s="17"/>
      <c r="JJ28" s="17"/>
      <c r="JK28" s="17">
        <v>0</v>
      </c>
      <c r="JL28" s="17">
        <v>173.3</v>
      </c>
      <c r="JM28" s="17">
        <v>179.69937999999999</v>
      </c>
      <c r="JN28" s="17">
        <v>179.69937999999999</v>
      </c>
      <c r="JO28" s="17">
        <v>-6.3993799999999998</v>
      </c>
      <c r="JP28" s="17">
        <v>200</v>
      </c>
      <c r="JQ28" s="17">
        <v>179.69937999999999</v>
      </c>
      <c r="JR28" s="17">
        <v>179.69937999999999</v>
      </c>
      <c r="JS28" s="17">
        <v>20.300619999999999</v>
      </c>
      <c r="JT28" s="17">
        <v>183.8</v>
      </c>
      <c r="JU28" s="17">
        <v>180.23902000000001</v>
      </c>
      <c r="JV28" s="17">
        <v>180.23902000000001</v>
      </c>
      <c r="JW28" s="17">
        <v>3.5609799999999998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1</v>
      </c>
      <c r="LE28" s="17">
        <v>0.89207999999999998</v>
      </c>
      <c r="LF28" s="17">
        <v>0.89207999999999998</v>
      </c>
      <c r="LG28" s="17">
        <v>0.10792</v>
      </c>
      <c r="LH28" s="17">
        <v>125.3</v>
      </c>
      <c r="LI28" s="17">
        <v>121.38200000000001</v>
      </c>
      <c r="LJ28" s="17">
        <v>93.565989999999999</v>
      </c>
      <c r="LK28" s="17">
        <v>31.734010000000001</v>
      </c>
      <c r="LL28" s="17">
        <v>112.3</v>
      </c>
      <c r="LM28" s="17">
        <v>92.444500000000005</v>
      </c>
      <c r="LN28" s="17">
        <v>95.726560000000006</v>
      </c>
      <c r="LO28" s="17">
        <v>16.573440000000002</v>
      </c>
      <c r="LP28" s="17">
        <v>65.900000000000006</v>
      </c>
      <c r="LQ28" s="17">
        <v>67.133979999999994</v>
      </c>
      <c r="LR28" s="17">
        <v>67.133979999999994</v>
      </c>
      <c r="LS28" s="17">
        <v>-1.2339800000000001</v>
      </c>
      <c r="LT28" s="17">
        <v>76.3</v>
      </c>
      <c r="LU28" s="17">
        <v>72.37388</v>
      </c>
      <c r="LV28" s="17">
        <v>68.319999999999993</v>
      </c>
      <c r="LW28" s="17">
        <v>7.98</v>
      </c>
      <c r="LX28" s="17">
        <v>29</v>
      </c>
      <c r="LY28" s="17">
        <v>29.951460000000001</v>
      </c>
      <c r="LZ28" s="17">
        <v>28.273790000000002</v>
      </c>
      <c r="MA28" s="17">
        <v>0.72621000000000002</v>
      </c>
      <c r="MB28" s="17"/>
      <c r="MC28" s="17"/>
      <c r="MD28" s="17"/>
      <c r="ME28" s="17">
        <v>0</v>
      </c>
      <c r="MF28" s="17"/>
      <c r="MG28" s="17"/>
      <c r="MH28" s="17"/>
      <c r="MI28" s="17">
        <v>0</v>
      </c>
      <c r="MJ28" s="17"/>
      <c r="MK28" s="17"/>
      <c r="ML28" s="17"/>
      <c r="MM28" s="17">
        <v>0</v>
      </c>
      <c r="MN28" s="17">
        <v>145.1</v>
      </c>
      <c r="MO28" s="17">
        <v>149.62423000000001</v>
      </c>
      <c r="MP28" s="17">
        <v>149.62423000000001</v>
      </c>
      <c r="MQ28" s="17">
        <v>-4.5242300000000002</v>
      </c>
      <c r="MR28" s="17">
        <v>147.4</v>
      </c>
      <c r="MS28" s="17">
        <v>149.62423000000001</v>
      </c>
      <c r="MT28" s="17">
        <v>149.62423000000001</v>
      </c>
      <c r="MU28" s="17">
        <v>-2.2242299999999999</v>
      </c>
      <c r="MV28" s="17">
        <v>149.30000000000001</v>
      </c>
      <c r="MW28" s="17">
        <v>150.07355000000001</v>
      </c>
      <c r="MX28" s="17">
        <v>150.07355000000001</v>
      </c>
      <c r="MY28" s="17">
        <v>-0.77354999999999996</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v>144.87216000000001</v>
      </c>
      <c r="NV28" s="17">
        <v>144.87216000000001</v>
      </c>
      <c r="NW28" s="17">
        <v>-7.6721599999999999</v>
      </c>
      <c r="NX28" s="17">
        <v>78.099999999999994</v>
      </c>
      <c r="NY28" s="17">
        <v>72.65361</v>
      </c>
      <c r="NZ28" s="17">
        <v>72.65361</v>
      </c>
      <c r="OA28" s="17">
        <v>5.4463900000000001</v>
      </c>
      <c r="OB28" s="17">
        <v>1</v>
      </c>
      <c r="OC28" s="17"/>
      <c r="OD28" s="17">
        <v>1.0580000000000001</v>
      </c>
      <c r="OE28" s="17">
        <v>-5.8000000000000003E-2</v>
      </c>
      <c r="OF28" s="17">
        <v>104.1</v>
      </c>
      <c r="OG28" s="17">
        <v>106.54</v>
      </c>
      <c r="OH28" s="17">
        <v>106.54</v>
      </c>
      <c r="OI28" s="17">
        <v>-2.44</v>
      </c>
      <c r="OJ28" s="17">
        <v>64.2</v>
      </c>
      <c r="OK28" s="17"/>
      <c r="OL28" s="17">
        <v>66.853999999999999</v>
      </c>
      <c r="OM28" s="17">
        <v>-2.6539999999999999</v>
      </c>
      <c r="ON28" s="17">
        <v>17.2</v>
      </c>
      <c r="OO28" s="17">
        <v>15.847</v>
      </c>
      <c r="OP28" s="17">
        <v>15.847</v>
      </c>
      <c r="OQ28" s="17">
        <v>1.353</v>
      </c>
      <c r="OR28" s="17">
        <v>0.2</v>
      </c>
      <c r="OS28" s="17"/>
      <c r="OT28" s="17">
        <v>0.3</v>
      </c>
      <c r="OU28" s="17">
        <v>-0.1</v>
      </c>
      <c r="OV28" s="17">
        <v>7.8</v>
      </c>
      <c r="OW28" s="17">
        <v>6.9</v>
      </c>
      <c r="OX28" s="17">
        <v>6.9</v>
      </c>
      <c r="OY28" s="17">
        <v>0.9</v>
      </c>
      <c r="OZ28" s="17">
        <v>5.0999999999999996</v>
      </c>
      <c r="PA28" s="17"/>
      <c r="PB28" s="17"/>
      <c r="PC28" s="17">
        <v>5.0999999999999996</v>
      </c>
      <c r="PD28" s="17">
        <v>9.9</v>
      </c>
      <c r="PE28" s="17">
        <v>9</v>
      </c>
      <c r="PF28" s="17">
        <v>9</v>
      </c>
      <c r="PG28" s="17">
        <v>0.9</v>
      </c>
      <c r="PH28" s="17">
        <v>1.1000000000000001</v>
      </c>
      <c r="PI28" s="17">
        <v>1.46</v>
      </c>
      <c r="PJ28" s="17">
        <v>1.46</v>
      </c>
      <c r="PK28" s="17">
        <v>-0.36</v>
      </c>
      <c r="PL28" s="17">
        <v>0.3</v>
      </c>
      <c r="PM28" s="17">
        <v>1</v>
      </c>
      <c r="PN28" s="17">
        <v>1</v>
      </c>
      <c r="PO28" s="17">
        <v>-0.7</v>
      </c>
      <c r="PP28" s="17">
        <v>1.5</v>
      </c>
      <c r="PQ28" s="17">
        <v>1.51</v>
      </c>
      <c r="PR28" s="17">
        <v>1.51</v>
      </c>
      <c r="PS28" s="17">
        <v>-0.01</v>
      </c>
      <c r="PT28" s="17">
        <v>1.9</v>
      </c>
      <c r="PU28" s="17">
        <v>1.9</v>
      </c>
      <c r="PV28" s="17">
        <v>1.9</v>
      </c>
      <c r="PW28" s="17">
        <v>0</v>
      </c>
      <c r="PX28" s="17">
        <v>19.8</v>
      </c>
      <c r="PY28" s="17">
        <v>18.058250000000001</v>
      </c>
      <c r="PZ28" s="17">
        <v>18.058250000000001</v>
      </c>
      <c r="QA28" s="17">
        <v>1.7417499999999999</v>
      </c>
      <c r="QB28" s="17">
        <v>7.5</v>
      </c>
      <c r="QC28" s="17">
        <v>5.8</v>
      </c>
      <c r="QD28" s="17">
        <v>5.8</v>
      </c>
      <c r="QE28" s="17">
        <v>1.7</v>
      </c>
      <c r="QF28" s="17">
        <v>4</v>
      </c>
      <c r="QG28" s="17">
        <v>4</v>
      </c>
      <c r="QH28" s="17">
        <v>4</v>
      </c>
      <c r="QI28" s="17">
        <v>0</v>
      </c>
      <c r="QJ28" s="17">
        <v>3.3</v>
      </c>
      <c r="QK28" s="17">
        <v>3.5</v>
      </c>
      <c r="QL28" s="17">
        <v>3.5</v>
      </c>
      <c r="QM28" s="17">
        <v>-0.2</v>
      </c>
      <c r="QN28" s="17">
        <v>18.399999999999999</v>
      </c>
      <c r="QO28" s="17">
        <v>17.864080000000001</v>
      </c>
      <c r="QP28" s="17">
        <v>17.864080000000001</v>
      </c>
      <c r="QQ28" s="17">
        <v>0.53591999999999995</v>
      </c>
      <c r="QR28" s="17">
        <v>12.9</v>
      </c>
      <c r="QS28" s="17"/>
      <c r="QT28" s="17">
        <v>13.0458</v>
      </c>
      <c r="QU28" s="17">
        <v>-0.14580000000000001</v>
      </c>
      <c r="QV28" s="17">
        <v>15.4</v>
      </c>
      <c r="QW28" s="17"/>
      <c r="QX28" s="17">
        <v>15.67665</v>
      </c>
      <c r="QY28" s="17">
        <v>-0.27665000000000001</v>
      </c>
      <c r="QZ28" s="17">
        <v>23.8</v>
      </c>
      <c r="RA28" s="17">
        <v>21.553000000000001</v>
      </c>
      <c r="RB28" s="17">
        <v>21.553000000000001</v>
      </c>
      <c r="RC28" s="17">
        <v>2.2469999999999999</v>
      </c>
      <c r="RD28" s="17">
        <v>44.4</v>
      </c>
      <c r="RE28" s="17">
        <v>54.957000000000001</v>
      </c>
      <c r="RF28" s="17">
        <v>54.957000000000001</v>
      </c>
      <c r="RG28" s="17">
        <v>-10.557</v>
      </c>
      <c r="RH28" s="17">
        <v>4.5</v>
      </c>
      <c r="RI28" s="17">
        <v>4.2</v>
      </c>
      <c r="RJ28" s="17">
        <v>4.2</v>
      </c>
      <c r="RK28" s="17">
        <v>0.3</v>
      </c>
      <c r="RL28" s="17">
        <v>1.1000000000000001</v>
      </c>
      <c r="RM28" s="17">
        <v>1.2</v>
      </c>
      <c r="RN28" s="17">
        <v>1.2</v>
      </c>
      <c r="RO28" s="17">
        <v>-0.1</v>
      </c>
      <c r="RP28" s="17">
        <v>2.4</v>
      </c>
      <c r="RQ28" s="17">
        <v>2.4</v>
      </c>
      <c r="RR28" s="17">
        <v>2.4</v>
      </c>
      <c r="RS28" s="17">
        <v>0</v>
      </c>
      <c r="RT28" s="17">
        <v>2.6</v>
      </c>
      <c r="RU28" s="17">
        <v>2.8</v>
      </c>
      <c r="RV28" s="17">
        <v>2.8</v>
      </c>
      <c r="RW28" s="17">
        <v>-0.2</v>
      </c>
      <c r="RX28" s="17">
        <v>16.2</v>
      </c>
      <c r="RY28" s="17"/>
      <c r="RZ28" s="17">
        <v>14.66207</v>
      </c>
      <c r="SA28" s="17">
        <v>1.53793</v>
      </c>
      <c r="SB28" s="17">
        <v>1.4</v>
      </c>
      <c r="SC28" s="17">
        <v>2.1</v>
      </c>
      <c r="SD28" s="17">
        <v>2.1</v>
      </c>
      <c r="SE28" s="17">
        <v>-0.7</v>
      </c>
      <c r="SF28" s="17">
        <v>13.7</v>
      </c>
      <c r="SG28" s="17">
        <v>11.6991</v>
      </c>
      <c r="SH28" s="17"/>
      <c r="SI28" s="17">
        <v>13.7</v>
      </c>
      <c r="SJ28" s="17">
        <v>1.2</v>
      </c>
      <c r="SK28" s="17">
        <v>1.2</v>
      </c>
      <c r="SL28" s="17">
        <v>1.2</v>
      </c>
      <c r="SM28" s="17">
        <v>0</v>
      </c>
      <c r="SN28" s="17">
        <v>0.3</v>
      </c>
      <c r="SO28" s="17">
        <v>0.4</v>
      </c>
      <c r="SP28" s="17">
        <v>0.4</v>
      </c>
      <c r="SQ28" s="17">
        <v>-0.1</v>
      </c>
      <c r="SR28" s="17">
        <v>6.2</v>
      </c>
      <c r="SS28" s="17">
        <v>4.3</v>
      </c>
      <c r="ST28" s="17">
        <v>4.3</v>
      </c>
      <c r="SU28" s="17">
        <v>1.9</v>
      </c>
      <c r="SV28" s="17">
        <v>2.9</v>
      </c>
      <c r="SW28" s="17">
        <v>3.8</v>
      </c>
      <c r="SX28" s="17">
        <v>3.8</v>
      </c>
      <c r="SY28" s="17">
        <v>-0.9</v>
      </c>
      <c r="SZ28" s="17">
        <v>3.8</v>
      </c>
      <c r="TA28" s="17">
        <v>3.5</v>
      </c>
      <c r="TB28" s="17">
        <v>3.5</v>
      </c>
      <c r="TC28" s="17">
        <v>0.3</v>
      </c>
      <c r="TD28" s="17">
        <v>5.5</v>
      </c>
      <c r="TE28" s="17">
        <v>5</v>
      </c>
      <c r="TF28" s="17">
        <v>5</v>
      </c>
      <c r="TG28" s="17">
        <v>0.5</v>
      </c>
      <c r="TH28" s="17">
        <v>14.1</v>
      </c>
      <c r="TI28" s="17">
        <v>14.174759999999999</v>
      </c>
      <c r="TJ28" s="17">
        <v>14.174759999999999</v>
      </c>
      <c r="TK28" s="17">
        <v>-7.4759999999999993E-2</v>
      </c>
      <c r="TL28" s="17">
        <v>2.5</v>
      </c>
      <c r="TM28" s="17">
        <v>9.9570000000000007</v>
      </c>
      <c r="TN28" s="17">
        <v>9.9570000000000007</v>
      </c>
      <c r="TO28" s="17">
        <v>-7.4569999999999999</v>
      </c>
      <c r="TP28" s="17">
        <v>23.4</v>
      </c>
      <c r="TQ28" s="17">
        <v>15.731</v>
      </c>
      <c r="TR28" s="17">
        <v>15.731</v>
      </c>
      <c r="TS28" s="17">
        <v>7.6689999999999996</v>
      </c>
      <c r="TT28" s="17">
        <v>29.7</v>
      </c>
      <c r="TU28" s="17"/>
      <c r="TV28" s="17">
        <v>29.461069999999999</v>
      </c>
      <c r="TW28" s="17">
        <v>0.23893</v>
      </c>
      <c r="TX28" s="17">
        <v>21.8</v>
      </c>
      <c r="TY28" s="17">
        <v>35.341000000000001</v>
      </c>
      <c r="TZ28" s="17">
        <v>35.341000000000001</v>
      </c>
      <c r="UA28" s="17">
        <v>-13.541</v>
      </c>
      <c r="UB28" s="17">
        <v>27.5</v>
      </c>
      <c r="UC28" s="17">
        <v>57.374000000000002</v>
      </c>
      <c r="UD28" s="17">
        <v>57.374000000000002</v>
      </c>
      <c r="UE28" s="17">
        <v>-29.873999999999999</v>
      </c>
      <c r="UF28" s="17">
        <v>2.6</v>
      </c>
      <c r="UG28" s="17">
        <v>2.927</v>
      </c>
      <c r="UH28" s="17">
        <v>2.927</v>
      </c>
      <c r="UI28" s="17">
        <v>-0.32700000000000001</v>
      </c>
      <c r="UJ28" s="17">
        <v>1.3</v>
      </c>
      <c r="UK28" s="17">
        <v>2.7490000000000001</v>
      </c>
      <c r="UL28" s="17">
        <v>2.7490000000000001</v>
      </c>
      <c r="UM28" s="17">
        <v>-1.4490000000000001</v>
      </c>
      <c r="UN28" s="17">
        <v>7.7</v>
      </c>
      <c r="UO28" s="17">
        <v>5.5</v>
      </c>
      <c r="UP28" s="17">
        <v>5.5</v>
      </c>
      <c r="UQ28" s="17">
        <v>2.2000000000000002</v>
      </c>
      <c r="UR28" s="17">
        <v>2.8</v>
      </c>
      <c r="US28" s="17">
        <v>2.5</v>
      </c>
      <c r="UT28" s="17">
        <v>2.5</v>
      </c>
      <c r="UU28" s="17">
        <v>0.3</v>
      </c>
      <c r="UV28" s="17">
        <v>8.5</v>
      </c>
      <c r="UW28" s="17">
        <v>7.7</v>
      </c>
      <c r="UX28" s="17">
        <v>7.7</v>
      </c>
      <c r="UY28" s="17">
        <v>0.8</v>
      </c>
      <c r="UZ28" s="17">
        <v>3.4</v>
      </c>
      <c r="VA28" s="17">
        <v>4.2</v>
      </c>
      <c r="VB28" s="17">
        <v>4.2</v>
      </c>
      <c r="VC28" s="17">
        <v>-0.8</v>
      </c>
      <c r="VD28" s="17">
        <v>4</v>
      </c>
      <c r="VE28" s="17">
        <v>4.7</v>
      </c>
      <c r="VF28" s="17">
        <v>4.7</v>
      </c>
      <c r="VG28" s="17">
        <v>-0.7</v>
      </c>
      <c r="VH28" s="17">
        <v>4.2</v>
      </c>
      <c r="VI28" s="17">
        <v>4.7</v>
      </c>
      <c r="VJ28" s="17">
        <v>4.7</v>
      </c>
      <c r="VK28" s="17">
        <v>-0.5</v>
      </c>
      <c r="VL28" s="17">
        <v>14.7</v>
      </c>
      <c r="VM28" s="17">
        <v>14.608000000000001</v>
      </c>
      <c r="VN28" s="17">
        <v>14.608000000000001</v>
      </c>
      <c r="VO28" s="17">
        <v>9.1999999999999998E-2</v>
      </c>
      <c r="VP28" s="17">
        <v>216.5</v>
      </c>
      <c r="VQ28" s="17"/>
      <c r="VR28" s="17">
        <v>225.10499999999999</v>
      </c>
      <c r="VS28" s="17">
        <v>-8.6050000000000004</v>
      </c>
      <c r="VT28" s="17">
        <v>13.5</v>
      </c>
      <c r="VU28" s="17">
        <v>14.208119999999999</v>
      </c>
      <c r="VV28" s="17">
        <v>14.208119999999999</v>
      </c>
      <c r="VW28" s="17">
        <v>-0.70811999999999997</v>
      </c>
      <c r="VX28" s="17">
        <v>120.8</v>
      </c>
      <c r="VY28" s="17"/>
      <c r="VZ28" s="17">
        <v>121.12343</v>
      </c>
      <c r="WA28" s="17">
        <v>-0.32343</v>
      </c>
      <c r="WB28" s="17">
        <v>0.6</v>
      </c>
      <c r="WC28" s="17">
        <v>0.6</v>
      </c>
      <c r="WD28" s="17">
        <v>0.6</v>
      </c>
      <c r="WE28" s="17">
        <v>0</v>
      </c>
      <c r="WF28" s="17">
        <v>11</v>
      </c>
      <c r="WG28" s="17">
        <v>24</v>
      </c>
      <c r="WH28" s="17">
        <v>24</v>
      </c>
      <c r="WI28" s="17">
        <v>-13</v>
      </c>
      <c r="WJ28" s="17">
        <v>16.5</v>
      </c>
      <c r="WK28" s="17">
        <v>32</v>
      </c>
      <c r="WL28" s="17">
        <v>32</v>
      </c>
      <c r="WM28" s="17">
        <v>-15.5</v>
      </c>
      <c r="WN28" s="17">
        <v>88.2</v>
      </c>
      <c r="WO28" s="17"/>
      <c r="WP28" s="17">
        <v>87.211929999999995</v>
      </c>
      <c r="WQ28" s="17">
        <v>0.98807</v>
      </c>
      <c r="WR28" s="17">
        <v>14</v>
      </c>
      <c r="WS28" s="17"/>
      <c r="WT28" s="17">
        <v>13.23319</v>
      </c>
      <c r="WU28" s="17">
        <v>0.76680999999999999</v>
      </c>
      <c r="WV28" s="17">
        <v>6.6</v>
      </c>
      <c r="WW28" s="17">
        <v>6.6</v>
      </c>
      <c r="WX28" s="17">
        <v>6.6</v>
      </c>
      <c r="WY28" s="17">
        <v>0</v>
      </c>
      <c r="WZ28" s="17">
        <v>18.3</v>
      </c>
      <c r="XA28" s="17">
        <v>18.25243</v>
      </c>
      <c r="XB28" s="17">
        <v>18.25243</v>
      </c>
      <c r="XC28" s="17">
        <v>4.7570000000000001E-2</v>
      </c>
      <c r="XD28" s="17">
        <v>8.8000000000000007</v>
      </c>
      <c r="XE28" s="17">
        <v>10.8</v>
      </c>
      <c r="XF28" s="17">
        <v>10.8</v>
      </c>
      <c r="XG28" s="17">
        <v>-2</v>
      </c>
      <c r="XH28" s="17">
        <v>36.51</v>
      </c>
      <c r="XI28" s="17">
        <v>33</v>
      </c>
      <c r="XJ28" s="17">
        <v>30</v>
      </c>
      <c r="XK28" s="17">
        <v>6.51</v>
      </c>
      <c r="XL28" s="17">
        <v>28.99</v>
      </c>
      <c r="XM28" s="17">
        <v>33</v>
      </c>
      <c r="XN28" s="17">
        <v>30</v>
      </c>
      <c r="XO28" s="17">
        <v>-1.01</v>
      </c>
      <c r="XP28" s="17">
        <v>0</v>
      </c>
      <c r="XQ28" s="17"/>
      <c r="XR28" s="17"/>
      <c r="XS28" s="17">
        <v>0</v>
      </c>
      <c r="XT28" s="17">
        <v>19</v>
      </c>
      <c r="XU28" s="17">
        <v>19</v>
      </c>
      <c r="XV28" s="17">
        <v>19</v>
      </c>
      <c r="XW28" s="17">
        <v>0</v>
      </c>
      <c r="XX28" s="17">
        <v>7.8</v>
      </c>
      <c r="XY28" s="17">
        <v>7.24</v>
      </c>
      <c r="XZ28" s="17">
        <v>7.24</v>
      </c>
      <c r="YA28" s="17">
        <v>0.56000000000000005</v>
      </c>
      <c r="YB28" s="17"/>
      <c r="YC28" s="17"/>
      <c r="YD28" s="17"/>
      <c r="YE28" s="17">
        <v>0</v>
      </c>
      <c r="YF28" s="17"/>
      <c r="YG28" s="17"/>
      <c r="YH28" s="17"/>
      <c r="YI28" s="17">
        <v>0</v>
      </c>
    </row>
    <row r="29" spans="1:659" ht="24" customHeight="1" x14ac:dyDescent="0.3">
      <c r="A29" s="1"/>
      <c r="B29" s="16" t="s">
        <v>34</v>
      </c>
      <c r="C29" s="16" t="s">
        <v>667</v>
      </c>
      <c r="D29" s="17">
        <v>40.200000000000003</v>
      </c>
      <c r="E29" s="17">
        <v>40.579770000000003</v>
      </c>
      <c r="F29" s="17">
        <v>60.934089999999998</v>
      </c>
      <c r="G29" s="17">
        <v>-20.734089999999998</v>
      </c>
      <c r="H29" s="17">
        <v>600.9</v>
      </c>
      <c r="I29" s="17">
        <v>594.17128000000002</v>
      </c>
      <c r="J29" s="17">
        <v>594.17128000000002</v>
      </c>
      <c r="K29" s="17">
        <v>6.72872</v>
      </c>
      <c r="L29" s="17">
        <v>203.5</v>
      </c>
      <c r="M29" s="17">
        <v>193.29447999999999</v>
      </c>
      <c r="N29" s="17">
        <v>193.29447999999999</v>
      </c>
      <c r="O29" s="17">
        <v>10.20552</v>
      </c>
      <c r="P29" s="17"/>
      <c r="Q29" s="17"/>
      <c r="R29" s="17"/>
      <c r="S29" s="17">
        <v>0</v>
      </c>
      <c r="T29" s="17"/>
      <c r="U29" s="17"/>
      <c r="V29" s="17"/>
      <c r="W29" s="17">
        <v>0</v>
      </c>
      <c r="X29" s="17">
        <v>10.7</v>
      </c>
      <c r="Y29" s="17">
        <v>12.09104</v>
      </c>
      <c r="Z29" s="17">
        <v>12.09104</v>
      </c>
      <c r="AA29" s="17">
        <v>-1.3910400000000001</v>
      </c>
      <c r="AB29" s="17">
        <v>90</v>
      </c>
      <c r="AC29" s="17">
        <v>84.335999999999999</v>
      </c>
      <c r="AD29" s="17">
        <v>83.17586</v>
      </c>
      <c r="AE29" s="17">
        <v>6.8241399999999999</v>
      </c>
      <c r="AF29" s="17">
        <v>43.8</v>
      </c>
      <c r="AG29" s="17"/>
      <c r="AH29" s="17">
        <v>57.123750000000001</v>
      </c>
      <c r="AI29" s="17">
        <v>-13.32375</v>
      </c>
      <c r="AJ29" s="17"/>
      <c r="AK29" s="17"/>
      <c r="AL29" s="17"/>
      <c r="AM29" s="17">
        <v>0</v>
      </c>
      <c r="AN29" s="17">
        <v>127.9</v>
      </c>
      <c r="AO29" s="17">
        <v>135.58206000000001</v>
      </c>
      <c r="AP29" s="17">
        <v>189.17350999999999</v>
      </c>
      <c r="AQ29" s="17">
        <v>-61.273510000000002</v>
      </c>
      <c r="AR29" s="17">
        <v>128</v>
      </c>
      <c r="AS29" s="17">
        <v>135.58206000000001</v>
      </c>
      <c r="AT29" s="17">
        <v>189.17350999999999</v>
      </c>
      <c r="AU29" s="17">
        <v>-61.17351</v>
      </c>
      <c r="AV29" s="17">
        <v>128.1</v>
      </c>
      <c r="AW29" s="17">
        <v>135.58206000000001</v>
      </c>
      <c r="AX29" s="17">
        <v>189.17350999999999</v>
      </c>
      <c r="AY29" s="17">
        <v>-61.073509999999999</v>
      </c>
      <c r="AZ29" s="17">
        <v>225.8</v>
      </c>
      <c r="BA29" s="17">
        <v>203.98382000000001</v>
      </c>
      <c r="BB29" s="17">
        <v>284.61239</v>
      </c>
      <c r="BC29" s="17">
        <v>-58.812390000000001</v>
      </c>
      <c r="BD29" s="17">
        <v>214.1</v>
      </c>
      <c r="BE29" s="17">
        <v>208.07390000000001</v>
      </c>
      <c r="BF29" s="17">
        <v>208.07390000000001</v>
      </c>
      <c r="BG29" s="17">
        <v>6.0260999999999996</v>
      </c>
      <c r="BH29" s="17">
        <v>110.7</v>
      </c>
      <c r="BI29" s="17">
        <v>104.34936999999999</v>
      </c>
      <c r="BJ29" s="17">
        <v>104.34936999999999</v>
      </c>
      <c r="BK29" s="17">
        <v>6.3506299999999998</v>
      </c>
      <c r="BL29" s="17">
        <v>304.7</v>
      </c>
      <c r="BM29" s="17">
        <v>119.90291000000001</v>
      </c>
      <c r="BN29" s="17">
        <v>150.0583</v>
      </c>
      <c r="BO29" s="17">
        <v>154.64169999999999</v>
      </c>
      <c r="BP29" s="17">
        <v>4.0999999999999996</v>
      </c>
      <c r="BQ29" s="17">
        <v>4.4318400000000002</v>
      </c>
      <c r="BR29" s="17">
        <v>4.4318400000000002</v>
      </c>
      <c r="BS29" s="17">
        <v>-0.33184000000000002</v>
      </c>
      <c r="BT29" s="17"/>
      <c r="BU29" s="17"/>
      <c r="BV29" s="17"/>
      <c r="BW29" s="17">
        <v>0</v>
      </c>
      <c r="BX29" s="17"/>
      <c r="BY29" s="17"/>
      <c r="BZ29" s="17"/>
      <c r="CA29" s="17">
        <v>0</v>
      </c>
      <c r="CB29" s="17"/>
      <c r="CC29" s="17"/>
      <c r="CD29" s="17"/>
      <c r="CE29" s="17">
        <v>0</v>
      </c>
      <c r="CF29" s="17"/>
      <c r="CG29" s="17"/>
      <c r="CH29" s="17"/>
      <c r="CI29" s="17">
        <v>0</v>
      </c>
      <c r="CJ29" s="17">
        <v>106.4</v>
      </c>
      <c r="CK29" s="17">
        <v>100.41735</v>
      </c>
      <c r="CL29" s="17">
        <v>100.41735</v>
      </c>
      <c r="CM29" s="17">
        <v>5.9826499999999996</v>
      </c>
      <c r="CN29" s="17">
        <v>7.4</v>
      </c>
      <c r="CO29" s="17">
        <v>5.1333399999999996</v>
      </c>
      <c r="CP29" s="17">
        <v>5.1333399999999996</v>
      </c>
      <c r="CQ29" s="17">
        <v>2.2666599999999999</v>
      </c>
      <c r="CR29" s="17">
        <v>5.0999999999999996</v>
      </c>
      <c r="CS29" s="17">
        <v>2.8177599999999998</v>
      </c>
      <c r="CT29" s="17">
        <v>2.8177599999999998</v>
      </c>
      <c r="CU29" s="17">
        <v>2.2822399999999998</v>
      </c>
      <c r="CV29" s="17"/>
      <c r="CW29" s="17"/>
      <c r="CX29" s="17"/>
      <c r="CY29" s="17">
        <v>0</v>
      </c>
      <c r="CZ29" s="17">
        <v>6.9</v>
      </c>
      <c r="DA29" s="17">
        <v>6.8787000000000003</v>
      </c>
      <c r="DB29" s="17">
        <v>6.8787000000000003</v>
      </c>
      <c r="DC29" s="17">
        <v>2.1299999999999999E-2</v>
      </c>
      <c r="DD29" s="17">
        <v>10.5</v>
      </c>
      <c r="DE29" s="17">
        <v>12.77125</v>
      </c>
      <c r="DF29" s="17">
        <v>12.77125</v>
      </c>
      <c r="DG29" s="17">
        <v>-2.2712500000000002</v>
      </c>
      <c r="DH29" s="17">
        <v>43.8</v>
      </c>
      <c r="DI29" s="17">
        <v>84.188059999999993</v>
      </c>
      <c r="DJ29" s="17">
        <v>48.006549999999997</v>
      </c>
      <c r="DK29" s="17">
        <v>-4.20655</v>
      </c>
      <c r="DL29" s="17"/>
      <c r="DM29" s="17"/>
      <c r="DN29" s="17"/>
      <c r="DO29" s="17">
        <v>0</v>
      </c>
      <c r="DP29" s="17"/>
      <c r="DQ29" s="17"/>
      <c r="DR29" s="17"/>
      <c r="DS29" s="17">
        <v>0</v>
      </c>
      <c r="DT29" s="17"/>
      <c r="DU29" s="17"/>
      <c r="DV29" s="17"/>
      <c r="DW29" s="17">
        <v>0</v>
      </c>
      <c r="DX29" s="17"/>
      <c r="DY29" s="17"/>
      <c r="DZ29" s="17"/>
      <c r="EA29" s="17">
        <v>0</v>
      </c>
      <c r="EB29" s="17">
        <v>61</v>
      </c>
      <c r="EC29" s="17">
        <v>78.542770000000004</v>
      </c>
      <c r="ED29" s="17">
        <v>55.786239999999999</v>
      </c>
      <c r="EE29" s="17">
        <v>5.2137599999999997</v>
      </c>
      <c r="EF29" s="17">
        <v>106.6</v>
      </c>
      <c r="EG29" s="17">
        <v>108.41982</v>
      </c>
      <c r="EH29" s="17">
        <v>74.039000000000001</v>
      </c>
      <c r="EI29" s="17">
        <v>32.561</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34.6</v>
      </c>
      <c r="FE29" s="17">
        <v>33.633000000000003</v>
      </c>
      <c r="FF29" s="17">
        <v>30.788170000000001</v>
      </c>
      <c r="FG29" s="17">
        <v>3.8118300000000001</v>
      </c>
      <c r="FH29" s="17">
        <v>0</v>
      </c>
      <c r="FI29" s="17"/>
      <c r="FJ29" s="17">
        <v>57.252490000000002</v>
      </c>
      <c r="FK29" s="17">
        <v>-57.252490000000002</v>
      </c>
      <c r="FL29" s="17">
        <v>23.4</v>
      </c>
      <c r="FM29" s="17">
        <v>21.87518</v>
      </c>
      <c r="FN29" s="17">
        <v>19.79213</v>
      </c>
      <c r="FO29" s="17">
        <v>3.6078700000000001</v>
      </c>
      <c r="FP29" s="17">
        <v>18.600000000000001</v>
      </c>
      <c r="FQ29" s="17">
        <v>19.192229999999999</v>
      </c>
      <c r="FR29" s="17">
        <v>19.192229999999999</v>
      </c>
      <c r="FS29" s="17">
        <v>-0.59223000000000003</v>
      </c>
      <c r="FT29" s="17">
        <v>12.8</v>
      </c>
      <c r="FU29" s="17">
        <v>12.621359999999999</v>
      </c>
      <c r="FV29" s="17">
        <v>12.621359999999999</v>
      </c>
      <c r="FW29" s="17">
        <v>0.17863999999999999</v>
      </c>
      <c r="FX29" s="17">
        <v>56.4</v>
      </c>
      <c r="FY29" s="17">
        <v>54.871810000000004</v>
      </c>
      <c r="FZ29" s="17">
        <v>54.871810000000004</v>
      </c>
      <c r="GA29" s="17">
        <v>1.5281899999999999</v>
      </c>
      <c r="GB29" s="17">
        <v>122.8</v>
      </c>
      <c r="GC29" s="17">
        <v>141.55936</v>
      </c>
      <c r="GD29" s="17">
        <v>184.91498000000001</v>
      </c>
      <c r="GE29" s="17">
        <v>-62.114980000000003</v>
      </c>
      <c r="GF29" s="17">
        <v>123.2</v>
      </c>
      <c r="GG29" s="17">
        <v>141.55936</v>
      </c>
      <c r="GH29" s="17">
        <v>184.91498000000001</v>
      </c>
      <c r="GI29" s="17">
        <v>-61.714979999999997</v>
      </c>
      <c r="GJ29" s="17">
        <v>152.5</v>
      </c>
      <c r="GK29" s="17">
        <v>141.98446000000001</v>
      </c>
      <c r="GL29" s="17">
        <v>185.47028</v>
      </c>
      <c r="GM29" s="17">
        <v>-32.970280000000002</v>
      </c>
      <c r="GN29" s="17">
        <v>55.4</v>
      </c>
      <c r="GO29" s="17">
        <v>82.449470000000005</v>
      </c>
      <c r="GP29" s="17">
        <v>47.737340000000003</v>
      </c>
      <c r="GQ29" s="17">
        <v>7.6626599999999998</v>
      </c>
      <c r="GR29" s="17">
        <v>5.8</v>
      </c>
      <c r="GS29" s="17">
        <v>3.6360000000000001</v>
      </c>
      <c r="GT29" s="17">
        <v>9.09</v>
      </c>
      <c r="GU29" s="17">
        <v>-3.29</v>
      </c>
      <c r="GV29" s="17">
        <v>1.5</v>
      </c>
      <c r="GW29" s="17">
        <v>1.9898199999999999</v>
      </c>
      <c r="GX29" s="17">
        <v>9.9490999999999996</v>
      </c>
      <c r="GY29" s="17">
        <v>-8.4490999999999996</v>
      </c>
      <c r="GZ29" s="17">
        <v>30.3</v>
      </c>
      <c r="HA29" s="17">
        <v>34.47804</v>
      </c>
      <c r="HB29" s="17">
        <v>34.47804</v>
      </c>
      <c r="HC29" s="17">
        <v>-4.1780400000000002</v>
      </c>
      <c r="HD29" s="17">
        <v>32</v>
      </c>
      <c r="HE29" s="17">
        <v>32.627180000000003</v>
      </c>
      <c r="HF29" s="17">
        <v>32.627180000000003</v>
      </c>
      <c r="HG29" s="17">
        <v>-0.62717999999999996</v>
      </c>
      <c r="HH29" s="17">
        <v>2</v>
      </c>
      <c r="HI29" s="17">
        <v>1.97359</v>
      </c>
      <c r="HJ29" s="17">
        <v>1.97359</v>
      </c>
      <c r="HK29" s="17">
        <v>2.6409999999999999E-2</v>
      </c>
      <c r="HL29" s="17">
        <v>0</v>
      </c>
      <c r="HM29" s="17">
        <v>16.664079999999998</v>
      </c>
      <c r="HN29" s="17">
        <v>16.664079999999998</v>
      </c>
      <c r="HO29" s="17">
        <v>-16.664079999999998</v>
      </c>
      <c r="HP29" s="17">
        <v>49.3</v>
      </c>
      <c r="HQ29" s="17">
        <v>50</v>
      </c>
      <c r="HR29" s="17">
        <v>50</v>
      </c>
      <c r="HS29" s="17">
        <v>-0.7</v>
      </c>
      <c r="HT29" s="17"/>
      <c r="HU29" s="17"/>
      <c r="HV29" s="17"/>
      <c r="HW29" s="17">
        <v>0</v>
      </c>
      <c r="HX29" s="17"/>
      <c r="HY29" s="17"/>
      <c r="HZ29" s="17"/>
      <c r="IA29" s="17">
        <v>0</v>
      </c>
      <c r="IB29" s="17">
        <v>61.8</v>
      </c>
      <c r="IC29" s="17">
        <v>56.8904</v>
      </c>
      <c r="ID29" s="17"/>
      <c r="IE29" s="17">
        <v>61.8</v>
      </c>
      <c r="IF29" s="17"/>
      <c r="IG29" s="17"/>
      <c r="IH29" s="17"/>
      <c r="II29" s="17">
        <v>0</v>
      </c>
      <c r="IJ29" s="17"/>
      <c r="IK29" s="17"/>
      <c r="IL29" s="17"/>
      <c r="IM29" s="17">
        <v>0</v>
      </c>
      <c r="IN29" s="17">
        <v>45.2</v>
      </c>
      <c r="IO29" s="17">
        <v>48.181449999999998</v>
      </c>
      <c r="IP29" s="17">
        <v>48.181449999999998</v>
      </c>
      <c r="IQ29" s="17">
        <v>-2.9814500000000002</v>
      </c>
      <c r="IR29" s="17"/>
      <c r="IS29" s="17"/>
      <c r="IT29" s="17"/>
      <c r="IU29" s="17">
        <v>0</v>
      </c>
      <c r="IV29" s="17"/>
      <c r="IW29" s="17"/>
      <c r="IX29" s="17"/>
      <c r="IY29" s="17">
        <v>0</v>
      </c>
      <c r="IZ29" s="17">
        <v>55.3</v>
      </c>
      <c r="JA29" s="17"/>
      <c r="JB29" s="17"/>
      <c r="JC29" s="17">
        <v>55.3</v>
      </c>
      <c r="JD29" s="17">
        <v>33.299999999999997</v>
      </c>
      <c r="JE29" s="17">
        <v>69.344999999999999</v>
      </c>
      <c r="JF29" s="17">
        <v>36.355559999999997</v>
      </c>
      <c r="JG29" s="17">
        <v>-3.0555599999999998</v>
      </c>
      <c r="JH29" s="17"/>
      <c r="JI29" s="17"/>
      <c r="JJ29" s="17"/>
      <c r="JK29" s="17">
        <v>0</v>
      </c>
      <c r="JL29" s="17">
        <v>173</v>
      </c>
      <c r="JM29" s="17">
        <v>179.69937999999999</v>
      </c>
      <c r="JN29" s="17">
        <v>179.69937999999999</v>
      </c>
      <c r="JO29" s="17">
        <v>-6.6993799999999997</v>
      </c>
      <c r="JP29" s="17">
        <v>200</v>
      </c>
      <c r="JQ29" s="17">
        <v>179.69937999999999</v>
      </c>
      <c r="JR29" s="17">
        <v>179.69937999999999</v>
      </c>
      <c r="JS29" s="17">
        <v>20.300619999999999</v>
      </c>
      <c r="JT29" s="17">
        <v>184.5</v>
      </c>
      <c r="JU29" s="17">
        <v>180.23902000000001</v>
      </c>
      <c r="JV29" s="17">
        <v>180.23902000000001</v>
      </c>
      <c r="JW29" s="17">
        <v>4.26098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1</v>
      </c>
      <c r="LE29" s="17">
        <v>0.89207999999999998</v>
      </c>
      <c r="LF29" s="17">
        <v>0.89207999999999998</v>
      </c>
      <c r="LG29" s="17">
        <v>0.10792</v>
      </c>
      <c r="LH29" s="17">
        <v>98.3</v>
      </c>
      <c r="LI29" s="17">
        <v>137.30117999999999</v>
      </c>
      <c r="LJ29" s="17">
        <v>94.539230000000003</v>
      </c>
      <c r="LK29" s="17">
        <v>3.7607699999999999</v>
      </c>
      <c r="LL29" s="17">
        <v>107.2</v>
      </c>
      <c r="LM29" s="17">
        <v>92.444500000000005</v>
      </c>
      <c r="LN29" s="17">
        <v>96.003969999999995</v>
      </c>
      <c r="LO29" s="17">
        <v>11.19603</v>
      </c>
      <c r="LP29" s="17">
        <v>65.900000000000006</v>
      </c>
      <c r="LQ29" s="17">
        <v>67.133979999999994</v>
      </c>
      <c r="LR29" s="17">
        <v>67.133979999999994</v>
      </c>
      <c r="LS29" s="17">
        <v>-1.2339800000000001</v>
      </c>
      <c r="LT29" s="17">
        <v>76.5</v>
      </c>
      <c r="LU29" s="17">
        <v>72.37388</v>
      </c>
      <c r="LV29" s="17">
        <v>68.319999999999993</v>
      </c>
      <c r="LW29" s="17">
        <v>8.18</v>
      </c>
      <c r="LX29" s="17">
        <v>29.2</v>
      </c>
      <c r="LY29" s="17">
        <v>29.951460000000001</v>
      </c>
      <c r="LZ29" s="17">
        <v>28.273790000000002</v>
      </c>
      <c r="MA29" s="17">
        <v>0.92620999999999998</v>
      </c>
      <c r="MB29" s="17"/>
      <c r="MC29" s="17"/>
      <c r="MD29" s="17"/>
      <c r="ME29" s="17">
        <v>0</v>
      </c>
      <c r="MF29" s="17"/>
      <c r="MG29" s="17"/>
      <c r="MH29" s="17"/>
      <c r="MI29" s="17">
        <v>0</v>
      </c>
      <c r="MJ29" s="17"/>
      <c r="MK29" s="17"/>
      <c r="ML29" s="17"/>
      <c r="MM29" s="17">
        <v>0</v>
      </c>
      <c r="MN29" s="17">
        <v>145.6</v>
      </c>
      <c r="MO29" s="17">
        <v>149.62423000000001</v>
      </c>
      <c r="MP29" s="17">
        <v>149.62423000000001</v>
      </c>
      <c r="MQ29" s="17">
        <v>-4.0242300000000002</v>
      </c>
      <c r="MR29" s="17">
        <v>147.6</v>
      </c>
      <c r="MS29" s="17">
        <v>149.62423000000001</v>
      </c>
      <c r="MT29" s="17">
        <v>149.62423000000001</v>
      </c>
      <c r="MU29" s="17">
        <v>-2.0242300000000002</v>
      </c>
      <c r="MV29" s="17">
        <v>149.6</v>
      </c>
      <c r="MW29" s="17">
        <v>150.07355000000001</v>
      </c>
      <c r="MX29" s="17">
        <v>150.07355000000001</v>
      </c>
      <c r="MY29" s="17">
        <v>-0.47355000000000003</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137.19999999999999</v>
      </c>
      <c r="NU29" s="17">
        <v>144.87216000000001</v>
      </c>
      <c r="NV29" s="17">
        <v>144.87216000000001</v>
      </c>
      <c r="NW29" s="17">
        <v>-7.6721599999999999</v>
      </c>
      <c r="NX29" s="17">
        <v>78.099999999999994</v>
      </c>
      <c r="NY29" s="17">
        <v>72.65361</v>
      </c>
      <c r="NZ29" s="17">
        <v>72.65361</v>
      </c>
      <c r="OA29" s="17">
        <v>5.4463900000000001</v>
      </c>
      <c r="OB29" s="17">
        <v>1.1000000000000001</v>
      </c>
      <c r="OC29" s="17"/>
      <c r="OD29" s="17">
        <v>1.1519999999999999</v>
      </c>
      <c r="OE29" s="17">
        <v>-5.1999999999999998E-2</v>
      </c>
      <c r="OF29" s="17">
        <v>115.9</v>
      </c>
      <c r="OG29" s="17">
        <v>108.69</v>
      </c>
      <c r="OH29" s="17">
        <v>108.69</v>
      </c>
      <c r="OI29" s="17">
        <v>7.21</v>
      </c>
      <c r="OJ29" s="17">
        <v>64.3</v>
      </c>
      <c r="OK29" s="17"/>
      <c r="OL29" s="17">
        <v>67.441000000000003</v>
      </c>
      <c r="OM29" s="17">
        <v>-3.141</v>
      </c>
      <c r="ON29" s="17">
        <v>17.100000000000001</v>
      </c>
      <c r="OO29" s="17">
        <v>16.193999999999999</v>
      </c>
      <c r="OP29" s="17">
        <v>16.193999999999999</v>
      </c>
      <c r="OQ29" s="17">
        <v>0.90600000000000003</v>
      </c>
      <c r="OR29" s="17">
        <v>0.2</v>
      </c>
      <c r="OS29" s="17"/>
      <c r="OT29" s="17">
        <v>0.3</v>
      </c>
      <c r="OU29" s="17">
        <v>-0.1</v>
      </c>
      <c r="OV29" s="17">
        <v>7.8</v>
      </c>
      <c r="OW29" s="17">
        <v>6.9</v>
      </c>
      <c r="OX29" s="17">
        <v>6.9</v>
      </c>
      <c r="OY29" s="17">
        <v>0.9</v>
      </c>
      <c r="OZ29" s="17">
        <v>5.3</v>
      </c>
      <c r="PA29" s="17"/>
      <c r="PB29" s="17"/>
      <c r="PC29" s="17">
        <v>5.3</v>
      </c>
      <c r="PD29" s="17">
        <v>9.9</v>
      </c>
      <c r="PE29" s="17">
        <v>9</v>
      </c>
      <c r="PF29" s="17">
        <v>9</v>
      </c>
      <c r="PG29" s="17">
        <v>0.9</v>
      </c>
      <c r="PH29" s="17">
        <v>1</v>
      </c>
      <c r="PI29" s="17">
        <v>1.46</v>
      </c>
      <c r="PJ29" s="17">
        <v>1.46</v>
      </c>
      <c r="PK29" s="17">
        <v>-0.46</v>
      </c>
      <c r="PL29" s="17">
        <v>0.3</v>
      </c>
      <c r="PM29" s="17">
        <v>1</v>
      </c>
      <c r="PN29" s="17">
        <v>1</v>
      </c>
      <c r="PO29" s="17">
        <v>-0.7</v>
      </c>
      <c r="PP29" s="17">
        <v>1.5</v>
      </c>
      <c r="PQ29" s="17">
        <v>1.51</v>
      </c>
      <c r="PR29" s="17">
        <v>1.51</v>
      </c>
      <c r="PS29" s="17">
        <v>-0.01</v>
      </c>
      <c r="PT29" s="17">
        <v>2</v>
      </c>
      <c r="PU29" s="17">
        <v>1.9</v>
      </c>
      <c r="PV29" s="17">
        <v>1.9</v>
      </c>
      <c r="PW29" s="17">
        <v>0.1</v>
      </c>
      <c r="PX29" s="17">
        <v>20</v>
      </c>
      <c r="PY29" s="17">
        <v>18.058250000000001</v>
      </c>
      <c r="PZ29" s="17">
        <v>18.058250000000001</v>
      </c>
      <c r="QA29" s="17">
        <v>1.9417500000000001</v>
      </c>
      <c r="QB29" s="17">
        <v>7.5</v>
      </c>
      <c r="QC29" s="17">
        <v>5.8</v>
      </c>
      <c r="QD29" s="17">
        <v>5.8</v>
      </c>
      <c r="QE29" s="17">
        <v>1.7</v>
      </c>
      <c r="QF29" s="17">
        <v>4</v>
      </c>
      <c r="QG29" s="17">
        <v>4</v>
      </c>
      <c r="QH29" s="17">
        <v>4</v>
      </c>
      <c r="QI29" s="17">
        <v>0</v>
      </c>
      <c r="QJ29" s="17">
        <v>3.2</v>
      </c>
      <c r="QK29" s="17">
        <v>3.5</v>
      </c>
      <c r="QL29" s="17">
        <v>3.5</v>
      </c>
      <c r="QM29" s="17">
        <v>-0.3</v>
      </c>
      <c r="QN29" s="17">
        <v>18.399999999999999</v>
      </c>
      <c r="QO29" s="17">
        <v>17.864080000000001</v>
      </c>
      <c r="QP29" s="17">
        <v>17.864080000000001</v>
      </c>
      <c r="QQ29" s="17">
        <v>0.53591999999999995</v>
      </c>
      <c r="QR29" s="17">
        <v>12.8</v>
      </c>
      <c r="QS29" s="17"/>
      <c r="QT29" s="17">
        <v>13.05363</v>
      </c>
      <c r="QU29" s="17">
        <v>-0.25363000000000002</v>
      </c>
      <c r="QV29" s="17">
        <v>15.3</v>
      </c>
      <c r="QW29" s="17"/>
      <c r="QX29" s="17">
        <v>15.5764</v>
      </c>
      <c r="QY29" s="17">
        <v>-0.27639999999999998</v>
      </c>
      <c r="QZ29" s="17">
        <v>27.7</v>
      </c>
      <c r="RA29" s="17">
        <v>21.593</v>
      </c>
      <c r="RB29" s="17">
        <v>21.593</v>
      </c>
      <c r="RC29" s="17">
        <v>6.1070000000000002</v>
      </c>
      <c r="RD29" s="17">
        <v>59.4</v>
      </c>
      <c r="RE29" s="17">
        <v>55.997999999999998</v>
      </c>
      <c r="RF29" s="17">
        <v>55.997999999999998</v>
      </c>
      <c r="RG29" s="17">
        <v>3.4020000000000001</v>
      </c>
      <c r="RH29" s="17">
        <v>4.5</v>
      </c>
      <c r="RI29" s="17">
        <v>4.2</v>
      </c>
      <c r="RJ29" s="17">
        <v>4.2</v>
      </c>
      <c r="RK29" s="17">
        <v>0.3</v>
      </c>
      <c r="RL29" s="17">
        <v>1.1000000000000001</v>
      </c>
      <c r="RM29" s="17">
        <v>1.2</v>
      </c>
      <c r="RN29" s="17">
        <v>1.2</v>
      </c>
      <c r="RO29" s="17">
        <v>-0.1</v>
      </c>
      <c r="RP29" s="17">
        <v>2.4</v>
      </c>
      <c r="RQ29" s="17">
        <v>2.4</v>
      </c>
      <c r="RR29" s="17">
        <v>2.4</v>
      </c>
      <c r="RS29" s="17">
        <v>0</v>
      </c>
      <c r="RT29" s="17">
        <v>2.6</v>
      </c>
      <c r="RU29" s="17">
        <v>2.8</v>
      </c>
      <c r="RV29" s="17">
        <v>2.8</v>
      </c>
      <c r="RW29" s="17">
        <v>-0.2</v>
      </c>
      <c r="RX29" s="17">
        <v>16.2</v>
      </c>
      <c r="RY29" s="17"/>
      <c r="RZ29" s="17">
        <v>15.35553</v>
      </c>
      <c r="SA29" s="17">
        <v>0.84447000000000005</v>
      </c>
      <c r="SB29" s="17">
        <v>2.4</v>
      </c>
      <c r="SC29" s="17">
        <v>2.1</v>
      </c>
      <c r="SD29" s="17">
        <v>2.1</v>
      </c>
      <c r="SE29" s="17">
        <v>0.3</v>
      </c>
      <c r="SF29" s="17">
        <v>16.2</v>
      </c>
      <c r="SG29" s="17">
        <v>13.159190000000001</v>
      </c>
      <c r="SH29" s="17"/>
      <c r="SI29" s="17">
        <v>16.2</v>
      </c>
      <c r="SJ29" s="17">
        <v>1.2</v>
      </c>
      <c r="SK29" s="17">
        <v>1.24</v>
      </c>
      <c r="SL29" s="17">
        <v>1.24</v>
      </c>
      <c r="SM29" s="17">
        <v>-0.04</v>
      </c>
      <c r="SN29" s="17">
        <v>0.3</v>
      </c>
      <c r="SO29" s="17">
        <v>0.4</v>
      </c>
      <c r="SP29" s="17">
        <v>0.4</v>
      </c>
      <c r="SQ29" s="17">
        <v>-0.1</v>
      </c>
      <c r="SR29" s="17">
        <v>6.1</v>
      </c>
      <c r="SS29" s="17">
        <v>4.3</v>
      </c>
      <c r="ST29" s="17">
        <v>4.3</v>
      </c>
      <c r="SU29" s="17">
        <v>1.8</v>
      </c>
      <c r="SV29" s="17">
        <v>2.9</v>
      </c>
      <c r="SW29" s="17">
        <v>3.8</v>
      </c>
      <c r="SX29" s="17">
        <v>3.8</v>
      </c>
      <c r="SY29" s="17">
        <v>-0.9</v>
      </c>
      <c r="SZ29" s="17">
        <v>3.7</v>
      </c>
      <c r="TA29" s="17">
        <v>3.5</v>
      </c>
      <c r="TB29" s="17">
        <v>3.5</v>
      </c>
      <c r="TC29" s="17">
        <v>0.2</v>
      </c>
      <c r="TD29" s="17">
        <v>5.4</v>
      </c>
      <c r="TE29" s="17">
        <v>5</v>
      </c>
      <c r="TF29" s="17">
        <v>5</v>
      </c>
      <c r="TG29" s="17">
        <v>0.4</v>
      </c>
      <c r="TH29" s="17">
        <v>14</v>
      </c>
      <c r="TI29" s="17">
        <v>14.174759999999999</v>
      </c>
      <c r="TJ29" s="17">
        <v>14.174759999999999</v>
      </c>
      <c r="TK29" s="17">
        <v>-0.17476</v>
      </c>
      <c r="TL29" s="17">
        <v>1.3</v>
      </c>
      <c r="TM29" s="17">
        <v>9.2430000000000003</v>
      </c>
      <c r="TN29" s="17">
        <v>9.2430000000000003</v>
      </c>
      <c r="TO29" s="17">
        <v>-7.9429999999999996</v>
      </c>
      <c r="TP29" s="17">
        <v>31.3</v>
      </c>
      <c r="TQ29" s="17">
        <v>21.071999999999999</v>
      </c>
      <c r="TR29" s="17">
        <v>21.071999999999999</v>
      </c>
      <c r="TS29" s="17">
        <v>10.228</v>
      </c>
      <c r="TT29" s="17">
        <v>29.6</v>
      </c>
      <c r="TU29" s="17"/>
      <c r="TV29" s="17">
        <v>29.396509999999999</v>
      </c>
      <c r="TW29" s="17">
        <v>0.20349</v>
      </c>
      <c r="TX29" s="17">
        <v>41.6</v>
      </c>
      <c r="TY29" s="17">
        <v>39.997</v>
      </c>
      <c r="TZ29" s="17">
        <v>39.997</v>
      </c>
      <c r="UA29" s="17">
        <v>1.603</v>
      </c>
      <c r="UB29" s="17">
        <v>48.3</v>
      </c>
      <c r="UC29" s="17">
        <v>60.110999999999997</v>
      </c>
      <c r="UD29" s="17">
        <v>60.110999999999997</v>
      </c>
      <c r="UE29" s="17">
        <v>-11.811</v>
      </c>
      <c r="UF29" s="17">
        <v>4.5</v>
      </c>
      <c r="UG29" s="17">
        <v>3.6160000000000001</v>
      </c>
      <c r="UH29" s="17">
        <v>3.6160000000000001</v>
      </c>
      <c r="UI29" s="17">
        <v>0.88400000000000001</v>
      </c>
      <c r="UJ29" s="17">
        <v>1.8</v>
      </c>
      <c r="UK29" s="17">
        <v>3.1640000000000001</v>
      </c>
      <c r="UL29" s="17">
        <v>3.1640000000000001</v>
      </c>
      <c r="UM29" s="17">
        <v>-1.3640000000000001</v>
      </c>
      <c r="UN29" s="17">
        <v>7.9</v>
      </c>
      <c r="UO29" s="17">
        <v>5.5</v>
      </c>
      <c r="UP29" s="17">
        <v>5.5</v>
      </c>
      <c r="UQ29" s="17">
        <v>2.4</v>
      </c>
      <c r="UR29" s="17">
        <v>2.8</v>
      </c>
      <c r="US29" s="17">
        <v>2.5</v>
      </c>
      <c r="UT29" s="17">
        <v>2.5</v>
      </c>
      <c r="UU29" s="17">
        <v>0.3</v>
      </c>
      <c r="UV29" s="17">
        <v>8.5</v>
      </c>
      <c r="UW29" s="17">
        <v>7.7</v>
      </c>
      <c r="UX29" s="17">
        <v>7.7</v>
      </c>
      <c r="UY29" s="17">
        <v>0.8</v>
      </c>
      <c r="UZ29" s="17">
        <v>3.4</v>
      </c>
      <c r="VA29" s="17">
        <v>4.2</v>
      </c>
      <c r="VB29" s="17">
        <v>4.2</v>
      </c>
      <c r="VC29" s="17">
        <v>-0.8</v>
      </c>
      <c r="VD29" s="17">
        <v>4</v>
      </c>
      <c r="VE29" s="17">
        <v>4.7</v>
      </c>
      <c r="VF29" s="17">
        <v>4.7</v>
      </c>
      <c r="VG29" s="17">
        <v>-0.7</v>
      </c>
      <c r="VH29" s="17">
        <v>4.2</v>
      </c>
      <c r="VI29" s="17">
        <v>4.7</v>
      </c>
      <c r="VJ29" s="17">
        <v>4.7</v>
      </c>
      <c r="VK29" s="17">
        <v>-0.5</v>
      </c>
      <c r="VL29" s="17">
        <v>14.9</v>
      </c>
      <c r="VM29" s="17">
        <v>15.222</v>
      </c>
      <c r="VN29" s="17">
        <v>15.222</v>
      </c>
      <c r="VO29" s="17">
        <v>-0.32200000000000001</v>
      </c>
      <c r="VP29" s="17">
        <v>217.3</v>
      </c>
      <c r="VQ29" s="17"/>
      <c r="VR29" s="17">
        <v>221.596</v>
      </c>
      <c r="VS29" s="17">
        <v>-4.2960000000000003</v>
      </c>
      <c r="VT29" s="17">
        <v>14.7</v>
      </c>
      <c r="VU29" s="17">
        <v>14.689439999999999</v>
      </c>
      <c r="VV29" s="17">
        <v>14.689439999999999</v>
      </c>
      <c r="VW29" s="17">
        <v>1.056E-2</v>
      </c>
      <c r="VX29" s="17">
        <v>120.3</v>
      </c>
      <c r="VY29" s="17"/>
      <c r="VZ29" s="17">
        <v>121.17455</v>
      </c>
      <c r="WA29" s="17">
        <v>-0.87455000000000005</v>
      </c>
      <c r="WB29" s="17">
        <v>0.6</v>
      </c>
      <c r="WC29" s="17">
        <v>0.6</v>
      </c>
      <c r="WD29" s="17">
        <v>0.6</v>
      </c>
      <c r="WE29" s="17">
        <v>0</v>
      </c>
      <c r="WF29" s="17">
        <v>0</v>
      </c>
      <c r="WG29" s="17">
        <v>25</v>
      </c>
      <c r="WH29" s="17">
        <v>25</v>
      </c>
      <c r="WI29" s="17">
        <v>-25</v>
      </c>
      <c r="WJ29" s="17">
        <v>4.2</v>
      </c>
      <c r="WK29" s="17">
        <v>36</v>
      </c>
      <c r="WL29" s="17">
        <v>36</v>
      </c>
      <c r="WM29" s="17">
        <v>-31.8</v>
      </c>
      <c r="WN29" s="17">
        <v>88.1</v>
      </c>
      <c r="WO29" s="17"/>
      <c r="WP29" s="17">
        <v>87.610619999999997</v>
      </c>
      <c r="WQ29" s="17">
        <v>0.48937999999999998</v>
      </c>
      <c r="WR29" s="17">
        <v>15.3</v>
      </c>
      <c r="WS29" s="17"/>
      <c r="WT29" s="17">
        <v>15.285349999999999</v>
      </c>
      <c r="WU29" s="17">
        <v>1.465E-2</v>
      </c>
      <c r="WV29" s="17">
        <v>6.7</v>
      </c>
      <c r="WW29" s="17">
        <v>6.6</v>
      </c>
      <c r="WX29" s="17">
        <v>6.6</v>
      </c>
      <c r="WY29" s="17">
        <v>0.1</v>
      </c>
      <c r="WZ29" s="17">
        <v>18.399999999999999</v>
      </c>
      <c r="XA29" s="17">
        <v>18.25243</v>
      </c>
      <c r="XB29" s="17">
        <v>18.25243</v>
      </c>
      <c r="XC29" s="17">
        <v>0.14757000000000001</v>
      </c>
      <c r="XD29" s="17">
        <v>9.4</v>
      </c>
      <c r="XE29" s="17">
        <v>10.8</v>
      </c>
      <c r="XF29" s="17">
        <v>10.8</v>
      </c>
      <c r="XG29" s="17">
        <v>-1.4</v>
      </c>
      <c r="XH29" s="17">
        <v>36.700000000000003</v>
      </c>
      <c r="XI29" s="17">
        <v>33</v>
      </c>
      <c r="XJ29" s="17">
        <v>30</v>
      </c>
      <c r="XK29" s="17">
        <v>6.7</v>
      </c>
      <c r="XL29" s="17">
        <v>29.12</v>
      </c>
      <c r="XM29" s="17">
        <v>33</v>
      </c>
      <c r="XN29" s="17">
        <v>30</v>
      </c>
      <c r="XO29" s="17">
        <v>-0.88</v>
      </c>
      <c r="XP29" s="17">
        <v>0</v>
      </c>
      <c r="XQ29" s="17"/>
      <c r="XR29" s="17"/>
      <c r="XS29" s="17">
        <v>0</v>
      </c>
      <c r="XT29" s="17">
        <v>19</v>
      </c>
      <c r="XU29" s="17">
        <v>19</v>
      </c>
      <c r="XV29" s="17">
        <v>19</v>
      </c>
      <c r="XW29" s="17">
        <v>0</v>
      </c>
      <c r="XX29" s="17">
        <v>8.6999999999999993</v>
      </c>
      <c r="XY29" s="17">
        <v>7.24</v>
      </c>
      <c r="XZ29" s="17">
        <v>7.24</v>
      </c>
      <c r="YA29" s="17">
        <v>1.46</v>
      </c>
      <c r="YB29" s="17"/>
      <c r="YC29" s="17"/>
      <c r="YD29" s="17"/>
      <c r="YE29" s="17">
        <v>0</v>
      </c>
      <c r="YF29" s="17"/>
      <c r="YG29" s="17"/>
      <c r="YH29" s="17"/>
      <c r="YI29" s="17">
        <v>0</v>
      </c>
    </row>
    <row r="30" spans="1:659" ht="24" customHeight="1" x14ac:dyDescent="0.3">
      <c r="A30" s="1"/>
      <c r="B30" s="16" t="s">
        <v>34</v>
      </c>
      <c r="C30" s="16" t="s">
        <v>668</v>
      </c>
      <c r="D30" s="17">
        <v>38.200000000000003</v>
      </c>
      <c r="E30" s="17">
        <v>58.520440000000001</v>
      </c>
      <c r="F30" s="17">
        <v>78.974800000000002</v>
      </c>
      <c r="G30" s="17">
        <v>-40.774799999999999</v>
      </c>
      <c r="H30" s="17">
        <v>601.6</v>
      </c>
      <c r="I30" s="17">
        <v>594.17128000000002</v>
      </c>
      <c r="J30" s="17">
        <v>594.17128000000002</v>
      </c>
      <c r="K30" s="17">
        <v>7.4287200000000002</v>
      </c>
      <c r="L30" s="17">
        <v>204.4</v>
      </c>
      <c r="M30" s="17">
        <v>193.29447999999999</v>
      </c>
      <c r="N30" s="17">
        <v>193.29447999999999</v>
      </c>
      <c r="O30" s="17">
        <v>11.10552</v>
      </c>
      <c r="P30" s="17"/>
      <c r="Q30" s="17"/>
      <c r="R30" s="17"/>
      <c r="S30" s="17">
        <v>0</v>
      </c>
      <c r="T30" s="17"/>
      <c r="U30" s="17"/>
      <c r="V30" s="17"/>
      <c r="W30" s="17">
        <v>0</v>
      </c>
      <c r="X30" s="17">
        <v>19.5</v>
      </c>
      <c r="Y30" s="17">
        <v>12.09104</v>
      </c>
      <c r="Z30" s="17">
        <v>12.09104</v>
      </c>
      <c r="AA30" s="17">
        <v>7.4089600000000004</v>
      </c>
      <c r="AB30" s="17">
        <v>89.2</v>
      </c>
      <c r="AC30" s="17">
        <v>84.335999999999999</v>
      </c>
      <c r="AD30" s="17">
        <v>84.335999999999999</v>
      </c>
      <c r="AE30" s="17">
        <v>4.8639999999999999</v>
      </c>
      <c r="AF30" s="17">
        <v>43.7</v>
      </c>
      <c r="AG30" s="17"/>
      <c r="AH30" s="17">
        <v>54.718609999999998</v>
      </c>
      <c r="AI30" s="17">
        <v>-11.018610000000001</v>
      </c>
      <c r="AJ30" s="17"/>
      <c r="AK30" s="17"/>
      <c r="AL30" s="17"/>
      <c r="AM30" s="17">
        <v>0</v>
      </c>
      <c r="AN30" s="17">
        <v>128.5</v>
      </c>
      <c r="AO30" s="17">
        <v>135.58206000000001</v>
      </c>
      <c r="AP30" s="17">
        <v>190.18754000000001</v>
      </c>
      <c r="AQ30" s="17">
        <v>-61.687539999999998</v>
      </c>
      <c r="AR30" s="17">
        <v>128.80000000000001</v>
      </c>
      <c r="AS30" s="17">
        <v>135.58206000000001</v>
      </c>
      <c r="AT30" s="17">
        <v>190.18754000000001</v>
      </c>
      <c r="AU30" s="17">
        <v>-61.387540000000001</v>
      </c>
      <c r="AV30" s="17">
        <v>128.69999999999999</v>
      </c>
      <c r="AW30" s="17">
        <v>135.58206000000001</v>
      </c>
      <c r="AX30" s="17">
        <v>190.18754000000001</v>
      </c>
      <c r="AY30" s="17">
        <v>-61.487540000000003</v>
      </c>
      <c r="AZ30" s="17">
        <v>224.5</v>
      </c>
      <c r="BA30" s="17">
        <v>203.98382000000001</v>
      </c>
      <c r="BB30" s="17">
        <v>286.13801000000001</v>
      </c>
      <c r="BC30" s="17">
        <v>-61.638010000000001</v>
      </c>
      <c r="BD30" s="17">
        <v>211.2</v>
      </c>
      <c r="BE30" s="17">
        <v>208.07390000000001</v>
      </c>
      <c r="BF30" s="17">
        <v>208.07390000000001</v>
      </c>
      <c r="BG30" s="17">
        <v>3.1261000000000001</v>
      </c>
      <c r="BH30" s="17">
        <v>110.1</v>
      </c>
      <c r="BI30" s="17">
        <v>104.34936999999999</v>
      </c>
      <c r="BJ30" s="17">
        <v>104.34936999999999</v>
      </c>
      <c r="BK30" s="17">
        <v>5.7506300000000001</v>
      </c>
      <c r="BL30" s="17">
        <v>291.2</v>
      </c>
      <c r="BM30" s="17">
        <v>126.37820000000001</v>
      </c>
      <c r="BN30" s="17">
        <v>132.51245</v>
      </c>
      <c r="BO30" s="17">
        <v>158.68754999999999</v>
      </c>
      <c r="BP30" s="17">
        <v>4</v>
      </c>
      <c r="BQ30" s="17">
        <v>4.4318400000000002</v>
      </c>
      <c r="BR30" s="17">
        <v>4.4318400000000002</v>
      </c>
      <c r="BS30" s="17">
        <v>-0.43184</v>
      </c>
      <c r="BT30" s="17"/>
      <c r="BU30" s="17"/>
      <c r="BV30" s="17"/>
      <c r="BW30" s="17">
        <v>0</v>
      </c>
      <c r="BX30" s="17"/>
      <c r="BY30" s="17"/>
      <c r="BZ30" s="17"/>
      <c r="CA30" s="17">
        <v>0</v>
      </c>
      <c r="CB30" s="17"/>
      <c r="CC30" s="17"/>
      <c r="CD30" s="17"/>
      <c r="CE30" s="17">
        <v>0</v>
      </c>
      <c r="CF30" s="17"/>
      <c r="CG30" s="17"/>
      <c r="CH30" s="17"/>
      <c r="CI30" s="17">
        <v>0</v>
      </c>
      <c r="CJ30" s="17">
        <v>107.5</v>
      </c>
      <c r="CK30" s="17">
        <v>100.41735</v>
      </c>
      <c r="CL30" s="17">
        <v>100.41735</v>
      </c>
      <c r="CM30" s="17">
        <v>7.0826500000000001</v>
      </c>
      <c r="CN30" s="17">
        <v>7.6</v>
      </c>
      <c r="CO30" s="17">
        <v>5.1333399999999996</v>
      </c>
      <c r="CP30" s="17">
        <v>5.1333399999999996</v>
      </c>
      <c r="CQ30" s="17">
        <v>2.4666600000000001</v>
      </c>
      <c r="CR30" s="17">
        <v>5.2</v>
      </c>
      <c r="CS30" s="17">
        <v>2.8177599999999998</v>
      </c>
      <c r="CT30" s="17">
        <v>2.8177599999999998</v>
      </c>
      <c r="CU30" s="17">
        <v>2.3822399999999999</v>
      </c>
      <c r="CV30" s="17"/>
      <c r="CW30" s="17"/>
      <c r="CX30" s="17"/>
      <c r="CY30" s="17">
        <v>0</v>
      </c>
      <c r="CZ30" s="17">
        <v>6.8</v>
      </c>
      <c r="DA30" s="17">
        <v>6.8787000000000003</v>
      </c>
      <c r="DB30" s="17">
        <v>6.8787000000000003</v>
      </c>
      <c r="DC30" s="17">
        <v>-7.8700000000000006E-2</v>
      </c>
      <c r="DD30" s="17">
        <v>10.5</v>
      </c>
      <c r="DE30" s="17">
        <v>12.77125</v>
      </c>
      <c r="DF30" s="17">
        <v>12.77125</v>
      </c>
      <c r="DG30" s="17">
        <v>-2.2712500000000002</v>
      </c>
      <c r="DH30" s="17">
        <v>44</v>
      </c>
      <c r="DI30" s="17">
        <v>77.118409999999997</v>
      </c>
      <c r="DJ30" s="17">
        <v>42.579439999999998</v>
      </c>
      <c r="DK30" s="17">
        <v>1.42056</v>
      </c>
      <c r="DL30" s="17"/>
      <c r="DM30" s="17"/>
      <c r="DN30" s="17"/>
      <c r="DO30" s="17">
        <v>0</v>
      </c>
      <c r="DP30" s="17"/>
      <c r="DQ30" s="17"/>
      <c r="DR30" s="17"/>
      <c r="DS30" s="17">
        <v>0</v>
      </c>
      <c r="DT30" s="17"/>
      <c r="DU30" s="17"/>
      <c r="DV30" s="17"/>
      <c r="DW30" s="17">
        <v>0</v>
      </c>
      <c r="DX30" s="17"/>
      <c r="DY30" s="17"/>
      <c r="DZ30" s="17"/>
      <c r="EA30" s="17">
        <v>0</v>
      </c>
      <c r="EB30" s="17">
        <v>61.1</v>
      </c>
      <c r="EC30" s="17">
        <v>83.108829999999998</v>
      </c>
      <c r="ED30" s="17">
        <v>60.378740000000001</v>
      </c>
      <c r="EE30" s="17">
        <v>0.72126000000000001</v>
      </c>
      <c r="EF30" s="17">
        <v>62.6</v>
      </c>
      <c r="EG30" s="17">
        <v>110.26321</v>
      </c>
      <c r="EH30" s="17">
        <v>71.951499999999996</v>
      </c>
      <c r="EI30" s="17">
        <v>-9.3514999999999997</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34</v>
      </c>
      <c r="FE30" s="17">
        <v>33.633000000000003</v>
      </c>
      <c r="FF30" s="17">
        <v>30.788170000000001</v>
      </c>
      <c r="FG30" s="17">
        <v>3.21183</v>
      </c>
      <c r="FH30" s="17">
        <v>0</v>
      </c>
      <c r="FI30" s="17"/>
      <c r="FJ30" s="17">
        <v>56.711390000000002</v>
      </c>
      <c r="FK30" s="17">
        <v>-56.711390000000002</v>
      </c>
      <c r="FL30" s="17">
        <v>23</v>
      </c>
      <c r="FM30" s="17">
        <v>21.87518</v>
      </c>
      <c r="FN30" s="17">
        <v>19.79213</v>
      </c>
      <c r="FO30" s="17">
        <v>3.2078700000000002</v>
      </c>
      <c r="FP30" s="17">
        <v>18.600000000000001</v>
      </c>
      <c r="FQ30" s="17">
        <v>19.192229999999999</v>
      </c>
      <c r="FR30" s="17">
        <v>19.192229999999999</v>
      </c>
      <c r="FS30" s="17">
        <v>-0.59223000000000003</v>
      </c>
      <c r="FT30" s="17">
        <v>12.8</v>
      </c>
      <c r="FU30" s="17">
        <v>12.621359999999999</v>
      </c>
      <c r="FV30" s="17">
        <v>12.621359999999999</v>
      </c>
      <c r="FW30" s="17">
        <v>0.17863999999999999</v>
      </c>
      <c r="FX30" s="17">
        <v>56.8</v>
      </c>
      <c r="FY30" s="17">
        <v>54.871810000000004</v>
      </c>
      <c r="FZ30" s="17">
        <v>54.871810000000004</v>
      </c>
      <c r="GA30" s="17">
        <v>1.9281900000000001</v>
      </c>
      <c r="GB30" s="17">
        <v>121.8</v>
      </c>
      <c r="GC30" s="17">
        <v>149.12755999999999</v>
      </c>
      <c r="GD30" s="17">
        <v>184.91498000000001</v>
      </c>
      <c r="GE30" s="17">
        <v>-63.114980000000003</v>
      </c>
      <c r="GF30" s="17">
        <v>122.5</v>
      </c>
      <c r="GG30" s="17">
        <v>149.12755999999999</v>
      </c>
      <c r="GH30" s="17">
        <v>184.91498000000001</v>
      </c>
      <c r="GI30" s="17">
        <v>-62.41498</v>
      </c>
      <c r="GJ30" s="17">
        <v>152.9</v>
      </c>
      <c r="GK30" s="17">
        <v>149.57539</v>
      </c>
      <c r="GL30" s="17">
        <v>185.47028</v>
      </c>
      <c r="GM30" s="17">
        <v>-32.570279999999997</v>
      </c>
      <c r="GN30" s="17">
        <v>55.3</v>
      </c>
      <c r="GO30" s="17">
        <v>82.449470000000005</v>
      </c>
      <c r="GP30" s="17">
        <v>48.447279999999999</v>
      </c>
      <c r="GQ30" s="17">
        <v>6.8527199999999997</v>
      </c>
      <c r="GR30" s="17">
        <v>5.9</v>
      </c>
      <c r="GS30" s="17">
        <v>3.6360000000000001</v>
      </c>
      <c r="GT30" s="17">
        <v>9.09</v>
      </c>
      <c r="GU30" s="17">
        <v>-3.19</v>
      </c>
      <c r="GV30" s="17">
        <v>1.3</v>
      </c>
      <c r="GW30" s="17">
        <v>1.9898199999999999</v>
      </c>
      <c r="GX30" s="17">
        <v>9.9490999999999996</v>
      </c>
      <c r="GY30" s="17">
        <v>-8.6491000000000007</v>
      </c>
      <c r="GZ30" s="17">
        <v>26.5</v>
      </c>
      <c r="HA30" s="17">
        <v>34.47804</v>
      </c>
      <c r="HB30" s="17">
        <v>34.47804</v>
      </c>
      <c r="HC30" s="17">
        <v>-7.97804</v>
      </c>
      <c r="HD30" s="17">
        <v>30</v>
      </c>
      <c r="HE30" s="17">
        <v>32.627180000000003</v>
      </c>
      <c r="HF30" s="17">
        <v>32.627180000000003</v>
      </c>
      <c r="HG30" s="17">
        <v>-2.6271800000000001</v>
      </c>
      <c r="HH30" s="17">
        <v>2</v>
      </c>
      <c r="HI30" s="17">
        <v>1.97359</v>
      </c>
      <c r="HJ30" s="17">
        <v>1.97359</v>
      </c>
      <c r="HK30" s="17">
        <v>2.6409999999999999E-2</v>
      </c>
      <c r="HL30" s="17">
        <v>15.9</v>
      </c>
      <c r="HM30" s="17">
        <v>16.664079999999998</v>
      </c>
      <c r="HN30" s="17">
        <v>16.664079999999998</v>
      </c>
      <c r="HO30" s="17">
        <v>-0.76407999999999998</v>
      </c>
      <c r="HP30" s="17">
        <v>50.3</v>
      </c>
      <c r="HQ30" s="17">
        <v>50</v>
      </c>
      <c r="HR30" s="17">
        <v>50</v>
      </c>
      <c r="HS30" s="17">
        <v>0.3</v>
      </c>
      <c r="HT30" s="17"/>
      <c r="HU30" s="17"/>
      <c r="HV30" s="17"/>
      <c r="HW30" s="17">
        <v>0</v>
      </c>
      <c r="HX30" s="17"/>
      <c r="HY30" s="17"/>
      <c r="HZ30" s="17"/>
      <c r="IA30" s="17">
        <v>0</v>
      </c>
      <c r="IB30" s="17">
        <v>61.6</v>
      </c>
      <c r="IC30" s="17">
        <v>58.005690000000001</v>
      </c>
      <c r="ID30" s="17">
        <v>43.345959999999998</v>
      </c>
      <c r="IE30" s="17">
        <v>18.25404</v>
      </c>
      <c r="IF30" s="17"/>
      <c r="IG30" s="17"/>
      <c r="IH30" s="17"/>
      <c r="II30" s="17">
        <v>0</v>
      </c>
      <c r="IJ30" s="17"/>
      <c r="IK30" s="17"/>
      <c r="IL30" s="17"/>
      <c r="IM30" s="17">
        <v>0</v>
      </c>
      <c r="IN30" s="17">
        <v>45.8</v>
      </c>
      <c r="IO30" s="17">
        <v>48.181449999999998</v>
      </c>
      <c r="IP30" s="17">
        <v>48.181449999999998</v>
      </c>
      <c r="IQ30" s="17">
        <v>-2.3814500000000001</v>
      </c>
      <c r="IR30" s="17"/>
      <c r="IS30" s="17"/>
      <c r="IT30" s="17"/>
      <c r="IU30" s="17">
        <v>0</v>
      </c>
      <c r="IV30" s="17"/>
      <c r="IW30" s="17"/>
      <c r="IX30" s="17"/>
      <c r="IY30" s="17">
        <v>0</v>
      </c>
      <c r="IZ30" s="17">
        <v>92</v>
      </c>
      <c r="JA30" s="17"/>
      <c r="JB30" s="17"/>
      <c r="JC30" s="17">
        <v>92</v>
      </c>
      <c r="JD30" s="17">
        <v>33.1</v>
      </c>
      <c r="JE30" s="17">
        <v>69.344999999999999</v>
      </c>
      <c r="JF30" s="17">
        <v>37.219369999999998</v>
      </c>
      <c r="JG30" s="17">
        <v>-4.11937</v>
      </c>
      <c r="JH30" s="17"/>
      <c r="JI30" s="17"/>
      <c r="JJ30" s="17"/>
      <c r="JK30" s="17">
        <v>0</v>
      </c>
      <c r="JL30" s="17">
        <v>171.5</v>
      </c>
      <c r="JM30" s="17">
        <v>179.69937999999999</v>
      </c>
      <c r="JN30" s="17">
        <v>179.69937999999999</v>
      </c>
      <c r="JO30" s="17">
        <v>-8.1993799999999997</v>
      </c>
      <c r="JP30" s="17">
        <v>200</v>
      </c>
      <c r="JQ30" s="17">
        <v>179.69937999999999</v>
      </c>
      <c r="JR30" s="17">
        <v>179.69937999999999</v>
      </c>
      <c r="JS30" s="17">
        <v>20.300619999999999</v>
      </c>
      <c r="JT30" s="17">
        <v>182.9</v>
      </c>
      <c r="JU30" s="17">
        <v>180.23902000000001</v>
      </c>
      <c r="JV30" s="17">
        <v>180.23902000000001</v>
      </c>
      <c r="JW30" s="17">
        <v>2.6609799999999999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1</v>
      </c>
      <c r="LE30" s="17">
        <v>0.89207999999999998</v>
      </c>
      <c r="LF30" s="17">
        <v>0.89207999999999998</v>
      </c>
      <c r="LG30" s="17">
        <v>0.10792</v>
      </c>
      <c r="LH30" s="17">
        <v>108.1</v>
      </c>
      <c r="LI30" s="17">
        <v>141.29913999999999</v>
      </c>
      <c r="LJ30" s="17">
        <v>93.382450000000006</v>
      </c>
      <c r="LK30" s="17">
        <v>14.717549999999999</v>
      </c>
      <c r="LL30" s="17">
        <v>104.1</v>
      </c>
      <c r="LM30" s="17">
        <v>92.444500000000005</v>
      </c>
      <c r="LN30" s="17">
        <v>91.186019999999999</v>
      </c>
      <c r="LO30" s="17">
        <v>12.91398</v>
      </c>
      <c r="LP30" s="17">
        <v>65.900000000000006</v>
      </c>
      <c r="LQ30" s="17">
        <v>67.133979999999994</v>
      </c>
      <c r="LR30" s="17">
        <v>67.133979999999994</v>
      </c>
      <c r="LS30" s="17">
        <v>-1.2339800000000001</v>
      </c>
      <c r="LT30" s="17">
        <v>72.599999999999994</v>
      </c>
      <c r="LU30" s="17">
        <v>72.37388</v>
      </c>
      <c r="LV30" s="17">
        <v>68.319999999999993</v>
      </c>
      <c r="LW30" s="17">
        <v>4.28</v>
      </c>
      <c r="LX30" s="17">
        <v>29.4</v>
      </c>
      <c r="LY30" s="17">
        <v>29.951460000000001</v>
      </c>
      <c r="LZ30" s="17">
        <v>28.273790000000002</v>
      </c>
      <c r="MA30" s="17">
        <v>1.1262099999999999</v>
      </c>
      <c r="MB30" s="17"/>
      <c r="MC30" s="17"/>
      <c r="MD30" s="17"/>
      <c r="ME30" s="17">
        <v>0</v>
      </c>
      <c r="MF30" s="17"/>
      <c r="MG30" s="17"/>
      <c r="MH30" s="17"/>
      <c r="MI30" s="17">
        <v>0</v>
      </c>
      <c r="MJ30" s="17"/>
      <c r="MK30" s="17"/>
      <c r="ML30" s="17"/>
      <c r="MM30" s="17">
        <v>0</v>
      </c>
      <c r="MN30" s="17">
        <v>145.69999999999999</v>
      </c>
      <c r="MO30" s="17">
        <v>149.62423000000001</v>
      </c>
      <c r="MP30" s="17">
        <v>149.62423000000001</v>
      </c>
      <c r="MQ30" s="17">
        <v>-3.9242300000000001</v>
      </c>
      <c r="MR30" s="17">
        <v>148.1</v>
      </c>
      <c r="MS30" s="17">
        <v>149.62423000000001</v>
      </c>
      <c r="MT30" s="17">
        <v>149.62423000000001</v>
      </c>
      <c r="MU30" s="17">
        <v>-1.52423</v>
      </c>
      <c r="MV30" s="17">
        <v>149.80000000000001</v>
      </c>
      <c r="MW30" s="17">
        <v>150.07355000000001</v>
      </c>
      <c r="MX30" s="17">
        <v>150.07355000000001</v>
      </c>
      <c r="MY30" s="17">
        <v>-0.27355000000000002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v>
      </c>
      <c r="NU30" s="17">
        <v>144.87216000000001</v>
      </c>
      <c r="NV30" s="17">
        <v>144.87216000000001</v>
      </c>
      <c r="NW30" s="17">
        <v>-7.7721600000000004</v>
      </c>
      <c r="NX30" s="17">
        <v>77.400000000000006</v>
      </c>
      <c r="NY30" s="17">
        <v>72.65361</v>
      </c>
      <c r="NZ30" s="17">
        <v>72.65361</v>
      </c>
      <c r="OA30" s="17">
        <v>4.7463899999999999</v>
      </c>
      <c r="OB30" s="17">
        <v>1</v>
      </c>
      <c r="OC30" s="17"/>
      <c r="OD30" s="17">
        <v>1.1779999999999999</v>
      </c>
      <c r="OE30" s="17">
        <v>-0.17799999999999999</v>
      </c>
      <c r="OF30" s="17">
        <v>107.3</v>
      </c>
      <c r="OG30" s="17">
        <v>110.84</v>
      </c>
      <c r="OH30" s="17">
        <v>110.84</v>
      </c>
      <c r="OI30" s="17">
        <v>-3.54</v>
      </c>
      <c r="OJ30" s="17">
        <v>65</v>
      </c>
      <c r="OK30" s="17"/>
      <c r="OL30" s="17">
        <v>67.793999999999997</v>
      </c>
      <c r="OM30" s="17">
        <v>-2.794</v>
      </c>
      <c r="ON30" s="17">
        <v>17.100000000000001</v>
      </c>
      <c r="OO30" s="17">
        <v>16.489000000000001</v>
      </c>
      <c r="OP30" s="17">
        <v>16.489000000000001</v>
      </c>
      <c r="OQ30" s="17">
        <v>0.61099999999999999</v>
      </c>
      <c r="OR30" s="17">
        <v>0.2</v>
      </c>
      <c r="OS30" s="17"/>
      <c r="OT30" s="17">
        <v>0.3</v>
      </c>
      <c r="OU30" s="17">
        <v>-0.1</v>
      </c>
      <c r="OV30" s="17">
        <v>7.8</v>
      </c>
      <c r="OW30" s="17">
        <v>6.9</v>
      </c>
      <c r="OX30" s="17">
        <v>6.9</v>
      </c>
      <c r="OY30" s="17">
        <v>0.9</v>
      </c>
      <c r="OZ30" s="17">
        <v>5.3</v>
      </c>
      <c r="PA30" s="17"/>
      <c r="PB30" s="17"/>
      <c r="PC30" s="17">
        <v>5.3</v>
      </c>
      <c r="PD30" s="17">
        <v>9.9</v>
      </c>
      <c r="PE30" s="17">
        <v>9</v>
      </c>
      <c r="PF30" s="17">
        <v>9</v>
      </c>
      <c r="PG30" s="17">
        <v>0.9</v>
      </c>
      <c r="PH30" s="17">
        <v>1.8</v>
      </c>
      <c r="PI30" s="17">
        <v>1.46</v>
      </c>
      <c r="PJ30" s="17">
        <v>1.46</v>
      </c>
      <c r="PK30" s="17">
        <v>0.34</v>
      </c>
      <c r="PL30" s="17">
        <v>0.3</v>
      </c>
      <c r="PM30" s="17">
        <v>1</v>
      </c>
      <c r="PN30" s="17">
        <v>1</v>
      </c>
      <c r="PO30" s="17">
        <v>-0.7</v>
      </c>
      <c r="PP30" s="17">
        <v>1.5</v>
      </c>
      <c r="PQ30" s="17">
        <v>1.51</v>
      </c>
      <c r="PR30" s="17">
        <v>1.51</v>
      </c>
      <c r="PS30" s="17">
        <v>-0.01</v>
      </c>
      <c r="PT30" s="17">
        <v>2</v>
      </c>
      <c r="PU30" s="17">
        <v>1.9</v>
      </c>
      <c r="PV30" s="17">
        <v>1.9</v>
      </c>
      <c r="PW30" s="17">
        <v>0.1</v>
      </c>
      <c r="PX30" s="17">
        <v>20.100000000000001</v>
      </c>
      <c r="PY30" s="17">
        <v>18.058250000000001</v>
      </c>
      <c r="PZ30" s="17">
        <v>18.058250000000001</v>
      </c>
      <c r="QA30" s="17">
        <v>2.04175</v>
      </c>
      <c r="QB30" s="17">
        <v>7.6</v>
      </c>
      <c r="QC30" s="17">
        <v>5.8</v>
      </c>
      <c r="QD30" s="17">
        <v>5.8</v>
      </c>
      <c r="QE30" s="17">
        <v>1.8</v>
      </c>
      <c r="QF30" s="17">
        <v>4</v>
      </c>
      <c r="QG30" s="17">
        <v>4</v>
      </c>
      <c r="QH30" s="17">
        <v>4</v>
      </c>
      <c r="QI30" s="17">
        <v>0</v>
      </c>
      <c r="QJ30" s="17">
        <v>3.2</v>
      </c>
      <c r="QK30" s="17">
        <v>3.5</v>
      </c>
      <c r="QL30" s="17">
        <v>3.5</v>
      </c>
      <c r="QM30" s="17">
        <v>-0.3</v>
      </c>
      <c r="QN30" s="17">
        <v>18.399999999999999</v>
      </c>
      <c r="QO30" s="17">
        <v>17.864080000000001</v>
      </c>
      <c r="QP30" s="17">
        <v>17.864080000000001</v>
      </c>
      <c r="QQ30" s="17">
        <v>0.53591999999999995</v>
      </c>
      <c r="QR30" s="17">
        <v>12.9</v>
      </c>
      <c r="QS30" s="17"/>
      <c r="QT30" s="17">
        <v>13.164849999999999</v>
      </c>
      <c r="QU30" s="17">
        <v>-0.26484999999999997</v>
      </c>
      <c r="QV30" s="17">
        <v>15.4</v>
      </c>
      <c r="QW30" s="17"/>
      <c r="QX30" s="17">
        <v>15.57907</v>
      </c>
      <c r="QY30" s="17">
        <v>-0.17907000000000001</v>
      </c>
      <c r="QZ30" s="17">
        <v>27.2</v>
      </c>
      <c r="RA30" s="17">
        <v>21.885999999999999</v>
      </c>
      <c r="RB30" s="17">
        <v>21.885999999999999</v>
      </c>
      <c r="RC30" s="17">
        <v>5.3140000000000001</v>
      </c>
      <c r="RD30" s="17">
        <v>49.5</v>
      </c>
      <c r="RE30" s="17">
        <v>57.787999999999997</v>
      </c>
      <c r="RF30" s="17">
        <v>57.787999999999997</v>
      </c>
      <c r="RG30" s="17">
        <v>-8.2880000000000003</v>
      </c>
      <c r="RH30" s="17">
        <v>4.5</v>
      </c>
      <c r="RI30" s="17">
        <v>4.2</v>
      </c>
      <c r="RJ30" s="17">
        <v>4.2</v>
      </c>
      <c r="RK30" s="17">
        <v>0.3</v>
      </c>
      <c r="RL30" s="17">
        <v>1.1000000000000001</v>
      </c>
      <c r="RM30" s="17">
        <v>1.2</v>
      </c>
      <c r="RN30" s="17">
        <v>1.2</v>
      </c>
      <c r="RO30" s="17">
        <v>-0.1</v>
      </c>
      <c r="RP30" s="17">
        <v>2.4</v>
      </c>
      <c r="RQ30" s="17">
        <v>2.4</v>
      </c>
      <c r="RR30" s="17">
        <v>2.4</v>
      </c>
      <c r="RS30" s="17">
        <v>0</v>
      </c>
      <c r="RT30" s="17">
        <v>2.6</v>
      </c>
      <c r="RU30" s="17">
        <v>2.8</v>
      </c>
      <c r="RV30" s="17">
        <v>2.8</v>
      </c>
      <c r="RW30" s="17">
        <v>-0.2</v>
      </c>
      <c r="RX30" s="17">
        <v>16.3</v>
      </c>
      <c r="RY30" s="17"/>
      <c r="RZ30" s="17">
        <v>15.411860000000001</v>
      </c>
      <c r="SA30" s="17">
        <v>0.88814000000000004</v>
      </c>
      <c r="SB30" s="17">
        <v>2.4</v>
      </c>
      <c r="SC30" s="17">
        <v>2.1</v>
      </c>
      <c r="SD30" s="17">
        <v>2.1</v>
      </c>
      <c r="SE30" s="17">
        <v>0.3</v>
      </c>
      <c r="SF30" s="17">
        <v>16.2</v>
      </c>
      <c r="SG30" s="17">
        <v>13.41717</v>
      </c>
      <c r="SH30" s="17">
        <v>10.026260000000001</v>
      </c>
      <c r="SI30" s="17">
        <v>6.1737399999999996</v>
      </c>
      <c r="SJ30" s="17">
        <v>1.2</v>
      </c>
      <c r="SK30" s="17">
        <v>1.24</v>
      </c>
      <c r="SL30" s="17">
        <v>1.24</v>
      </c>
      <c r="SM30" s="17">
        <v>-0.04</v>
      </c>
      <c r="SN30" s="17">
        <v>0.2</v>
      </c>
      <c r="SO30" s="17">
        <v>0.4</v>
      </c>
      <c r="SP30" s="17">
        <v>0.4</v>
      </c>
      <c r="SQ30" s="17">
        <v>-0.2</v>
      </c>
      <c r="SR30" s="17">
        <v>5.4</v>
      </c>
      <c r="SS30" s="17">
        <v>4.3</v>
      </c>
      <c r="ST30" s="17">
        <v>4.3</v>
      </c>
      <c r="SU30" s="17">
        <v>1.1000000000000001</v>
      </c>
      <c r="SV30" s="17">
        <v>2.9</v>
      </c>
      <c r="SW30" s="17">
        <v>3.8</v>
      </c>
      <c r="SX30" s="17">
        <v>3.8</v>
      </c>
      <c r="SY30" s="17">
        <v>-0.9</v>
      </c>
      <c r="SZ30" s="17">
        <v>3.8</v>
      </c>
      <c r="TA30" s="17">
        <v>3.5</v>
      </c>
      <c r="TB30" s="17">
        <v>3.5</v>
      </c>
      <c r="TC30" s="17">
        <v>0.3</v>
      </c>
      <c r="TD30" s="17">
        <v>5.5</v>
      </c>
      <c r="TE30" s="17">
        <v>5</v>
      </c>
      <c r="TF30" s="17">
        <v>5</v>
      </c>
      <c r="TG30" s="17">
        <v>0.5</v>
      </c>
      <c r="TH30" s="17">
        <v>14</v>
      </c>
      <c r="TI30" s="17">
        <v>14.174759999999999</v>
      </c>
      <c r="TJ30" s="17">
        <v>14.174759999999999</v>
      </c>
      <c r="TK30" s="17">
        <v>-0.17476</v>
      </c>
      <c r="TL30" s="17">
        <v>2</v>
      </c>
      <c r="TM30" s="17">
        <v>8.59</v>
      </c>
      <c r="TN30" s="17">
        <v>8.59</v>
      </c>
      <c r="TO30" s="17">
        <v>-6.59</v>
      </c>
      <c r="TP30" s="17">
        <v>50.1</v>
      </c>
      <c r="TQ30" s="17">
        <v>28.297000000000001</v>
      </c>
      <c r="TR30" s="17">
        <v>28.297000000000001</v>
      </c>
      <c r="TS30" s="17">
        <v>21.803000000000001</v>
      </c>
      <c r="TT30" s="17">
        <v>29.8</v>
      </c>
      <c r="TU30" s="17"/>
      <c r="TV30" s="17">
        <v>28.90419</v>
      </c>
      <c r="TW30" s="17">
        <v>0.89581</v>
      </c>
      <c r="TX30" s="17">
        <v>59.9</v>
      </c>
      <c r="TY30" s="17">
        <v>44.225999999999999</v>
      </c>
      <c r="TZ30" s="17">
        <v>44.225999999999999</v>
      </c>
      <c r="UA30" s="17">
        <v>15.673999999999999</v>
      </c>
      <c r="UB30" s="17">
        <v>68.099999999999994</v>
      </c>
      <c r="UC30" s="17">
        <v>62.484999999999999</v>
      </c>
      <c r="UD30" s="17">
        <v>62.484999999999999</v>
      </c>
      <c r="UE30" s="17">
        <v>5.6150000000000002</v>
      </c>
      <c r="UF30" s="17">
        <v>7.9</v>
      </c>
      <c r="UG30" s="17">
        <v>4.4210000000000003</v>
      </c>
      <c r="UH30" s="17">
        <v>4.4210000000000003</v>
      </c>
      <c r="UI30" s="17">
        <v>3.4790000000000001</v>
      </c>
      <c r="UJ30" s="17">
        <v>3.5</v>
      </c>
      <c r="UK30" s="17">
        <v>3.6309999999999998</v>
      </c>
      <c r="UL30" s="17">
        <v>3.6309999999999998</v>
      </c>
      <c r="UM30" s="17">
        <v>-0.13100000000000001</v>
      </c>
      <c r="UN30" s="17">
        <v>8</v>
      </c>
      <c r="UO30" s="17">
        <v>5.5</v>
      </c>
      <c r="UP30" s="17">
        <v>5.5</v>
      </c>
      <c r="UQ30" s="17">
        <v>2.5</v>
      </c>
      <c r="UR30" s="17">
        <v>2.8</v>
      </c>
      <c r="US30" s="17">
        <v>2.5</v>
      </c>
      <c r="UT30" s="17">
        <v>2.5</v>
      </c>
      <c r="UU30" s="17">
        <v>0.3</v>
      </c>
      <c r="UV30" s="17">
        <v>8.4</v>
      </c>
      <c r="UW30" s="17">
        <v>7.7</v>
      </c>
      <c r="UX30" s="17">
        <v>7.7</v>
      </c>
      <c r="UY30" s="17">
        <v>0.7</v>
      </c>
      <c r="UZ30" s="17">
        <v>3.6</v>
      </c>
      <c r="VA30" s="17">
        <v>4.2</v>
      </c>
      <c r="VB30" s="17">
        <v>4.2</v>
      </c>
      <c r="VC30" s="17">
        <v>-0.6</v>
      </c>
      <c r="VD30" s="17">
        <v>4</v>
      </c>
      <c r="VE30" s="17">
        <v>4.7</v>
      </c>
      <c r="VF30" s="17">
        <v>4.7</v>
      </c>
      <c r="VG30" s="17">
        <v>-0.7</v>
      </c>
      <c r="VH30" s="17">
        <v>4.2</v>
      </c>
      <c r="VI30" s="17">
        <v>4.7</v>
      </c>
      <c r="VJ30" s="17">
        <v>4.7</v>
      </c>
      <c r="VK30" s="17">
        <v>-0.5</v>
      </c>
      <c r="VL30" s="17">
        <v>17</v>
      </c>
      <c r="VM30" s="17">
        <v>15.715999999999999</v>
      </c>
      <c r="VN30" s="17">
        <v>15.715999999999999</v>
      </c>
      <c r="VO30" s="17">
        <v>1.284</v>
      </c>
      <c r="VP30" s="17">
        <v>216.7</v>
      </c>
      <c r="VQ30" s="17"/>
      <c r="VR30" s="17">
        <v>222.345</v>
      </c>
      <c r="VS30" s="17">
        <v>-5.6449999999999996</v>
      </c>
      <c r="VT30" s="17">
        <v>15.6</v>
      </c>
      <c r="VU30" s="17">
        <v>14.90601</v>
      </c>
      <c r="VV30" s="17">
        <v>14.90601</v>
      </c>
      <c r="VW30" s="17">
        <v>0.69399</v>
      </c>
      <c r="VX30" s="17">
        <v>118.9</v>
      </c>
      <c r="VY30" s="17"/>
      <c r="VZ30" s="17">
        <v>120.63737</v>
      </c>
      <c r="WA30" s="17">
        <v>-1.7373700000000001</v>
      </c>
      <c r="WB30" s="17">
        <v>0.6</v>
      </c>
      <c r="WC30" s="17">
        <v>0.6</v>
      </c>
      <c r="WD30" s="17">
        <v>0.6</v>
      </c>
      <c r="WE30" s="17">
        <v>0</v>
      </c>
      <c r="WF30" s="17">
        <v>0</v>
      </c>
      <c r="WG30" s="17">
        <v>28</v>
      </c>
      <c r="WH30" s="17">
        <v>28</v>
      </c>
      <c r="WI30" s="17">
        <v>-28</v>
      </c>
      <c r="WJ30" s="17">
        <v>1.8</v>
      </c>
      <c r="WK30" s="17">
        <v>41</v>
      </c>
      <c r="WL30" s="17">
        <v>41</v>
      </c>
      <c r="WM30" s="17">
        <v>-39.200000000000003</v>
      </c>
      <c r="WN30" s="17">
        <v>87.9</v>
      </c>
      <c r="WO30" s="17"/>
      <c r="WP30" s="17">
        <v>87.73227</v>
      </c>
      <c r="WQ30" s="17">
        <v>0.16772999999999999</v>
      </c>
      <c r="WR30" s="17">
        <v>16.2</v>
      </c>
      <c r="WS30" s="17"/>
      <c r="WT30" s="17">
        <v>16.36955</v>
      </c>
      <c r="WU30" s="17">
        <v>-0.16955000000000001</v>
      </c>
      <c r="WV30" s="17">
        <v>6.7</v>
      </c>
      <c r="WW30" s="17">
        <v>6.6</v>
      </c>
      <c r="WX30" s="17">
        <v>6.6</v>
      </c>
      <c r="WY30" s="17">
        <v>0.1</v>
      </c>
      <c r="WZ30" s="17">
        <v>18.5</v>
      </c>
      <c r="XA30" s="17">
        <v>18.25243</v>
      </c>
      <c r="XB30" s="17">
        <v>18.25243</v>
      </c>
      <c r="XC30" s="17">
        <v>0.24757000000000001</v>
      </c>
      <c r="XD30" s="17">
        <v>9.3000000000000007</v>
      </c>
      <c r="XE30" s="17">
        <v>10.8</v>
      </c>
      <c r="XF30" s="17">
        <v>10.8</v>
      </c>
      <c r="XG30" s="17">
        <v>-1.5</v>
      </c>
      <c r="XH30" s="17">
        <v>36.68</v>
      </c>
      <c r="XI30" s="17">
        <v>33</v>
      </c>
      <c r="XJ30" s="17">
        <v>30</v>
      </c>
      <c r="XK30" s="17">
        <v>6.68</v>
      </c>
      <c r="XL30" s="17">
        <v>29.12</v>
      </c>
      <c r="XM30" s="17">
        <v>33</v>
      </c>
      <c r="XN30" s="17">
        <v>30</v>
      </c>
      <c r="XO30" s="17">
        <v>-0.88</v>
      </c>
      <c r="XP30" s="17">
        <v>0</v>
      </c>
      <c r="XQ30" s="17"/>
      <c r="XR30" s="17"/>
      <c r="XS30" s="17">
        <v>0</v>
      </c>
      <c r="XT30" s="17">
        <v>19</v>
      </c>
      <c r="XU30" s="17">
        <v>19</v>
      </c>
      <c r="XV30" s="17">
        <v>19</v>
      </c>
      <c r="XW30" s="17">
        <v>0</v>
      </c>
      <c r="XX30" s="17">
        <v>8.4</v>
      </c>
      <c r="XY30" s="17">
        <v>7.24</v>
      </c>
      <c r="XZ30" s="17">
        <v>7.24</v>
      </c>
      <c r="YA30" s="17">
        <v>1.1599999999999999</v>
      </c>
      <c r="YB30" s="17"/>
      <c r="YC30" s="17"/>
      <c r="YD30" s="17"/>
      <c r="YE30" s="17">
        <v>0</v>
      </c>
      <c r="YF30" s="17"/>
      <c r="YG30" s="17"/>
      <c r="YH30" s="17"/>
      <c r="YI30" s="17">
        <v>0</v>
      </c>
    </row>
    <row r="31" spans="1:659" ht="24" customHeight="1" x14ac:dyDescent="0.3">
      <c r="A31" s="1"/>
      <c r="B31" s="16" t="s">
        <v>34</v>
      </c>
      <c r="C31" s="16" t="s">
        <v>669</v>
      </c>
      <c r="D31" s="17">
        <v>38.9</v>
      </c>
      <c r="E31" s="17">
        <v>58.861469999999997</v>
      </c>
      <c r="F31" s="17">
        <v>79.447119999999998</v>
      </c>
      <c r="G31" s="17">
        <v>-40.54712</v>
      </c>
      <c r="H31" s="17">
        <v>603.5</v>
      </c>
      <c r="I31" s="17">
        <v>594.17128000000002</v>
      </c>
      <c r="J31" s="17">
        <v>594.17128000000002</v>
      </c>
      <c r="K31" s="17">
        <v>9.3287200000000006</v>
      </c>
      <c r="L31" s="17">
        <v>205.1</v>
      </c>
      <c r="M31" s="17">
        <v>193.29447999999999</v>
      </c>
      <c r="N31" s="17">
        <v>193.29447999999999</v>
      </c>
      <c r="O31" s="17">
        <v>11.80552</v>
      </c>
      <c r="P31" s="17"/>
      <c r="Q31" s="17"/>
      <c r="R31" s="17"/>
      <c r="S31" s="17">
        <v>0</v>
      </c>
      <c r="T31" s="17"/>
      <c r="U31" s="17"/>
      <c r="V31" s="17"/>
      <c r="W31" s="17">
        <v>0</v>
      </c>
      <c r="X31" s="17">
        <v>20.100000000000001</v>
      </c>
      <c r="Y31" s="17">
        <v>12.09104</v>
      </c>
      <c r="Z31" s="17">
        <v>12.09104</v>
      </c>
      <c r="AA31" s="17">
        <v>8.0089600000000001</v>
      </c>
      <c r="AB31" s="17">
        <v>90.1</v>
      </c>
      <c r="AC31" s="17">
        <v>86.288219999999995</v>
      </c>
      <c r="AD31" s="17">
        <v>86.288219999999995</v>
      </c>
      <c r="AE31" s="17">
        <v>3.8117800000000002</v>
      </c>
      <c r="AF31" s="17">
        <v>44.5</v>
      </c>
      <c r="AG31" s="17"/>
      <c r="AH31" s="17">
        <v>56.835140000000003</v>
      </c>
      <c r="AI31" s="17">
        <v>-12.335140000000001</v>
      </c>
      <c r="AJ31" s="17"/>
      <c r="AK31" s="17"/>
      <c r="AL31" s="17"/>
      <c r="AM31" s="17">
        <v>0</v>
      </c>
      <c r="AN31" s="17">
        <v>127.8</v>
      </c>
      <c r="AO31" s="17">
        <v>135.58206000000001</v>
      </c>
      <c r="AP31" s="17">
        <v>189.03613000000001</v>
      </c>
      <c r="AQ31" s="17">
        <v>-61.236130000000003</v>
      </c>
      <c r="AR31" s="17">
        <v>128</v>
      </c>
      <c r="AS31" s="17">
        <v>135.58206000000001</v>
      </c>
      <c r="AT31" s="17">
        <v>189.03613000000001</v>
      </c>
      <c r="AU31" s="17">
        <v>-61.03613</v>
      </c>
      <c r="AV31" s="17">
        <v>128</v>
      </c>
      <c r="AW31" s="17">
        <v>135.58206000000001</v>
      </c>
      <c r="AX31" s="17">
        <v>189.03613000000001</v>
      </c>
      <c r="AY31" s="17">
        <v>-61.03613</v>
      </c>
      <c r="AZ31" s="17">
        <v>224.7</v>
      </c>
      <c r="BA31" s="17">
        <v>203.98382000000001</v>
      </c>
      <c r="BB31" s="17">
        <v>284.40571</v>
      </c>
      <c r="BC31" s="17">
        <v>-59.705710000000003</v>
      </c>
      <c r="BD31" s="17">
        <v>211.3</v>
      </c>
      <c r="BE31" s="17">
        <v>208.07390000000001</v>
      </c>
      <c r="BF31" s="17">
        <v>208.07390000000001</v>
      </c>
      <c r="BG31" s="17">
        <v>3.2261000000000002</v>
      </c>
      <c r="BH31" s="17">
        <v>110</v>
      </c>
      <c r="BI31" s="17">
        <v>104.34936999999999</v>
      </c>
      <c r="BJ31" s="17">
        <v>104.34936999999999</v>
      </c>
      <c r="BK31" s="17">
        <v>5.6506299999999996</v>
      </c>
      <c r="BL31" s="17">
        <v>290.5</v>
      </c>
      <c r="BM31" s="17">
        <v>123.4554</v>
      </c>
      <c r="BN31" s="17">
        <v>127.20698</v>
      </c>
      <c r="BO31" s="17">
        <v>163.29302000000001</v>
      </c>
      <c r="BP31" s="17">
        <v>4.0999999999999996</v>
      </c>
      <c r="BQ31" s="17">
        <v>4.4318400000000002</v>
      </c>
      <c r="BR31" s="17">
        <v>4.4318400000000002</v>
      </c>
      <c r="BS31" s="17">
        <v>-0.33184000000000002</v>
      </c>
      <c r="BT31" s="17"/>
      <c r="BU31" s="17"/>
      <c r="BV31" s="17"/>
      <c r="BW31" s="17">
        <v>0</v>
      </c>
      <c r="BX31" s="17"/>
      <c r="BY31" s="17"/>
      <c r="BZ31" s="17"/>
      <c r="CA31" s="17">
        <v>0</v>
      </c>
      <c r="CB31" s="17"/>
      <c r="CC31" s="17"/>
      <c r="CD31" s="17"/>
      <c r="CE31" s="17">
        <v>0</v>
      </c>
      <c r="CF31" s="17"/>
      <c r="CG31" s="17"/>
      <c r="CH31" s="17"/>
      <c r="CI31" s="17">
        <v>0</v>
      </c>
      <c r="CJ31" s="17">
        <v>108.3</v>
      </c>
      <c r="CK31" s="17">
        <v>100.41735</v>
      </c>
      <c r="CL31" s="17">
        <v>100.41735</v>
      </c>
      <c r="CM31" s="17">
        <v>7.8826499999999999</v>
      </c>
      <c r="CN31" s="17">
        <v>7.8</v>
      </c>
      <c r="CO31" s="17">
        <v>5.1333399999999996</v>
      </c>
      <c r="CP31" s="17">
        <v>5.1333399999999996</v>
      </c>
      <c r="CQ31" s="17">
        <v>2.6666599999999998</v>
      </c>
      <c r="CR31" s="17">
        <v>5.3</v>
      </c>
      <c r="CS31" s="17">
        <v>2.8177599999999998</v>
      </c>
      <c r="CT31" s="17">
        <v>2.8177599999999998</v>
      </c>
      <c r="CU31" s="17">
        <v>2.48224</v>
      </c>
      <c r="CV31" s="17"/>
      <c r="CW31" s="17"/>
      <c r="CX31" s="17"/>
      <c r="CY31" s="17">
        <v>0</v>
      </c>
      <c r="CZ31" s="17">
        <v>7</v>
      </c>
      <c r="DA31" s="17">
        <v>6.8787000000000003</v>
      </c>
      <c r="DB31" s="17">
        <v>6.8787000000000003</v>
      </c>
      <c r="DC31" s="17">
        <v>0.12130000000000001</v>
      </c>
      <c r="DD31" s="17">
        <v>10.4</v>
      </c>
      <c r="DE31" s="17">
        <v>12.77125</v>
      </c>
      <c r="DF31" s="17">
        <v>12.77125</v>
      </c>
      <c r="DG31" s="17">
        <v>-2.3712499999999999</v>
      </c>
      <c r="DH31" s="17">
        <v>46</v>
      </c>
      <c r="DI31" s="17">
        <v>73.740610000000004</v>
      </c>
      <c r="DJ31" s="17">
        <v>39.997810000000001</v>
      </c>
      <c r="DK31" s="17">
        <v>6.0021899999999997</v>
      </c>
      <c r="DL31" s="17"/>
      <c r="DM31" s="17"/>
      <c r="DN31" s="17"/>
      <c r="DO31" s="17">
        <v>0</v>
      </c>
      <c r="DP31" s="17"/>
      <c r="DQ31" s="17"/>
      <c r="DR31" s="17"/>
      <c r="DS31" s="17">
        <v>0</v>
      </c>
      <c r="DT31" s="17"/>
      <c r="DU31" s="17"/>
      <c r="DV31" s="17"/>
      <c r="DW31" s="17">
        <v>0</v>
      </c>
      <c r="DX31" s="17"/>
      <c r="DY31" s="17"/>
      <c r="DZ31" s="17"/>
      <c r="EA31" s="17">
        <v>0</v>
      </c>
      <c r="EB31" s="17">
        <v>60.5</v>
      </c>
      <c r="EC31" s="17">
        <v>83.927490000000006</v>
      </c>
      <c r="ED31" s="17">
        <v>61.229799999999997</v>
      </c>
      <c r="EE31" s="17">
        <v>-0.7298</v>
      </c>
      <c r="EF31" s="17">
        <v>57.7</v>
      </c>
      <c r="EG31" s="17">
        <v>120.74576999999999</v>
      </c>
      <c r="EH31" s="17">
        <v>89.696680000000001</v>
      </c>
      <c r="EI31" s="17">
        <v>-31.996680000000001</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34</v>
      </c>
      <c r="FE31" s="17">
        <v>33.633000000000003</v>
      </c>
      <c r="FF31" s="17">
        <v>30.788170000000001</v>
      </c>
      <c r="FG31" s="17">
        <v>3.21183</v>
      </c>
      <c r="FH31" s="17">
        <v>0</v>
      </c>
      <c r="FI31" s="17"/>
      <c r="FJ31" s="17">
        <v>59.29365</v>
      </c>
      <c r="FK31" s="17">
        <v>-59.29365</v>
      </c>
      <c r="FL31" s="17">
        <v>23.2</v>
      </c>
      <c r="FM31" s="17">
        <v>21.87518</v>
      </c>
      <c r="FN31" s="17">
        <v>19.79213</v>
      </c>
      <c r="FO31" s="17">
        <v>3.40787</v>
      </c>
      <c r="FP31" s="17">
        <v>18.600000000000001</v>
      </c>
      <c r="FQ31" s="17">
        <v>19.192229999999999</v>
      </c>
      <c r="FR31" s="17">
        <v>19.192229999999999</v>
      </c>
      <c r="FS31" s="17">
        <v>-0.59223000000000003</v>
      </c>
      <c r="FT31" s="17">
        <v>12.8</v>
      </c>
      <c r="FU31" s="17">
        <v>12.621359999999999</v>
      </c>
      <c r="FV31" s="17">
        <v>12.621359999999999</v>
      </c>
      <c r="FW31" s="17">
        <v>0.17863999999999999</v>
      </c>
      <c r="FX31" s="17">
        <v>57.5</v>
      </c>
      <c r="FY31" s="17">
        <v>54.871810000000004</v>
      </c>
      <c r="FZ31" s="17">
        <v>54.871810000000004</v>
      </c>
      <c r="GA31" s="17">
        <v>2.62819</v>
      </c>
      <c r="GB31" s="17">
        <v>124.7</v>
      </c>
      <c r="GC31" s="17">
        <v>178.01096999999999</v>
      </c>
      <c r="GD31" s="17">
        <v>184.91498000000001</v>
      </c>
      <c r="GE31" s="17">
        <v>-60.214979999999997</v>
      </c>
      <c r="GF31" s="17">
        <v>123.9</v>
      </c>
      <c r="GG31" s="17">
        <v>178.01096999999999</v>
      </c>
      <c r="GH31" s="17">
        <v>184.91498000000001</v>
      </c>
      <c r="GI31" s="17">
        <v>-61.014980000000001</v>
      </c>
      <c r="GJ31" s="17">
        <v>152.9</v>
      </c>
      <c r="GK31" s="17">
        <v>178.54553999999999</v>
      </c>
      <c r="GL31" s="17">
        <v>185.47028</v>
      </c>
      <c r="GM31" s="17">
        <v>-32.570279999999997</v>
      </c>
      <c r="GN31" s="17">
        <v>55.9</v>
      </c>
      <c r="GO31" s="17">
        <v>82.449470000000005</v>
      </c>
      <c r="GP31" s="17">
        <v>50.34469</v>
      </c>
      <c r="GQ31" s="17">
        <v>5.5553100000000004</v>
      </c>
      <c r="GR31" s="17">
        <v>6</v>
      </c>
      <c r="GS31" s="17">
        <v>3.6360000000000001</v>
      </c>
      <c r="GT31" s="17">
        <v>9.09</v>
      </c>
      <c r="GU31" s="17">
        <v>-3.09</v>
      </c>
      <c r="GV31" s="17">
        <v>1.2</v>
      </c>
      <c r="GW31" s="17">
        <v>1.9898199999999999</v>
      </c>
      <c r="GX31" s="17">
        <v>9.9490999999999996</v>
      </c>
      <c r="GY31" s="17">
        <v>-8.7491000000000003</v>
      </c>
      <c r="GZ31" s="17">
        <v>28.3</v>
      </c>
      <c r="HA31" s="17">
        <v>34.47804</v>
      </c>
      <c r="HB31" s="17">
        <v>34.47804</v>
      </c>
      <c r="HC31" s="17">
        <v>-6.1780400000000002</v>
      </c>
      <c r="HD31" s="17">
        <v>30.7</v>
      </c>
      <c r="HE31" s="17">
        <v>32.627180000000003</v>
      </c>
      <c r="HF31" s="17">
        <v>32.627180000000003</v>
      </c>
      <c r="HG31" s="17">
        <v>-1.9271799999999999</v>
      </c>
      <c r="HH31" s="17">
        <v>2</v>
      </c>
      <c r="HI31" s="17">
        <v>1.97359</v>
      </c>
      <c r="HJ31" s="17">
        <v>1.97359</v>
      </c>
      <c r="HK31" s="17">
        <v>2.6409999999999999E-2</v>
      </c>
      <c r="HL31" s="17">
        <v>16</v>
      </c>
      <c r="HM31" s="17">
        <v>16.664079999999998</v>
      </c>
      <c r="HN31" s="17">
        <v>16.664079999999998</v>
      </c>
      <c r="HO31" s="17">
        <v>-0.66408</v>
      </c>
      <c r="HP31" s="17">
        <v>52.7</v>
      </c>
      <c r="HQ31" s="17">
        <v>50</v>
      </c>
      <c r="HR31" s="17">
        <v>50</v>
      </c>
      <c r="HS31" s="17">
        <v>2.7</v>
      </c>
      <c r="HT31" s="17"/>
      <c r="HU31" s="17"/>
      <c r="HV31" s="17"/>
      <c r="HW31" s="17">
        <v>0</v>
      </c>
      <c r="HX31" s="17"/>
      <c r="HY31" s="17"/>
      <c r="HZ31" s="17"/>
      <c r="IA31" s="17">
        <v>0</v>
      </c>
      <c r="IB31" s="17">
        <v>62.2</v>
      </c>
      <c r="IC31" s="17">
        <v>62.05057</v>
      </c>
      <c r="ID31" s="17">
        <v>45.638539999999999</v>
      </c>
      <c r="IE31" s="17">
        <v>16.56146</v>
      </c>
      <c r="IF31" s="17"/>
      <c r="IG31" s="17"/>
      <c r="IH31" s="17"/>
      <c r="II31" s="17">
        <v>0</v>
      </c>
      <c r="IJ31" s="17"/>
      <c r="IK31" s="17"/>
      <c r="IL31" s="17"/>
      <c r="IM31" s="17">
        <v>0</v>
      </c>
      <c r="IN31" s="17">
        <v>46.6</v>
      </c>
      <c r="IO31" s="17">
        <v>48.181449999999998</v>
      </c>
      <c r="IP31" s="17">
        <v>48.181449999999998</v>
      </c>
      <c r="IQ31" s="17">
        <v>-1.58145</v>
      </c>
      <c r="IR31" s="17"/>
      <c r="IS31" s="17"/>
      <c r="IT31" s="17"/>
      <c r="IU31" s="17">
        <v>0</v>
      </c>
      <c r="IV31" s="17"/>
      <c r="IW31" s="17"/>
      <c r="IX31" s="17"/>
      <c r="IY31" s="17">
        <v>0</v>
      </c>
      <c r="IZ31" s="17">
        <v>97.1</v>
      </c>
      <c r="JA31" s="17"/>
      <c r="JB31" s="17"/>
      <c r="JC31" s="17">
        <v>97.1</v>
      </c>
      <c r="JD31" s="17">
        <v>33.700000000000003</v>
      </c>
      <c r="JE31" s="17">
        <v>69.344999999999999</v>
      </c>
      <c r="JF31" s="17">
        <v>39.528010000000002</v>
      </c>
      <c r="JG31" s="17">
        <v>-5.8280099999999999</v>
      </c>
      <c r="JH31" s="17"/>
      <c r="JI31" s="17"/>
      <c r="JJ31" s="17"/>
      <c r="JK31" s="17">
        <v>0</v>
      </c>
      <c r="JL31" s="17">
        <v>171.3</v>
      </c>
      <c r="JM31" s="17">
        <v>179.69937999999999</v>
      </c>
      <c r="JN31" s="17">
        <v>179.69937999999999</v>
      </c>
      <c r="JO31" s="17">
        <v>-8.3993800000000007</v>
      </c>
      <c r="JP31" s="17">
        <v>200</v>
      </c>
      <c r="JQ31" s="17">
        <v>179.69937999999999</v>
      </c>
      <c r="JR31" s="17">
        <v>179.69937999999999</v>
      </c>
      <c r="JS31" s="17">
        <v>20.300619999999999</v>
      </c>
      <c r="JT31" s="17">
        <v>183.2</v>
      </c>
      <c r="JU31" s="17">
        <v>180.23902000000001</v>
      </c>
      <c r="JV31" s="17">
        <v>180.23902000000001</v>
      </c>
      <c r="JW31" s="17">
        <v>2.9609800000000002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1</v>
      </c>
      <c r="LE31" s="17">
        <v>0.89207999999999998</v>
      </c>
      <c r="LF31" s="17">
        <v>0.89207999999999998</v>
      </c>
      <c r="LG31" s="17">
        <v>0.10792</v>
      </c>
      <c r="LH31" s="17">
        <v>95.7</v>
      </c>
      <c r="LI31" s="17">
        <v>61.165050000000001</v>
      </c>
      <c r="LJ31" s="17">
        <v>97.569400000000002</v>
      </c>
      <c r="LK31" s="17">
        <v>-1.8694</v>
      </c>
      <c r="LL31" s="17">
        <v>106.3</v>
      </c>
      <c r="LM31" s="17">
        <v>96.456090000000003</v>
      </c>
      <c r="LN31" s="17">
        <v>93.331159999999997</v>
      </c>
      <c r="LO31" s="17">
        <v>12.96884</v>
      </c>
      <c r="LP31" s="17">
        <v>66.3</v>
      </c>
      <c r="LQ31" s="17">
        <v>67.133979999999994</v>
      </c>
      <c r="LR31" s="17">
        <v>67.133979999999994</v>
      </c>
      <c r="LS31" s="17">
        <v>-0.83398000000000005</v>
      </c>
      <c r="LT31" s="17">
        <v>73.400000000000006</v>
      </c>
      <c r="LU31" s="17">
        <v>73.292699999999996</v>
      </c>
      <c r="LV31" s="17">
        <v>68.319999999999993</v>
      </c>
      <c r="LW31" s="17">
        <v>5.08</v>
      </c>
      <c r="LX31" s="17">
        <v>29.9</v>
      </c>
      <c r="LY31" s="17">
        <v>29.951460000000001</v>
      </c>
      <c r="LZ31" s="17">
        <v>28.273790000000002</v>
      </c>
      <c r="MA31" s="17">
        <v>1.6262099999999999</v>
      </c>
      <c r="MB31" s="17"/>
      <c r="MC31" s="17"/>
      <c r="MD31" s="17"/>
      <c r="ME31" s="17">
        <v>0</v>
      </c>
      <c r="MF31" s="17"/>
      <c r="MG31" s="17"/>
      <c r="MH31" s="17"/>
      <c r="MI31" s="17">
        <v>0</v>
      </c>
      <c r="MJ31" s="17"/>
      <c r="MK31" s="17"/>
      <c r="ML31" s="17"/>
      <c r="MM31" s="17">
        <v>0</v>
      </c>
      <c r="MN31" s="17">
        <v>145.69999999999999</v>
      </c>
      <c r="MO31" s="17">
        <v>149.62423000000001</v>
      </c>
      <c r="MP31" s="17">
        <v>149.62423000000001</v>
      </c>
      <c r="MQ31" s="17">
        <v>-3.9242300000000001</v>
      </c>
      <c r="MR31" s="17">
        <v>148</v>
      </c>
      <c r="MS31" s="17">
        <v>149.62423000000001</v>
      </c>
      <c r="MT31" s="17">
        <v>149.62423000000001</v>
      </c>
      <c r="MU31" s="17">
        <v>-1.6242300000000001</v>
      </c>
      <c r="MV31" s="17">
        <v>149.6</v>
      </c>
      <c r="MW31" s="17">
        <v>150.07355000000001</v>
      </c>
      <c r="MX31" s="17">
        <v>150.07355000000001</v>
      </c>
      <c r="MY31" s="17">
        <v>-0.47355000000000003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137.1</v>
      </c>
      <c r="NU31" s="17">
        <v>144.87216000000001</v>
      </c>
      <c r="NV31" s="17">
        <v>144.87216000000001</v>
      </c>
      <c r="NW31" s="17">
        <v>-7.7721600000000004</v>
      </c>
      <c r="NX31" s="17">
        <v>78.400000000000006</v>
      </c>
      <c r="NY31" s="17">
        <v>72.65361</v>
      </c>
      <c r="NZ31" s="17">
        <v>72.65361</v>
      </c>
      <c r="OA31" s="17">
        <v>5.7463899999999999</v>
      </c>
      <c r="OB31" s="17">
        <v>1.2</v>
      </c>
      <c r="OC31" s="17"/>
      <c r="OD31" s="17">
        <v>1.1659999999999999</v>
      </c>
      <c r="OE31" s="17">
        <v>3.4000000000000002E-2</v>
      </c>
      <c r="OF31" s="17">
        <v>106.1</v>
      </c>
      <c r="OG31" s="17">
        <v>112.1</v>
      </c>
      <c r="OH31" s="17">
        <v>112.1</v>
      </c>
      <c r="OI31" s="17">
        <v>-6</v>
      </c>
      <c r="OJ31" s="17">
        <v>65.5</v>
      </c>
      <c r="OK31" s="17"/>
      <c r="OL31" s="17">
        <v>67.921999999999997</v>
      </c>
      <c r="OM31" s="17">
        <v>-2.4220000000000002</v>
      </c>
      <c r="ON31" s="17">
        <v>17.600000000000001</v>
      </c>
      <c r="OO31" s="17">
        <v>16.602</v>
      </c>
      <c r="OP31" s="17">
        <v>16.602</v>
      </c>
      <c r="OQ31" s="17">
        <v>0.998</v>
      </c>
      <c r="OR31" s="17">
        <v>0.3</v>
      </c>
      <c r="OS31" s="17"/>
      <c r="OT31" s="17">
        <v>0.4</v>
      </c>
      <c r="OU31" s="17">
        <v>-0.1</v>
      </c>
      <c r="OV31" s="17">
        <v>7.7</v>
      </c>
      <c r="OW31" s="17">
        <v>6.9</v>
      </c>
      <c r="OX31" s="17">
        <v>6.9</v>
      </c>
      <c r="OY31" s="17">
        <v>0.8</v>
      </c>
      <c r="OZ31" s="17">
        <v>5.2</v>
      </c>
      <c r="PA31" s="17"/>
      <c r="PB31" s="17"/>
      <c r="PC31" s="17">
        <v>5.2</v>
      </c>
      <c r="PD31" s="17">
        <v>10</v>
      </c>
      <c r="PE31" s="17">
        <v>9</v>
      </c>
      <c r="PF31" s="17">
        <v>9</v>
      </c>
      <c r="PG31" s="17">
        <v>1</v>
      </c>
      <c r="PH31" s="17">
        <v>1.8</v>
      </c>
      <c r="PI31" s="17">
        <v>1.46</v>
      </c>
      <c r="PJ31" s="17">
        <v>1.46</v>
      </c>
      <c r="PK31" s="17">
        <v>0.34</v>
      </c>
      <c r="PL31" s="17">
        <v>0.3</v>
      </c>
      <c r="PM31" s="17">
        <v>1</v>
      </c>
      <c r="PN31" s="17">
        <v>1</v>
      </c>
      <c r="PO31" s="17">
        <v>-0.7</v>
      </c>
      <c r="PP31" s="17">
        <v>1.5</v>
      </c>
      <c r="PQ31" s="17">
        <v>1.51</v>
      </c>
      <c r="PR31" s="17">
        <v>1.51</v>
      </c>
      <c r="PS31" s="17">
        <v>-0.01</v>
      </c>
      <c r="PT31" s="17">
        <v>2</v>
      </c>
      <c r="PU31" s="17">
        <v>1.9</v>
      </c>
      <c r="PV31" s="17">
        <v>1.9</v>
      </c>
      <c r="PW31" s="17">
        <v>0.1</v>
      </c>
      <c r="PX31" s="17">
        <v>20.100000000000001</v>
      </c>
      <c r="PY31" s="17">
        <v>18.058250000000001</v>
      </c>
      <c r="PZ31" s="17">
        <v>18.058250000000001</v>
      </c>
      <c r="QA31" s="17">
        <v>2.04175</v>
      </c>
      <c r="QB31" s="17">
        <v>7.5</v>
      </c>
      <c r="QC31" s="17">
        <v>5.8</v>
      </c>
      <c r="QD31" s="17">
        <v>5.8</v>
      </c>
      <c r="QE31" s="17">
        <v>1.7</v>
      </c>
      <c r="QF31" s="17">
        <v>4</v>
      </c>
      <c r="QG31" s="17">
        <v>4</v>
      </c>
      <c r="QH31" s="17">
        <v>4</v>
      </c>
      <c r="QI31" s="17">
        <v>0</v>
      </c>
      <c r="QJ31" s="17">
        <v>3.2</v>
      </c>
      <c r="QK31" s="17">
        <v>3.5</v>
      </c>
      <c r="QL31" s="17">
        <v>3.5</v>
      </c>
      <c r="QM31" s="17">
        <v>-0.3</v>
      </c>
      <c r="QN31" s="17">
        <v>18.399999999999999</v>
      </c>
      <c r="QO31" s="17">
        <v>17.864080000000001</v>
      </c>
      <c r="QP31" s="17">
        <v>17.864080000000001</v>
      </c>
      <c r="QQ31" s="17">
        <v>0.53591999999999995</v>
      </c>
      <c r="QR31" s="17">
        <v>13.2</v>
      </c>
      <c r="QS31" s="17"/>
      <c r="QT31" s="17">
        <v>13.30523</v>
      </c>
      <c r="QU31" s="17">
        <v>-0.10523</v>
      </c>
      <c r="QV31" s="17">
        <v>15.7</v>
      </c>
      <c r="QW31" s="17"/>
      <c r="QX31" s="17">
        <v>15.575699999999999</v>
      </c>
      <c r="QY31" s="17">
        <v>0.12429999999999999</v>
      </c>
      <c r="QZ31" s="17">
        <v>22.8</v>
      </c>
      <c r="RA31" s="17">
        <v>22.175000000000001</v>
      </c>
      <c r="RB31" s="17">
        <v>22.175000000000001</v>
      </c>
      <c r="RC31" s="17">
        <v>0.625</v>
      </c>
      <c r="RD31" s="17">
        <v>51.7</v>
      </c>
      <c r="RE31" s="17">
        <v>60.218000000000004</v>
      </c>
      <c r="RF31" s="17">
        <v>60.218000000000004</v>
      </c>
      <c r="RG31" s="17">
        <v>-8.5180000000000007</v>
      </c>
      <c r="RH31" s="17">
        <v>4.5</v>
      </c>
      <c r="RI31" s="17">
        <v>4.2</v>
      </c>
      <c r="RJ31" s="17">
        <v>4.2</v>
      </c>
      <c r="RK31" s="17">
        <v>0.3</v>
      </c>
      <c r="RL31" s="17">
        <v>1.1000000000000001</v>
      </c>
      <c r="RM31" s="17">
        <v>1.2</v>
      </c>
      <c r="RN31" s="17">
        <v>1.2</v>
      </c>
      <c r="RO31" s="17">
        <v>-0.1</v>
      </c>
      <c r="RP31" s="17">
        <v>2.4</v>
      </c>
      <c r="RQ31" s="17">
        <v>2.4</v>
      </c>
      <c r="RR31" s="17">
        <v>2.4</v>
      </c>
      <c r="RS31" s="17">
        <v>0</v>
      </c>
      <c r="RT31" s="17">
        <v>2.6</v>
      </c>
      <c r="RU31" s="17">
        <v>2.8</v>
      </c>
      <c r="RV31" s="17">
        <v>2.8</v>
      </c>
      <c r="RW31" s="17">
        <v>-0.2</v>
      </c>
      <c r="RX31" s="17">
        <v>15.8</v>
      </c>
      <c r="RY31" s="17"/>
      <c r="RZ31" s="17">
        <v>15.30888</v>
      </c>
      <c r="SA31" s="17">
        <v>0.49112</v>
      </c>
      <c r="SB31" s="17">
        <v>2.4</v>
      </c>
      <c r="SC31" s="17">
        <v>2.1</v>
      </c>
      <c r="SD31" s="17">
        <v>2.1</v>
      </c>
      <c r="SE31" s="17">
        <v>0.3</v>
      </c>
      <c r="SF31" s="17">
        <v>16.2</v>
      </c>
      <c r="SG31" s="17">
        <v>14.352779999999999</v>
      </c>
      <c r="SH31" s="17">
        <v>10.55655</v>
      </c>
      <c r="SI31" s="17">
        <v>5.6434499999999996</v>
      </c>
      <c r="SJ31" s="17">
        <v>1.2</v>
      </c>
      <c r="SK31" s="17">
        <v>1.28</v>
      </c>
      <c r="SL31" s="17">
        <v>1.28</v>
      </c>
      <c r="SM31" s="17">
        <v>-0.08</v>
      </c>
      <c r="SN31" s="17">
        <v>0.2</v>
      </c>
      <c r="SO31" s="17">
        <v>0.4</v>
      </c>
      <c r="SP31" s="17">
        <v>0.4</v>
      </c>
      <c r="SQ31" s="17">
        <v>-0.2</v>
      </c>
      <c r="SR31" s="17">
        <v>5.0999999999999996</v>
      </c>
      <c r="SS31" s="17">
        <v>4.3</v>
      </c>
      <c r="ST31" s="17">
        <v>4.3</v>
      </c>
      <c r="SU31" s="17">
        <v>0.8</v>
      </c>
      <c r="SV31" s="17">
        <v>2.9</v>
      </c>
      <c r="SW31" s="17">
        <v>3.8</v>
      </c>
      <c r="SX31" s="17">
        <v>3.8</v>
      </c>
      <c r="SY31" s="17">
        <v>-0.9</v>
      </c>
      <c r="SZ31" s="17">
        <v>3.9</v>
      </c>
      <c r="TA31" s="17">
        <v>3.5</v>
      </c>
      <c r="TB31" s="17">
        <v>3.5</v>
      </c>
      <c r="TC31" s="17">
        <v>0.4</v>
      </c>
      <c r="TD31" s="17">
        <v>5.6</v>
      </c>
      <c r="TE31" s="17">
        <v>5</v>
      </c>
      <c r="TF31" s="17">
        <v>5</v>
      </c>
      <c r="TG31" s="17">
        <v>0.6</v>
      </c>
      <c r="TH31" s="17">
        <v>14</v>
      </c>
      <c r="TI31" s="17">
        <v>14.174759999999999</v>
      </c>
      <c r="TJ31" s="17">
        <v>14.174759999999999</v>
      </c>
      <c r="TK31" s="17">
        <v>-0.17476</v>
      </c>
      <c r="TL31" s="17">
        <v>2.6</v>
      </c>
      <c r="TM31" s="17">
        <v>8.67</v>
      </c>
      <c r="TN31" s="17">
        <v>8.67</v>
      </c>
      <c r="TO31" s="17">
        <v>-6.07</v>
      </c>
      <c r="TP31" s="17">
        <v>66.400000000000006</v>
      </c>
      <c r="TQ31" s="17">
        <v>33.731999999999999</v>
      </c>
      <c r="TR31" s="17">
        <v>33.731999999999999</v>
      </c>
      <c r="TS31" s="17">
        <v>32.667999999999999</v>
      </c>
      <c r="TT31" s="17">
        <v>29.7</v>
      </c>
      <c r="TU31" s="17"/>
      <c r="TV31" s="17">
        <v>27.990680000000001</v>
      </c>
      <c r="TW31" s="17">
        <v>1.70932</v>
      </c>
      <c r="TX31" s="17">
        <v>80.900000000000006</v>
      </c>
      <c r="TY31" s="17">
        <v>48.88</v>
      </c>
      <c r="TZ31" s="17">
        <v>48.88</v>
      </c>
      <c r="UA31" s="17">
        <v>32.020000000000003</v>
      </c>
      <c r="UB31" s="17">
        <v>84.7</v>
      </c>
      <c r="UC31" s="17">
        <v>65.763999999999996</v>
      </c>
      <c r="UD31" s="17">
        <v>65.763999999999996</v>
      </c>
      <c r="UE31" s="17">
        <v>18.936</v>
      </c>
      <c r="UF31" s="17">
        <v>12.2</v>
      </c>
      <c r="UG31" s="17">
        <v>5.2329999999999997</v>
      </c>
      <c r="UH31" s="17">
        <v>5.2329999999999997</v>
      </c>
      <c r="UI31" s="17">
        <v>6.9669999999999996</v>
      </c>
      <c r="UJ31" s="17">
        <v>5.8</v>
      </c>
      <c r="UK31" s="17">
        <v>4.1630000000000003</v>
      </c>
      <c r="UL31" s="17">
        <v>4.1630000000000003</v>
      </c>
      <c r="UM31" s="17">
        <v>1.637</v>
      </c>
      <c r="UN31" s="17">
        <v>8.1</v>
      </c>
      <c r="UO31" s="17">
        <v>5.5</v>
      </c>
      <c r="UP31" s="17">
        <v>5.5</v>
      </c>
      <c r="UQ31" s="17">
        <v>2.6</v>
      </c>
      <c r="UR31" s="17">
        <v>2.8</v>
      </c>
      <c r="US31" s="17">
        <v>2.5</v>
      </c>
      <c r="UT31" s="17">
        <v>2.5</v>
      </c>
      <c r="UU31" s="17">
        <v>0.3</v>
      </c>
      <c r="UV31" s="17">
        <v>8.1</v>
      </c>
      <c r="UW31" s="17">
        <v>7.7</v>
      </c>
      <c r="UX31" s="17">
        <v>7.7</v>
      </c>
      <c r="UY31" s="17">
        <v>0.4</v>
      </c>
      <c r="UZ31" s="17">
        <v>3.6</v>
      </c>
      <c r="VA31" s="17">
        <v>4.2</v>
      </c>
      <c r="VB31" s="17">
        <v>4.2</v>
      </c>
      <c r="VC31" s="17">
        <v>-0.6</v>
      </c>
      <c r="VD31" s="17">
        <v>4</v>
      </c>
      <c r="VE31" s="17">
        <v>4.7</v>
      </c>
      <c r="VF31" s="17">
        <v>4.7</v>
      </c>
      <c r="VG31" s="17">
        <v>-0.7</v>
      </c>
      <c r="VH31" s="17">
        <v>4.2</v>
      </c>
      <c r="VI31" s="17">
        <v>4.7</v>
      </c>
      <c r="VJ31" s="17">
        <v>4.7</v>
      </c>
      <c r="VK31" s="17">
        <v>-0.5</v>
      </c>
      <c r="VL31" s="17">
        <v>15.6</v>
      </c>
      <c r="VM31" s="17">
        <v>15.696</v>
      </c>
      <c r="VN31" s="17">
        <v>15.696</v>
      </c>
      <c r="VO31" s="17">
        <v>-9.6000000000000002E-2</v>
      </c>
      <c r="VP31" s="17">
        <v>217.4</v>
      </c>
      <c r="VQ31" s="17"/>
      <c r="VR31" s="17">
        <v>225.233</v>
      </c>
      <c r="VS31" s="17">
        <v>-7.8330000000000002</v>
      </c>
      <c r="VT31" s="17">
        <v>16.2</v>
      </c>
      <c r="VU31" s="17">
        <v>14.91418</v>
      </c>
      <c r="VV31" s="17">
        <v>14.91418</v>
      </c>
      <c r="VW31" s="17">
        <v>1.28582</v>
      </c>
      <c r="VX31" s="17">
        <v>119.4</v>
      </c>
      <c r="VY31" s="17"/>
      <c r="VZ31" s="17">
        <v>119.90522</v>
      </c>
      <c r="WA31" s="17">
        <v>-0.50522</v>
      </c>
      <c r="WB31" s="17">
        <v>0.6</v>
      </c>
      <c r="WC31" s="17">
        <v>0.6</v>
      </c>
      <c r="WD31" s="17">
        <v>0.6</v>
      </c>
      <c r="WE31" s="17">
        <v>0</v>
      </c>
      <c r="WF31" s="17">
        <v>0</v>
      </c>
      <c r="WG31" s="17">
        <v>31</v>
      </c>
      <c r="WH31" s="17">
        <v>31</v>
      </c>
      <c r="WI31" s="17">
        <v>-31</v>
      </c>
      <c r="WJ31" s="17">
        <v>5.5</v>
      </c>
      <c r="WK31" s="17">
        <v>47</v>
      </c>
      <c r="WL31" s="17">
        <v>47</v>
      </c>
      <c r="WM31" s="17">
        <v>-41.5</v>
      </c>
      <c r="WN31" s="17">
        <v>87.7</v>
      </c>
      <c r="WO31" s="17"/>
      <c r="WP31" s="17">
        <v>87.842889999999997</v>
      </c>
      <c r="WQ31" s="17">
        <v>-0.14288999999999999</v>
      </c>
      <c r="WR31" s="17">
        <v>16.7</v>
      </c>
      <c r="WS31" s="17"/>
      <c r="WT31" s="17">
        <v>16.624479999999998</v>
      </c>
      <c r="WU31" s="17">
        <v>7.5520000000000004E-2</v>
      </c>
      <c r="WV31" s="17">
        <v>6.7</v>
      </c>
      <c r="WW31" s="17">
        <v>6.6</v>
      </c>
      <c r="WX31" s="17">
        <v>6.6</v>
      </c>
      <c r="WY31" s="17">
        <v>0.1</v>
      </c>
      <c r="WZ31" s="17">
        <v>18.5</v>
      </c>
      <c r="XA31" s="17">
        <v>18.25243</v>
      </c>
      <c r="XB31" s="17">
        <v>18.25243</v>
      </c>
      <c r="XC31" s="17">
        <v>0.24757000000000001</v>
      </c>
      <c r="XD31" s="17">
        <v>8.8000000000000007</v>
      </c>
      <c r="XE31" s="17">
        <v>10.8</v>
      </c>
      <c r="XF31" s="17">
        <v>10.8</v>
      </c>
      <c r="XG31" s="17">
        <v>-2</v>
      </c>
      <c r="XH31" s="17">
        <v>36.72</v>
      </c>
      <c r="XI31" s="17">
        <v>33</v>
      </c>
      <c r="XJ31" s="17">
        <v>30</v>
      </c>
      <c r="XK31" s="17">
        <v>6.72</v>
      </c>
      <c r="XL31" s="17">
        <v>28.99</v>
      </c>
      <c r="XM31" s="17">
        <v>33</v>
      </c>
      <c r="XN31" s="17">
        <v>30</v>
      </c>
      <c r="XO31" s="17">
        <v>-1.01</v>
      </c>
      <c r="XP31" s="17">
        <v>0</v>
      </c>
      <c r="XQ31" s="17"/>
      <c r="XR31" s="17"/>
      <c r="XS31" s="17">
        <v>0</v>
      </c>
      <c r="XT31" s="17">
        <v>19</v>
      </c>
      <c r="XU31" s="17">
        <v>19</v>
      </c>
      <c r="XV31" s="17">
        <v>19</v>
      </c>
      <c r="XW31" s="17">
        <v>0</v>
      </c>
      <c r="XX31" s="17">
        <v>8.8000000000000007</v>
      </c>
      <c r="XY31" s="17">
        <v>7.24</v>
      </c>
      <c r="XZ31" s="17">
        <v>7.24</v>
      </c>
      <c r="YA31" s="17">
        <v>1.56</v>
      </c>
      <c r="YB31" s="17"/>
      <c r="YC31" s="17"/>
      <c r="YD31" s="17"/>
      <c r="YE31" s="17">
        <v>0</v>
      </c>
      <c r="YF31" s="17"/>
      <c r="YG31" s="17"/>
      <c r="YH31" s="17"/>
      <c r="YI31" s="17">
        <v>0</v>
      </c>
    </row>
    <row r="32" spans="1:659" ht="24" customHeight="1" x14ac:dyDescent="0.3">
      <c r="A32" s="1"/>
      <c r="B32" s="18" t="s">
        <v>34</v>
      </c>
      <c r="C32" s="18" t="s">
        <v>670</v>
      </c>
      <c r="D32" s="19">
        <v>46.1</v>
      </c>
      <c r="E32" s="19">
        <v>58.272289999999998</v>
      </c>
      <c r="F32" s="19">
        <v>78.776769999999999</v>
      </c>
      <c r="G32" s="19">
        <v>-32.676769999999998</v>
      </c>
      <c r="H32" s="19">
        <v>603.1</v>
      </c>
      <c r="I32" s="19">
        <v>594.17128000000002</v>
      </c>
      <c r="J32" s="19">
        <v>594.17128000000002</v>
      </c>
      <c r="K32" s="19">
        <v>8.9287200000000002</v>
      </c>
      <c r="L32" s="19">
        <v>204.8</v>
      </c>
      <c r="M32" s="19">
        <v>193.29447999999999</v>
      </c>
      <c r="N32" s="19">
        <v>193.29447999999999</v>
      </c>
      <c r="O32" s="19">
        <v>11.505520000000001</v>
      </c>
      <c r="P32" s="19"/>
      <c r="Q32" s="19"/>
      <c r="R32" s="19"/>
      <c r="S32" s="19">
        <v>0</v>
      </c>
      <c r="T32" s="19"/>
      <c r="U32" s="19"/>
      <c r="V32" s="19"/>
      <c r="W32" s="19">
        <v>0</v>
      </c>
      <c r="X32" s="19">
        <v>20.2</v>
      </c>
      <c r="Y32" s="19">
        <v>12.09104</v>
      </c>
      <c r="Z32" s="19">
        <v>12.09104</v>
      </c>
      <c r="AA32" s="19">
        <v>8.1089599999999997</v>
      </c>
      <c r="AB32" s="19">
        <v>89.1</v>
      </c>
      <c r="AC32" s="19">
        <v>84.335999999999999</v>
      </c>
      <c r="AD32" s="19">
        <v>84.335999999999999</v>
      </c>
      <c r="AE32" s="19">
        <v>4.7640000000000002</v>
      </c>
      <c r="AF32" s="19">
        <v>45.2</v>
      </c>
      <c r="AG32" s="19"/>
      <c r="AH32" s="19">
        <v>61.511949999999999</v>
      </c>
      <c r="AI32" s="19">
        <v>-16.31195</v>
      </c>
      <c r="AJ32" s="19"/>
      <c r="AK32" s="19"/>
      <c r="AL32" s="19"/>
      <c r="AM32" s="19">
        <v>0</v>
      </c>
      <c r="AN32" s="19">
        <v>128.4</v>
      </c>
      <c r="AO32" s="19">
        <v>135.58206000000001</v>
      </c>
      <c r="AP32" s="19">
        <v>195.18824000000001</v>
      </c>
      <c r="AQ32" s="19">
        <v>-66.788240000000002</v>
      </c>
      <c r="AR32" s="19">
        <v>128.5</v>
      </c>
      <c r="AS32" s="19">
        <v>135.58206000000001</v>
      </c>
      <c r="AT32" s="19">
        <v>195.18824000000001</v>
      </c>
      <c r="AU32" s="19">
        <v>-66.688239999999993</v>
      </c>
      <c r="AV32" s="19">
        <v>128.30000000000001</v>
      </c>
      <c r="AW32" s="19">
        <v>135.58206000000001</v>
      </c>
      <c r="AX32" s="19">
        <v>195.18824000000001</v>
      </c>
      <c r="AY32" s="19">
        <v>-66.888239999999996</v>
      </c>
      <c r="AZ32" s="19">
        <v>225</v>
      </c>
      <c r="BA32" s="19">
        <v>203.98382000000001</v>
      </c>
      <c r="BB32" s="19">
        <v>293.66158999999999</v>
      </c>
      <c r="BC32" s="19">
        <v>-68.661590000000004</v>
      </c>
      <c r="BD32" s="19">
        <v>211.5</v>
      </c>
      <c r="BE32" s="19">
        <v>208.07390000000001</v>
      </c>
      <c r="BF32" s="19">
        <v>208.07390000000001</v>
      </c>
      <c r="BG32" s="19">
        <v>3.4260999999999999</v>
      </c>
      <c r="BH32" s="19">
        <v>109.9</v>
      </c>
      <c r="BI32" s="19">
        <v>104.34936999999999</v>
      </c>
      <c r="BJ32" s="19">
        <v>104.34936999999999</v>
      </c>
      <c r="BK32" s="19">
        <v>5.55063</v>
      </c>
      <c r="BL32" s="19">
        <v>277.5</v>
      </c>
      <c r="BM32" s="19">
        <v>112.37084</v>
      </c>
      <c r="BN32" s="19">
        <v>134.35995</v>
      </c>
      <c r="BO32" s="19">
        <v>143.14005</v>
      </c>
      <c r="BP32" s="19">
        <v>4.2</v>
      </c>
      <c r="BQ32" s="19">
        <v>4.4318400000000002</v>
      </c>
      <c r="BR32" s="19">
        <v>4.4318400000000002</v>
      </c>
      <c r="BS32" s="19">
        <v>-0.23183999999999999</v>
      </c>
      <c r="BT32" s="19"/>
      <c r="BU32" s="19"/>
      <c r="BV32" s="19"/>
      <c r="BW32" s="19">
        <v>0</v>
      </c>
      <c r="BX32" s="19"/>
      <c r="BY32" s="19"/>
      <c r="BZ32" s="19"/>
      <c r="CA32" s="19">
        <v>0</v>
      </c>
      <c r="CB32" s="19"/>
      <c r="CC32" s="19"/>
      <c r="CD32" s="19"/>
      <c r="CE32" s="19">
        <v>0</v>
      </c>
      <c r="CF32" s="19"/>
      <c r="CG32" s="19"/>
      <c r="CH32" s="19"/>
      <c r="CI32" s="19">
        <v>0</v>
      </c>
      <c r="CJ32" s="19">
        <v>106.5</v>
      </c>
      <c r="CK32" s="19">
        <v>100.41735</v>
      </c>
      <c r="CL32" s="19">
        <v>100.41735</v>
      </c>
      <c r="CM32" s="19">
        <v>6.0826500000000001</v>
      </c>
      <c r="CN32" s="19">
        <v>7.7</v>
      </c>
      <c r="CO32" s="19">
        <v>5.1333399999999996</v>
      </c>
      <c r="CP32" s="19">
        <v>5.1333399999999996</v>
      </c>
      <c r="CQ32" s="19">
        <v>2.5666600000000002</v>
      </c>
      <c r="CR32" s="19">
        <v>5.3</v>
      </c>
      <c r="CS32" s="19">
        <v>2.8177599999999998</v>
      </c>
      <c r="CT32" s="19">
        <v>2.8177599999999998</v>
      </c>
      <c r="CU32" s="19">
        <v>2.48224</v>
      </c>
      <c r="CV32" s="19"/>
      <c r="CW32" s="19"/>
      <c r="CX32" s="19"/>
      <c r="CY32" s="19">
        <v>0</v>
      </c>
      <c r="CZ32" s="19">
        <v>6.9</v>
      </c>
      <c r="DA32" s="19">
        <v>6.8787000000000003</v>
      </c>
      <c r="DB32" s="19">
        <v>6.8787000000000003</v>
      </c>
      <c r="DC32" s="19">
        <v>2.1299999999999999E-2</v>
      </c>
      <c r="DD32" s="19">
        <v>9.9</v>
      </c>
      <c r="DE32" s="19">
        <v>12.77125</v>
      </c>
      <c r="DF32" s="19">
        <v>12.77125</v>
      </c>
      <c r="DG32" s="19">
        <v>-2.8712499999999999</v>
      </c>
      <c r="DH32" s="19">
        <v>45.6</v>
      </c>
      <c r="DI32" s="19">
        <v>70.194850000000002</v>
      </c>
      <c r="DJ32" s="19">
        <v>33.575159999999997</v>
      </c>
      <c r="DK32" s="19">
        <v>12.024839999999999</v>
      </c>
      <c r="DL32" s="19"/>
      <c r="DM32" s="19"/>
      <c r="DN32" s="19"/>
      <c r="DO32" s="19">
        <v>0</v>
      </c>
      <c r="DP32" s="19"/>
      <c r="DQ32" s="19"/>
      <c r="DR32" s="19"/>
      <c r="DS32" s="19">
        <v>0</v>
      </c>
      <c r="DT32" s="19"/>
      <c r="DU32" s="19"/>
      <c r="DV32" s="19"/>
      <c r="DW32" s="19">
        <v>0</v>
      </c>
      <c r="DX32" s="19"/>
      <c r="DY32" s="19"/>
      <c r="DZ32" s="19"/>
      <c r="EA32" s="19">
        <v>0</v>
      </c>
      <c r="EB32" s="19">
        <v>60.9</v>
      </c>
      <c r="EC32" s="19">
        <v>83.362759999999994</v>
      </c>
      <c r="ED32" s="19">
        <v>60.635840000000002</v>
      </c>
      <c r="EE32" s="19">
        <v>0.26416000000000001</v>
      </c>
      <c r="EF32" s="19">
        <v>56.3</v>
      </c>
      <c r="EG32" s="19">
        <v>120.91837</v>
      </c>
      <c r="EH32" s="19">
        <v>43.249229999999997</v>
      </c>
      <c r="EI32" s="19">
        <v>13.05077</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34</v>
      </c>
      <c r="FE32" s="19">
        <v>33.633000000000003</v>
      </c>
      <c r="FF32" s="19">
        <v>30.788170000000001</v>
      </c>
      <c r="FG32" s="19">
        <v>3.21183</v>
      </c>
      <c r="FH32" s="19">
        <v>0</v>
      </c>
      <c r="FI32" s="19"/>
      <c r="FJ32" s="19">
        <v>69.117540000000005</v>
      </c>
      <c r="FK32" s="19">
        <v>-69.117540000000005</v>
      </c>
      <c r="FL32" s="19">
        <v>23.3</v>
      </c>
      <c r="FM32" s="19">
        <v>21.87518</v>
      </c>
      <c r="FN32" s="19">
        <v>19.79213</v>
      </c>
      <c r="FO32" s="19">
        <v>3.50787</v>
      </c>
      <c r="FP32" s="19">
        <v>18.600000000000001</v>
      </c>
      <c r="FQ32" s="19">
        <v>19.192229999999999</v>
      </c>
      <c r="FR32" s="19">
        <v>19.192229999999999</v>
      </c>
      <c r="FS32" s="19">
        <v>-0.59223000000000003</v>
      </c>
      <c r="FT32" s="19">
        <v>12.8</v>
      </c>
      <c r="FU32" s="19">
        <v>12.621359999999999</v>
      </c>
      <c r="FV32" s="19">
        <v>12.621359999999999</v>
      </c>
      <c r="FW32" s="19">
        <v>0.17863999999999999</v>
      </c>
      <c r="FX32" s="19">
        <v>56.9</v>
      </c>
      <c r="FY32" s="19">
        <v>54.871810000000004</v>
      </c>
      <c r="FZ32" s="19">
        <v>54.871810000000004</v>
      </c>
      <c r="GA32" s="19">
        <v>2.0281899999999999</v>
      </c>
      <c r="GB32" s="19">
        <v>125.2</v>
      </c>
      <c r="GC32" s="19">
        <v>173.84575000000001</v>
      </c>
      <c r="GD32" s="19">
        <v>184.91498000000001</v>
      </c>
      <c r="GE32" s="19">
        <v>-59.714979999999997</v>
      </c>
      <c r="GF32" s="19">
        <v>125.8</v>
      </c>
      <c r="GG32" s="19">
        <v>173.84575000000001</v>
      </c>
      <c r="GH32" s="19">
        <v>184.91498000000001</v>
      </c>
      <c r="GI32" s="19">
        <v>-59.114980000000003</v>
      </c>
      <c r="GJ32" s="19">
        <v>153</v>
      </c>
      <c r="GK32" s="19">
        <v>174.36780999999999</v>
      </c>
      <c r="GL32" s="19">
        <v>185.47028</v>
      </c>
      <c r="GM32" s="19">
        <v>-32.470280000000002</v>
      </c>
      <c r="GN32" s="19">
        <v>56.6</v>
      </c>
      <c r="GO32" s="19">
        <v>82.449470000000005</v>
      </c>
      <c r="GP32" s="19">
        <v>47.700949999999999</v>
      </c>
      <c r="GQ32" s="19">
        <v>8.8990500000000008</v>
      </c>
      <c r="GR32" s="19">
        <v>5.9</v>
      </c>
      <c r="GS32" s="19">
        <v>3.6360000000000001</v>
      </c>
      <c r="GT32" s="19">
        <v>9.09</v>
      </c>
      <c r="GU32" s="19">
        <v>-3.19</v>
      </c>
      <c r="GV32" s="19">
        <v>1.2</v>
      </c>
      <c r="GW32" s="19">
        <v>1.9898199999999999</v>
      </c>
      <c r="GX32" s="19">
        <v>9.9490999999999996</v>
      </c>
      <c r="GY32" s="19">
        <v>-8.7491000000000003</v>
      </c>
      <c r="GZ32" s="19">
        <v>24.4</v>
      </c>
      <c r="HA32" s="19">
        <v>34.47804</v>
      </c>
      <c r="HB32" s="19">
        <v>34.47804</v>
      </c>
      <c r="HC32" s="19">
        <v>-10.07804</v>
      </c>
      <c r="HD32" s="19">
        <v>28.8</v>
      </c>
      <c r="HE32" s="19">
        <v>32.627180000000003</v>
      </c>
      <c r="HF32" s="19">
        <v>32.627180000000003</v>
      </c>
      <c r="HG32" s="19">
        <v>-3.8271799999999998</v>
      </c>
      <c r="HH32" s="19">
        <v>2</v>
      </c>
      <c r="HI32" s="19">
        <v>1.97359</v>
      </c>
      <c r="HJ32" s="19">
        <v>1.97359</v>
      </c>
      <c r="HK32" s="19">
        <v>2.6409999999999999E-2</v>
      </c>
      <c r="HL32" s="19">
        <v>16.2</v>
      </c>
      <c r="HM32" s="19">
        <v>16.664079999999998</v>
      </c>
      <c r="HN32" s="19">
        <v>16.664079999999998</v>
      </c>
      <c r="HO32" s="19">
        <v>-0.46407999999999999</v>
      </c>
      <c r="HP32" s="19">
        <v>52.4</v>
      </c>
      <c r="HQ32" s="19">
        <v>50</v>
      </c>
      <c r="HR32" s="19">
        <v>50</v>
      </c>
      <c r="HS32" s="19">
        <v>2.4</v>
      </c>
      <c r="HT32" s="19"/>
      <c r="HU32" s="19"/>
      <c r="HV32" s="19"/>
      <c r="HW32" s="19">
        <v>0</v>
      </c>
      <c r="HX32" s="19"/>
      <c r="HY32" s="19"/>
      <c r="HZ32" s="19"/>
      <c r="IA32" s="19">
        <v>0</v>
      </c>
      <c r="IB32" s="19">
        <v>62.3</v>
      </c>
      <c r="IC32" s="19">
        <v>62.43571</v>
      </c>
      <c r="ID32" s="19">
        <v>42.086869999999998</v>
      </c>
      <c r="IE32" s="19">
        <v>20.21313</v>
      </c>
      <c r="IF32" s="19"/>
      <c r="IG32" s="19"/>
      <c r="IH32" s="19"/>
      <c r="II32" s="19">
        <v>0</v>
      </c>
      <c r="IJ32" s="19"/>
      <c r="IK32" s="19"/>
      <c r="IL32" s="19"/>
      <c r="IM32" s="19">
        <v>0</v>
      </c>
      <c r="IN32" s="19">
        <v>46.5</v>
      </c>
      <c r="IO32" s="19">
        <v>48.181449999999998</v>
      </c>
      <c r="IP32" s="19">
        <v>48.181449999999998</v>
      </c>
      <c r="IQ32" s="19">
        <v>-1.6814499999999999</v>
      </c>
      <c r="IR32" s="19"/>
      <c r="IS32" s="19"/>
      <c r="IT32" s="19"/>
      <c r="IU32" s="19">
        <v>0</v>
      </c>
      <c r="IV32" s="19"/>
      <c r="IW32" s="19"/>
      <c r="IX32" s="19"/>
      <c r="IY32" s="19">
        <v>0</v>
      </c>
      <c r="IZ32" s="19">
        <v>97.8</v>
      </c>
      <c r="JA32" s="19"/>
      <c r="JB32" s="19"/>
      <c r="JC32" s="19">
        <v>97.8</v>
      </c>
      <c r="JD32" s="19">
        <v>33.799999999999997</v>
      </c>
      <c r="JE32" s="19">
        <v>69.344999999999999</v>
      </c>
      <c r="JF32" s="19">
        <v>36.31129</v>
      </c>
      <c r="JG32" s="19">
        <v>-2.5112899999999998</v>
      </c>
      <c r="JH32" s="19"/>
      <c r="JI32" s="19"/>
      <c r="JJ32" s="19"/>
      <c r="JK32" s="19">
        <v>0</v>
      </c>
      <c r="JL32" s="19">
        <v>170.2</v>
      </c>
      <c r="JM32" s="19">
        <v>179.69937999999999</v>
      </c>
      <c r="JN32" s="19">
        <v>179.69937999999999</v>
      </c>
      <c r="JO32" s="19">
        <v>-9.4993800000000004</v>
      </c>
      <c r="JP32" s="19">
        <v>200</v>
      </c>
      <c r="JQ32" s="19">
        <v>179.69937999999999</v>
      </c>
      <c r="JR32" s="19">
        <v>179.69937999999999</v>
      </c>
      <c r="JS32" s="19">
        <v>20.300619999999999</v>
      </c>
      <c r="JT32" s="19">
        <v>182.7</v>
      </c>
      <c r="JU32" s="19">
        <v>180.23902000000001</v>
      </c>
      <c r="JV32" s="19">
        <v>180.23902000000001</v>
      </c>
      <c r="JW32" s="19">
        <v>2.4609800000000002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1</v>
      </c>
      <c r="LE32" s="19">
        <v>0.89207999999999998</v>
      </c>
      <c r="LF32" s="19">
        <v>0.89207999999999998</v>
      </c>
      <c r="LG32" s="19">
        <v>0.10792</v>
      </c>
      <c r="LH32" s="19">
        <v>85.2</v>
      </c>
      <c r="LI32" s="19">
        <v>67.877669999999995</v>
      </c>
      <c r="LJ32" s="19">
        <v>105.34344</v>
      </c>
      <c r="LK32" s="19">
        <v>-20.143439999999998</v>
      </c>
      <c r="LL32" s="19">
        <v>104.3</v>
      </c>
      <c r="LM32" s="19">
        <v>95.565449999999998</v>
      </c>
      <c r="LN32" s="19">
        <v>82.703999999999994</v>
      </c>
      <c r="LO32" s="19">
        <v>21.596</v>
      </c>
      <c r="LP32" s="19">
        <v>66.5</v>
      </c>
      <c r="LQ32" s="19">
        <v>67.133979999999994</v>
      </c>
      <c r="LR32" s="19">
        <v>67.133979999999994</v>
      </c>
      <c r="LS32" s="19">
        <v>-0.63397999999999999</v>
      </c>
      <c r="LT32" s="19">
        <v>73.7</v>
      </c>
      <c r="LU32" s="19">
        <v>72.37388</v>
      </c>
      <c r="LV32" s="19">
        <v>68.319999999999993</v>
      </c>
      <c r="LW32" s="19">
        <v>5.38</v>
      </c>
      <c r="LX32" s="19">
        <v>29.8</v>
      </c>
      <c r="LY32" s="19">
        <v>29.951460000000001</v>
      </c>
      <c r="LZ32" s="19">
        <v>28.273790000000002</v>
      </c>
      <c r="MA32" s="19">
        <v>1.5262100000000001</v>
      </c>
      <c r="MB32" s="19"/>
      <c r="MC32" s="19"/>
      <c r="MD32" s="19"/>
      <c r="ME32" s="19">
        <v>0</v>
      </c>
      <c r="MF32" s="19"/>
      <c r="MG32" s="19"/>
      <c r="MH32" s="19"/>
      <c r="MI32" s="19">
        <v>0</v>
      </c>
      <c r="MJ32" s="19"/>
      <c r="MK32" s="19"/>
      <c r="ML32" s="19"/>
      <c r="MM32" s="19">
        <v>0</v>
      </c>
      <c r="MN32" s="19">
        <v>145</v>
      </c>
      <c r="MO32" s="19">
        <v>149.62423000000001</v>
      </c>
      <c r="MP32" s="19">
        <v>149.62423000000001</v>
      </c>
      <c r="MQ32" s="19">
        <v>-4.6242299999999998</v>
      </c>
      <c r="MR32" s="19">
        <v>147.69999999999999</v>
      </c>
      <c r="MS32" s="19">
        <v>149.62423000000001</v>
      </c>
      <c r="MT32" s="19">
        <v>149.62423000000001</v>
      </c>
      <c r="MU32" s="19">
        <v>-1.9242300000000001</v>
      </c>
      <c r="MV32" s="19">
        <v>149.69999999999999</v>
      </c>
      <c r="MW32" s="19">
        <v>150.07355000000001</v>
      </c>
      <c r="MX32" s="19">
        <v>150.07355000000001</v>
      </c>
      <c r="MY32" s="19">
        <v>-0.37354999999999999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v>
      </c>
      <c r="NU32" s="19">
        <v>144.87216000000001</v>
      </c>
      <c r="NV32" s="19">
        <v>144.87216000000001</v>
      </c>
      <c r="NW32" s="19">
        <v>-7.7721600000000004</v>
      </c>
      <c r="NX32" s="19">
        <v>78.3</v>
      </c>
      <c r="NY32" s="19">
        <v>72.65361</v>
      </c>
      <c r="NZ32" s="19">
        <v>72.65361</v>
      </c>
      <c r="OA32" s="19">
        <v>5.6463900000000002</v>
      </c>
      <c r="OB32" s="19">
        <v>0.6</v>
      </c>
      <c r="OC32" s="19"/>
      <c r="OD32" s="19">
        <v>1.1879999999999999</v>
      </c>
      <c r="OE32" s="19">
        <v>-0.58799999999999997</v>
      </c>
      <c r="OF32" s="19">
        <v>106.1</v>
      </c>
      <c r="OG32" s="19">
        <v>113.36</v>
      </c>
      <c r="OH32" s="19">
        <v>113.36</v>
      </c>
      <c r="OI32" s="19">
        <v>-7.26</v>
      </c>
      <c r="OJ32" s="19">
        <v>67.900000000000006</v>
      </c>
      <c r="OK32" s="19"/>
      <c r="OL32" s="19">
        <v>67.816999999999993</v>
      </c>
      <c r="OM32" s="19">
        <v>8.3000000000000004E-2</v>
      </c>
      <c r="ON32" s="19">
        <v>17.899999999999999</v>
      </c>
      <c r="OO32" s="19">
        <v>16.655000000000001</v>
      </c>
      <c r="OP32" s="19">
        <v>16.655000000000001</v>
      </c>
      <c r="OQ32" s="19">
        <v>1.2450000000000001</v>
      </c>
      <c r="OR32" s="19">
        <v>0.3</v>
      </c>
      <c r="OS32" s="19"/>
      <c r="OT32" s="19">
        <v>0.4</v>
      </c>
      <c r="OU32" s="19">
        <v>-0.1</v>
      </c>
      <c r="OV32" s="19">
        <v>7.6</v>
      </c>
      <c r="OW32" s="19">
        <v>6.9</v>
      </c>
      <c r="OX32" s="19">
        <v>6.9</v>
      </c>
      <c r="OY32" s="19">
        <v>0.7</v>
      </c>
      <c r="OZ32" s="19">
        <v>5.3</v>
      </c>
      <c r="PA32" s="19"/>
      <c r="PB32" s="19"/>
      <c r="PC32" s="19">
        <v>5.3</v>
      </c>
      <c r="PD32" s="19">
        <v>9.9</v>
      </c>
      <c r="PE32" s="19">
        <v>9</v>
      </c>
      <c r="PF32" s="19">
        <v>9</v>
      </c>
      <c r="PG32" s="19">
        <v>0.9</v>
      </c>
      <c r="PH32" s="19">
        <v>1.8</v>
      </c>
      <c r="PI32" s="19">
        <v>1.46</v>
      </c>
      <c r="PJ32" s="19">
        <v>1.46</v>
      </c>
      <c r="PK32" s="19">
        <v>0.34</v>
      </c>
      <c r="PL32" s="19">
        <v>0.3</v>
      </c>
      <c r="PM32" s="19">
        <v>1</v>
      </c>
      <c r="PN32" s="19">
        <v>1</v>
      </c>
      <c r="PO32" s="19">
        <v>-0.7</v>
      </c>
      <c r="PP32" s="19">
        <v>1.5</v>
      </c>
      <c r="PQ32" s="19">
        <v>1.51</v>
      </c>
      <c r="PR32" s="19">
        <v>1.51</v>
      </c>
      <c r="PS32" s="19">
        <v>-0.01</v>
      </c>
      <c r="PT32" s="19">
        <v>1.9</v>
      </c>
      <c r="PU32" s="19">
        <v>1.9</v>
      </c>
      <c r="PV32" s="19">
        <v>1.9</v>
      </c>
      <c r="PW32" s="19">
        <v>0</v>
      </c>
      <c r="PX32" s="19">
        <v>20.100000000000001</v>
      </c>
      <c r="PY32" s="19">
        <v>18.058250000000001</v>
      </c>
      <c r="PZ32" s="19">
        <v>18.058250000000001</v>
      </c>
      <c r="QA32" s="19">
        <v>2.04175</v>
      </c>
      <c r="QB32" s="19">
        <v>7.5</v>
      </c>
      <c r="QC32" s="19">
        <v>5.8</v>
      </c>
      <c r="QD32" s="19">
        <v>5.8</v>
      </c>
      <c r="QE32" s="19">
        <v>1.7</v>
      </c>
      <c r="QF32" s="19">
        <v>4</v>
      </c>
      <c r="QG32" s="19">
        <v>4</v>
      </c>
      <c r="QH32" s="19">
        <v>4</v>
      </c>
      <c r="QI32" s="19">
        <v>0</v>
      </c>
      <c r="QJ32" s="19">
        <v>3.2</v>
      </c>
      <c r="QK32" s="19">
        <v>3.5</v>
      </c>
      <c r="QL32" s="19">
        <v>3.5</v>
      </c>
      <c r="QM32" s="19">
        <v>-0.3</v>
      </c>
      <c r="QN32" s="19">
        <v>18.399999999999999</v>
      </c>
      <c r="QO32" s="19">
        <v>17.864080000000001</v>
      </c>
      <c r="QP32" s="19">
        <v>17.864080000000001</v>
      </c>
      <c r="QQ32" s="19">
        <v>0.53591999999999995</v>
      </c>
      <c r="QR32" s="19">
        <v>13.1</v>
      </c>
      <c r="QS32" s="19"/>
      <c r="QT32" s="19">
        <v>13.12269</v>
      </c>
      <c r="QU32" s="19">
        <v>-2.2689999999999998E-2</v>
      </c>
      <c r="QV32" s="19">
        <v>15.9</v>
      </c>
      <c r="QW32" s="19"/>
      <c r="QX32" s="19">
        <v>15.25235</v>
      </c>
      <c r="QY32" s="19">
        <v>0.64764999999999995</v>
      </c>
      <c r="QZ32" s="19">
        <v>25.6</v>
      </c>
      <c r="RA32" s="19">
        <v>22.457999999999998</v>
      </c>
      <c r="RB32" s="19">
        <v>22.457999999999998</v>
      </c>
      <c r="RC32" s="19">
        <v>3.1419999999999999</v>
      </c>
      <c r="RD32" s="19">
        <v>63.7</v>
      </c>
      <c r="RE32" s="19">
        <v>63.286999999999999</v>
      </c>
      <c r="RF32" s="19">
        <v>63.286999999999999</v>
      </c>
      <c r="RG32" s="19">
        <v>0.41299999999999998</v>
      </c>
      <c r="RH32" s="19">
        <v>4.5</v>
      </c>
      <c r="RI32" s="19">
        <v>4.2</v>
      </c>
      <c r="RJ32" s="19">
        <v>4.2</v>
      </c>
      <c r="RK32" s="19">
        <v>0.3</v>
      </c>
      <c r="RL32" s="19">
        <v>1.1000000000000001</v>
      </c>
      <c r="RM32" s="19">
        <v>1.2</v>
      </c>
      <c r="RN32" s="19">
        <v>1.2</v>
      </c>
      <c r="RO32" s="19">
        <v>-0.1</v>
      </c>
      <c r="RP32" s="19">
        <v>2.4</v>
      </c>
      <c r="RQ32" s="19">
        <v>2.4</v>
      </c>
      <c r="RR32" s="19">
        <v>2.4</v>
      </c>
      <c r="RS32" s="19">
        <v>0</v>
      </c>
      <c r="RT32" s="19">
        <v>2.6</v>
      </c>
      <c r="RU32" s="19">
        <v>2.8</v>
      </c>
      <c r="RV32" s="19">
        <v>2.8</v>
      </c>
      <c r="RW32" s="19">
        <v>-0.2</v>
      </c>
      <c r="RX32" s="19">
        <v>14.7</v>
      </c>
      <c r="RY32" s="19"/>
      <c r="RZ32" s="19">
        <v>15.4633</v>
      </c>
      <c r="SA32" s="19">
        <v>-0.76329999999999998</v>
      </c>
      <c r="SB32" s="19">
        <v>2.2999999999999998</v>
      </c>
      <c r="SC32" s="19">
        <v>2.1</v>
      </c>
      <c r="SD32" s="19">
        <v>2.1</v>
      </c>
      <c r="SE32" s="19">
        <v>0.2</v>
      </c>
      <c r="SF32" s="19">
        <v>16.2</v>
      </c>
      <c r="SG32" s="19">
        <v>14.44187</v>
      </c>
      <c r="SH32" s="19">
        <v>9.7350200000000005</v>
      </c>
      <c r="SI32" s="19">
        <v>6.4649799999999997</v>
      </c>
      <c r="SJ32" s="19">
        <v>1.2</v>
      </c>
      <c r="SK32" s="19">
        <v>1.28</v>
      </c>
      <c r="SL32" s="19">
        <v>1.28</v>
      </c>
      <c r="SM32" s="19">
        <v>-0.08</v>
      </c>
      <c r="SN32" s="19">
        <v>0.2</v>
      </c>
      <c r="SO32" s="19">
        <v>0.4</v>
      </c>
      <c r="SP32" s="19">
        <v>0.4</v>
      </c>
      <c r="SQ32" s="19">
        <v>-0.2</v>
      </c>
      <c r="SR32" s="19">
        <v>5.0999999999999996</v>
      </c>
      <c r="SS32" s="19">
        <v>4.3</v>
      </c>
      <c r="ST32" s="19">
        <v>4.3</v>
      </c>
      <c r="SU32" s="19">
        <v>0.8</v>
      </c>
      <c r="SV32" s="19">
        <v>2.9</v>
      </c>
      <c r="SW32" s="19">
        <v>3.8</v>
      </c>
      <c r="SX32" s="19">
        <v>3.8</v>
      </c>
      <c r="SY32" s="19">
        <v>-0.9</v>
      </c>
      <c r="SZ32" s="19">
        <v>3.8</v>
      </c>
      <c r="TA32" s="19">
        <v>3.5</v>
      </c>
      <c r="TB32" s="19">
        <v>3.5</v>
      </c>
      <c r="TC32" s="19">
        <v>0.3</v>
      </c>
      <c r="TD32" s="19">
        <v>5.5</v>
      </c>
      <c r="TE32" s="19">
        <v>5</v>
      </c>
      <c r="TF32" s="19">
        <v>5</v>
      </c>
      <c r="TG32" s="19">
        <v>0.5</v>
      </c>
      <c r="TH32" s="19">
        <v>14</v>
      </c>
      <c r="TI32" s="19">
        <v>14.174759999999999</v>
      </c>
      <c r="TJ32" s="19">
        <v>14.174759999999999</v>
      </c>
      <c r="TK32" s="19">
        <v>-0.17476</v>
      </c>
      <c r="TL32" s="19">
        <v>3.6</v>
      </c>
      <c r="TM32" s="19">
        <v>8.9949999999999992</v>
      </c>
      <c r="TN32" s="19">
        <v>8.9949999999999992</v>
      </c>
      <c r="TO32" s="19">
        <v>-5.3949999999999996</v>
      </c>
      <c r="TP32" s="19">
        <v>75.599999999999994</v>
      </c>
      <c r="TQ32" s="19">
        <v>38.57</v>
      </c>
      <c r="TR32" s="19">
        <v>38.57</v>
      </c>
      <c r="TS32" s="19">
        <v>37.03</v>
      </c>
      <c r="TT32" s="19">
        <v>29.9</v>
      </c>
      <c r="TU32" s="19"/>
      <c r="TV32" s="19">
        <v>26.922989999999999</v>
      </c>
      <c r="TW32" s="19">
        <v>2.9770099999999999</v>
      </c>
      <c r="TX32" s="19">
        <v>93.8</v>
      </c>
      <c r="TY32" s="19">
        <v>53.676000000000002</v>
      </c>
      <c r="TZ32" s="19">
        <v>53.676000000000002</v>
      </c>
      <c r="UA32" s="19">
        <v>40.124000000000002</v>
      </c>
      <c r="UB32" s="19">
        <v>97</v>
      </c>
      <c r="UC32" s="19">
        <v>69.346000000000004</v>
      </c>
      <c r="UD32" s="19">
        <v>69.346000000000004</v>
      </c>
      <c r="UE32" s="19">
        <v>27.654</v>
      </c>
      <c r="UF32" s="19">
        <v>12.4</v>
      </c>
      <c r="UG32" s="19">
        <v>6.048</v>
      </c>
      <c r="UH32" s="19">
        <v>6.048</v>
      </c>
      <c r="UI32" s="19">
        <v>6.3520000000000003</v>
      </c>
      <c r="UJ32" s="19">
        <v>5.9</v>
      </c>
      <c r="UK32" s="19">
        <v>4.7149999999999999</v>
      </c>
      <c r="UL32" s="19">
        <v>4.7149999999999999</v>
      </c>
      <c r="UM32" s="19">
        <v>1.1850000000000001</v>
      </c>
      <c r="UN32" s="19">
        <v>8.1999999999999993</v>
      </c>
      <c r="UO32" s="19">
        <v>5.5</v>
      </c>
      <c r="UP32" s="19">
        <v>5.5</v>
      </c>
      <c r="UQ32" s="19">
        <v>2.7</v>
      </c>
      <c r="UR32" s="19">
        <v>2.8</v>
      </c>
      <c r="US32" s="19">
        <v>2.5</v>
      </c>
      <c r="UT32" s="19">
        <v>2.5</v>
      </c>
      <c r="UU32" s="19">
        <v>0.3</v>
      </c>
      <c r="UV32" s="19">
        <v>8.1</v>
      </c>
      <c r="UW32" s="19">
        <v>7.7</v>
      </c>
      <c r="UX32" s="19">
        <v>7.7</v>
      </c>
      <c r="UY32" s="19">
        <v>0.4</v>
      </c>
      <c r="UZ32" s="19">
        <v>3.8</v>
      </c>
      <c r="VA32" s="19">
        <v>4.2</v>
      </c>
      <c r="VB32" s="19">
        <v>4.2</v>
      </c>
      <c r="VC32" s="19">
        <v>-0.4</v>
      </c>
      <c r="VD32" s="19">
        <v>4</v>
      </c>
      <c r="VE32" s="19">
        <v>4.7</v>
      </c>
      <c r="VF32" s="19">
        <v>4.7</v>
      </c>
      <c r="VG32" s="19">
        <v>-0.7</v>
      </c>
      <c r="VH32" s="19">
        <v>4.2</v>
      </c>
      <c r="VI32" s="19">
        <v>4.7</v>
      </c>
      <c r="VJ32" s="19">
        <v>4.7</v>
      </c>
      <c r="VK32" s="19">
        <v>-0.5</v>
      </c>
      <c r="VL32" s="19">
        <v>16.8</v>
      </c>
      <c r="VM32" s="19">
        <v>15.505000000000001</v>
      </c>
      <c r="VN32" s="19">
        <v>15.505000000000001</v>
      </c>
      <c r="VO32" s="19">
        <v>1.2949999999999999</v>
      </c>
      <c r="VP32" s="19">
        <v>223.4</v>
      </c>
      <c r="VQ32" s="19"/>
      <c r="VR32" s="19">
        <v>229.64</v>
      </c>
      <c r="VS32" s="19">
        <v>-6.24</v>
      </c>
      <c r="VT32" s="19">
        <v>16.399999999999999</v>
      </c>
      <c r="VU32" s="19">
        <v>15.103809999999999</v>
      </c>
      <c r="VV32" s="19">
        <v>15.103809999999999</v>
      </c>
      <c r="VW32" s="19">
        <v>1.29619</v>
      </c>
      <c r="VX32" s="19">
        <v>122.2</v>
      </c>
      <c r="VY32" s="19"/>
      <c r="VZ32" s="19">
        <v>120.21304000000001</v>
      </c>
      <c r="WA32" s="19">
        <v>1.9869600000000001</v>
      </c>
      <c r="WB32" s="19">
        <v>0.6</v>
      </c>
      <c r="WC32" s="19">
        <v>0.6</v>
      </c>
      <c r="WD32" s="19">
        <v>0.6</v>
      </c>
      <c r="WE32" s="19">
        <v>0</v>
      </c>
      <c r="WF32" s="19">
        <v>0</v>
      </c>
      <c r="WG32" s="19">
        <v>35</v>
      </c>
      <c r="WH32" s="19">
        <v>35</v>
      </c>
      <c r="WI32" s="19">
        <v>-35</v>
      </c>
      <c r="WJ32" s="19">
        <v>14.2</v>
      </c>
      <c r="WK32" s="19">
        <v>54</v>
      </c>
      <c r="WL32" s="19">
        <v>54</v>
      </c>
      <c r="WM32" s="19">
        <v>-39.799999999999997</v>
      </c>
      <c r="WN32" s="19">
        <v>89.5</v>
      </c>
      <c r="WO32" s="19"/>
      <c r="WP32" s="19">
        <v>88.027640000000005</v>
      </c>
      <c r="WQ32" s="19">
        <v>1.4723599999999999</v>
      </c>
      <c r="WR32" s="19">
        <v>16.899999999999999</v>
      </c>
      <c r="WS32" s="19"/>
      <c r="WT32" s="19">
        <v>16.819269999999999</v>
      </c>
      <c r="WU32" s="19">
        <v>8.0729999999999996E-2</v>
      </c>
      <c r="WV32" s="19">
        <v>6.7</v>
      </c>
      <c r="WW32" s="19">
        <v>6.6</v>
      </c>
      <c r="WX32" s="19">
        <v>6.6</v>
      </c>
      <c r="WY32" s="19">
        <v>0.1</v>
      </c>
      <c r="WZ32" s="19">
        <v>18.5</v>
      </c>
      <c r="XA32" s="19">
        <v>18.25243</v>
      </c>
      <c r="XB32" s="19">
        <v>18.25243</v>
      </c>
      <c r="XC32" s="19">
        <v>0.24757000000000001</v>
      </c>
      <c r="XD32" s="19">
        <v>9</v>
      </c>
      <c r="XE32" s="19">
        <v>10.8</v>
      </c>
      <c r="XF32" s="19">
        <v>10.8</v>
      </c>
      <c r="XG32" s="19">
        <v>-1.8</v>
      </c>
      <c r="XH32" s="19">
        <v>36.61</v>
      </c>
      <c r="XI32" s="19">
        <v>33</v>
      </c>
      <c r="XJ32" s="19">
        <v>30</v>
      </c>
      <c r="XK32" s="19">
        <v>6.61</v>
      </c>
      <c r="XL32" s="19">
        <v>28.96</v>
      </c>
      <c r="XM32" s="19">
        <v>33</v>
      </c>
      <c r="XN32" s="19">
        <v>30</v>
      </c>
      <c r="XO32" s="19">
        <v>-1.04</v>
      </c>
      <c r="XP32" s="19">
        <v>0</v>
      </c>
      <c r="XQ32" s="19"/>
      <c r="XR32" s="19"/>
      <c r="XS32" s="19">
        <v>0</v>
      </c>
      <c r="XT32" s="19">
        <v>19.100000000000001</v>
      </c>
      <c r="XU32" s="19">
        <v>19</v>
      </c>
      <c r="XV32" s="19">
        <v>19</v>
      </c>
      <c r="XW32" s="19">
        <v>0.1</v>
      </c>
      <c r="XX32" s="19">
        <v>7.7</v>
      </c>
      <c r="XY32" s="19">
        <v>7.24</v>
      </c>
      <c r="XZ32" s="19">
        <v>7.24</v>
      </c>
      <c r="YA32" s="19">
        <v>0.46</v>
      </c>
      <c r="YB32" s="19"/>
      <c r="YC32" s="19"/>
      <c r="YD32" s="19"/>
      <c r="YE32" s="19">
        <v>0</v>
      </c>
      <c r="YF32" s="19"/>
      <c r="YG32" s="19"/>
      <c r="YH32" s="19"/>
      <c r="YI32" s="19">
        <v>0</v>
      </c>
    </row>
    <row r="33" spans="1:659" ht="24" customHeight="1" x14ac:dyDescent="0.3">
      <c r="A33" s="1"/>
      <c r="B33" s="13" t="s">
        <v>34</v>
      </c>
      <c r="C33" s="13" t="s">
        <v>671</v>
      </c>
      <c r="D33" s="14">
        <v>36.6</v>
      </c>
      <c r="E33" s="14">
        <v>64.387619999999998</v>
      </c>
      <c r="F33" s="14">
        <v>84.983860000000007</v>
      </c>
      <c r="G33" s="14">
        <v>-48.383859999999999</v>
      </c>
      <c r="H33" s="14">
        <v>603.29999999999995</v>
      </c>
      <c r="I33" s="14">
        <v>594.17128000000002</v>
      </c>
      <c r="J33" s="14">
        <v>594.17128000000002</v>
      </c>
      <c r="K33" s="14">
        <v>9.1287199999999995</v>
      </c>
      <c r="L33" s="14">
        <v>204.3</v>
      </c>
      <c r="M33" s="14">
        <v>193.29447999999999</v>
      </c>
      <c r="N33" s="14">
        <v>193.29447999999999</v>
      </c>
      <c r="O33" s="14">
        <v>11.005520000000001</v>
      </c>
      <c r="P33" s="14"/>
      <c r="Q33" s="14"/>
      <c r="R33" s="14"/>
      <c r="S33" s="14">
        <v>0</v>
      </c>
      <c r="T33" s="14"/>
      <c r="U33" s="14"/>
      <c r="V33" s="14"/>
      <c r="W33" s="14">
        <v>0</v>
      </c>
      <c r="X33" s="14">
        <v>20.100000000000001</v>
      </c>
      <c r="Y33" s="14">
        <v>12.09104</v>
      </c>
      <c r="Z33" s="14">
        <v>12.09104</v>
      </c>
      <c r="AA33" s="14">
        <v>8.0089600000000001</v>
      </c>
      <c r="AB33" s="14">
        <v>88.1</v>
      </c>
      <c r="AC33" s="14">
        <v>84.335999999999999</v>
      </c>
      <c r="AD33" s="14">
        <v>84.335999999999999</v>
      </c>
      <c r="AE33" s="14">
        <v>3.7639999999999998</v>
      </c>
      <c r="AF33" s="14">
        <v>44.6</v>
      </c>
      <c r="AG33" s="14"/>
      <c r="AH33" s="14">
        <v>60.254130000000004</v>
      </c>
      <c r="AI33" s="14">
        <v>-15.65413</v>
      </c>
      <c r="AJ33" s="14"/>
      <c r="AK33" s="14"/>
      <c r="AL33" s="14"/>
      <c r="AM33" s="14">
        <v>0</v>
      </c>
      <c r="AN33" s="14">
        <v>128.9</v>
      </c>
      <c r="AO33" s="14">
        <v>135.58206000000001</v>
      </c>
      <c r="AP33" s="14">
        <v>188.74093999999999</v>
      </c>
      <c r="AQ33" s="14">
        <v>-59.840940000000003</v>
      </c>
      <c r="AR33" s="14">
        <v>127.4</v>
      </c>
      <c r="AS33" s="14">
        <v>135.58206000000001</v>
      </c>
      <c r="AT33" s="14">
        <v>188.74093999999999</v>
      </c>
      <c r="AU33" s="14">
        <v>-61.340940000000003</v>
      </c>
      <c r="AV33" s="14">
        <v>127.8</v>
      </c>
      <c r="AW33" s="14">
        <v>135.58206000000001</v>
      </c>
      <c r="AX33" s="14">
        <v>188.74093999999999</v>
      </c>
      <c r="AY33" s="14">
        <v>-60.940939999999998</v>
      </c>
      <c r="AZ33" s="14">
        <v>224.1</v>
      </c>
      <c r="BA33" s="14">
        <v>203.98382000000001</v>
      </c>
      <c r="BB33" s="14">
        <v>283.96159999999998</v>
      </c>
      <c r="BC33" s="14">
        <v>-59.861600000000003</v>
      </c>
      <c r="BD33" s="14">
        <v>212.2</v>
      </c>
      <c r="BE33" s="14">
        <v>208.07390000000001</v>
      </c>
      <c r="BF33" s="14">
        <v>208.07390000000001</v>
      </c>
      <c r="BG33" s="14">
        <v>4.1261000000000001</v>
      </c>
      <c r="BH33" s="14">
        <v>110.4</v>
      </c>
      <c r="BI33" s="14">
        <v>104.34936999999999</v>
      </c>
      <c r="BJ33" s="14">
        <v>104.34936999999999</v>
      </c>
      <c r="BK33" s="14">
        <v>6.05063</v>
      </c>
      <c r="BL33" s="14">
        <v>178.5</v>
      </c>
      <c r="BM33" s="14">
        <v>94.309849999999997</v>
      </c>
      <c r="BN33" s="14"/>
      <c r="BO33" s="14">
        <v>178.5</v>
      </c>
      <c r="BP33" s="14">
        <v>4.2</v>
      </c>
      <c r="BQ33" s="14">
        <v>4.4318400000000002</v>
      </c>
      <c r="BR33" s="14">
        <v>4.4318400000000002</v>
      </c>
      <c r="BS33" s="14">
        <v>-0.23183999999999999</v>
      </c>
      <c r="BT33" s="14"/>
      <c r="BU33" s="14"/>
      <c r="BV33" s="14"/>
      <c r="BW33" s="14">
        <v>0</v>
      </c>
      <c r="BX33" s="14"/>
      <c r="BY33" s="14"/>
      <c r="BZ33" s="14"/>
      <c r="CA33" s="14">
        <v>0</v>
      </c>
      <c r="CB33" s="14"/>
      <c r="CC33" s="14"/>
      <c r="CD33" s="14"/>
      <c r="CE33" s="14">
        <v>0</v>
      </c>
      <c r="CF33" s="14"/>
      <c r="CG33" s="14"/>
      <c r="CH33" s="14"/>
      <c r="CI33" s="14">
        <v>0</v>
      </c>
      <c r="CJ33" s="14">
        <v>108</v>
      </c>
      <c r="CK33" s="14">
        <v>100.41735</v>
      </c>
      <c r="CL33" s="14">
        <v>100.41735</v>
      </c>
      <c r="CM33" s="14">
        <v>7.5826500000000001</v>
      </c>
      <c r="CN33" s="14">
        <v>7.6</v>
      </c>
      <c r="CO33" s="14">
        <v>5.1333399999999996</v>
      </c>
      <c r="CP33" s="14">
        <v>5.1333399999999996</v>
      </c>
      <c r="CQ33" s="14">
        <v>2.4666600000000001</v>
      </c>
      <c r="CR33" s="14">
        <v>5.3</v>
      </c>
      <c r="CS33" s="14">
        <v>2.8177599999999998</v>
      </c>
      <c r="CT33" s="14">
        <v>2.8177599999999998</v>
      </c>
      <c r="CU33" s="14">
        <v>2.48224</v>
      </c>
      <c r="CV33" s="14"/>
      <c r="CW33" s="14"/>
      <c r="CX33" s="14"/>
      <c r="CY33" s="14">
        <v>0</v>
      </c>
      <c r="CZ33" s="14">
        <v>6.8</v>
      </c>
      <c r="DA33" s="14">
        <v>6.8787000000000003</v>
      </c>
      <c r="DB33" s="14">
        <v>6.8787000000000003</v>
      </c>
      <c r="DC33" s="14">
        <v>-7.8700000000000006E-2</v>
      </c>
      <c r="DD33" s="14">
        <v>10.1</v>
      </c>
      <c r="DE33" s="14">
        <v>12.77125</v>
      </c>
      <c r="DF33" s="14">
        <v>12.77125</v>
      </c>
      <c r="DG33" s="14">
        <v>-2.6712500000000001</v>
      </c>
      <c r="DH33" s="14">
        <v>46</v>
      </c>
      <c r="DI33" s="14">
        <v>64.082849999999993</v>
      </c>
      <c r="DJ33" s="14">
        <v>41.556829999999998</v>
      </c>
      <c r="DK33" s="14">
        <v>4.4431700000000003</v>
      </c>
      <c r="DL33" s="14"/>
      <c r="DM33" s="14"/>
      <c r="DN33" s="14"/>
      <c r="DO33" s="14">
        <v>0</v>
      </c>
      <c r="DP33" s="14"/>
      <c r="DQ33" s="14"/>
      <c r="DR33" s="14"/>
      <c r="DS33" s="14">
        <v>0</v>
      </c>
      <c r="DT33" s="14"/>
      <c r="DU33" s="14"/>
      <c r="DV33" s="14"/>
      <c r="DW33" s="14">
        <v>0</v>
      </c>
      <c r="DX33" s="14"/>
      <c r="DY33" s="14"/>
      <c r="DZ33" s="14"/>
      <c r="EA33" s="14">
        <v>0</v>
      </c>
      <c r="EB33" s="14">
        <v>60.3</v>
      </c>
      <c r="EC33" s="14">
        <v>84.107730000000004</v>
      </c>
      <c r="ED33" s="14">
        <v>61.460880000000003</v>
      </c>
      <c r="EE33" s="14">
        <v>-1.1608799999999999</v>
      </c>
      <c r="EF33" s="14">
        <v>28.6</v>
      </c>
      <c r="EG33" s="14">
        <v>118.01375</v>
      </c>
      <c r="EH33" s="14">
        <v>110.26321</v>
      </c>
      <c r="EI33" s="14">
        <v>-81.663210000000007</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33</v>
      </c>
      <c r="FE33" s="14">
        <v>33.633000000000003</v>
      </c>
      <c r="FF33" s="14">
        <v>30.788170000000001</v>
      </c>
      <c r="FG33" s="14">
        <v>2.21183</v>
      </c>
      <c r="FH33" s="14">
        <v>0</v>
      </c>
      <c r="FI33" s="14"/>
      <c r="FJ33" s="14">
        <v>59.56006</v>
      </c>
      <c r="FK33" s="14">
        <v>-59.56006</v>
      </c>
      <c r="FL33" s="14">
        <v>22.6</v>
      </c>
      <c r="FM33" s="14">
        <v>21.87518</v>
      </c>
      <c r="FN33" s="14">
        <v>19.79213</v>
      </c>
      <c r="FO33" s="14">
        <v>2.8078699999999999</v>
      </c>
      <c r="FP33" s="14">
        <v>18.600000000000001</v>
      </c>
      <c r="FQ33" s="14">
        <v>19.192229999999999</v>
      </c>
      <c r="FR33" s="14">
        <v>19.192229999999999</v>
      </c>
      <c r="FS33" s="14">
        <v>-0.59223000000000003</v>
      </c>
      <c r="FT33" s="14">
        <v>12.8</v>
      </c>
      <c r="FU33" s="14">
        <v>12.621359999999999</v>
      </c>
      <c r="FV33" s="14">
        <v>12.621359999999999</v>
      </c>
      <c r="FW33" s="14">
        <v>0.17863999999999999</v>
      </c>
      <c r="FX33" s="14">
        <v>57.4</v>
      </c>
      <c r="FY33" s="14">
        <v>54.871810000000004</v>
      </c>
      <c r="FZ33" s="14">
        <v>54.871810000000004</v>
      </c>
      <c r="GA33" s="14">
        <v>2.5281899999999999</v>
      </c>
      <c r="GB33" s="14">
        <v>122.6</v>
      </c>
      <c r="GC33" s="14">
        <v>155.39537000000001</v>
      </c>
      <c r="GD33" s="14">
        <v>184.91498000000001</v>
      </c>
      <c r="GE33" s="14">
        <v>-62.314979999999998</v>
      </c>
      <c r="GF33" s="14">
        <v>122.7</v>
      </c>
      <c r="GG33" s="14">
        <v>155.39537000000001</v>
      </c>
      <c r="GH33" s="14">
        <v>184.91498000000001</v>
      </c>
      <c r="GI33" s="14">
        <v>-62.214979999999997</v>
      </c>
      <c r="GJ33" s="14">
        <v>152.5</v>
      </c>
      <c r="GK33" s="14">
        <v>155.86202</v>
      </c>
      <c r="GL33" s="14">
        <v>185.47028</v>
      </c>
      <c r="GM33" s="14">
        <v>-32.970280000000002</v>
      </c>
      <c r="GN33" s="14">
        <v>55.1</v>
      </c>
      <c r="GO33" s="14">
        <v>82.449470000000005</v>
      </c>
      <c r="GP33" s="14">
        <v>50.843049999999998</v>
      </c>
      <c r="GQ33" s="14">
        <v>4.2569499999999998</v>
      </c>
      <c r="GR33" s="14">
        <v>6.1</v>
      </c>
      <c r="GS33" s="14">
        <v>3.6360000000000001</v>
      </c>
      <c r="GT33" s="14">
        <v>9.09</v>
      </c>
      <c r="GU33" s="14">
        <v>-2.99</v>
      </c>
      <c r="GV33" s="14">
        <v>1.3</v>
      </c>
      <c r="GW33" s="14">
        <v>1.9898199999999999</v>
      </c>
      <c r="GX33" s="14">
        <v>9.9490999999999996</v>
      </c>
      <c r="GY33" s="14">
        <v>-8.6491000000000007</v>
      </c>
      <c r="GZ33" s="14">
        <v>27.1</v>
      </c>
      <c r="HA33" s="14">
        <v>34.47804</v>
      </c>
      <c r="HB33" s="14">
        <v>34.47804</v>
      </c>
      <c r="HC33" s="14">
        <v>-7.3780400000000004</v>
      </c>
      <c r="HD33" s="14">
        <v>31</v>
      </c>
      <c r="HE33" s="14">
        <v>32.627180000000003</v>
      </c>
      <c r="HF33" s="14">
        <v>32.627180000000003</v>
      </c>
      <c r="HG33" s="14">
        <v>-1.6271800000000001</v>
      </c>
      <c r="HH33" s="14">
        <v>2</v>
      </c>
      <c r="HI33" s="14">
        <v>1.97359</v>
      </c>
      <c r="HJ33" s="14">
        <v>1.97359</v>
      </c>
      <c r="HK33" s="14">
        <v>2.6409999999999999E-2</v>
      </c>
      <c r="HL33" s="14">
        <v>15.9</v>
      </c>
      <c r="HM33" s="14">
        <v>16.664079999999998</v>
      </c>
      <c r="HN33" s="14">
        <v>16.664079999999998</v>
      </c>
      <c r="HO33" s="14">
        <v>-0.76407999999999998</v>
      </c>
      <c r="HP33" s="14">
        <v>51.1</v>
      </c>
      <c r="HQ33" s="14">
        <v>50</v>
      </c>
      <c r="HR33" s="14">
        <v>50</v>
      </c>
      <c r="HS33" s="14">
        <v>1.1000000000000001</v>
      </c>
      <c r="HT33" s="14"/>
      <c r="HU33" s="14"/>
      <c r="HV33" s="14"/>
      <c r="HW33" s="14">
        <v>0</v>
      </c>
      <c r="HX33" s="14"/>
      <c r="HY33" s="14"/>
      <c r="HZ33" s="14"/>
      <c r="IA33" s="14">
        <v>0</v>
      </c>
      <c r="IB33" s="14">
        <v>61.9</v>
      </c>
      <c r="IC33" s="14">
        <v>59.844250000000002</v>
      </c>
      <c r="ID33" s="14">
        <v>55.179969999999997</v>
      </c>
      <c r="IE33" s="14">
        <v>6.7200300000000004</v>
      </c>
      <c r="IF33" s="14"/>
      <c r="IG33" s="14"/>
      <c r="IH33" s="14"/>
      <c r="II33" s="14">
        <v>0</v>
      </c>
      <c r="IJ33" s="14"/>
      <c r="IK33" s="14"/>
      <c r="IL33" s="14"/>
      <c r="IM33" s="14">
        <v>0</v>
      </c>
      <c r="IN33" s="14">
        <v>46.7</v>
      </c>
      <c r="IO33" s="14">
        <v>48.181449999999998</v>
      </c>
      <c r="IP33" s="14">
        <v>48.181449999999998</v>
      </c>
      <c r="IQ33" s="14">
        <v>-1.4814499999999999</v>
      </c>
      <c r="IR33" s="14"/>
      <c r="IS33" s="14"/>
      <c r="IT33" s="14"/>
      <c r="IU33" s="14">
        <v>0</v>
      </c>
      <c r="IV33" s="14"/>
      <c r="IW33" s="14"/>
      <c r="IX33" s="14"/>
      <c r="IY33" s="14">
        <v>0</v>
      </c>
      <c r="IZ33" s="14">
        <v>97.1</v>
      </c>
      <c r="JA33" s="14"/>
      <c r="JB33" s="14"/>
      <c r="JC33" s="14">
        <v>97.1</v>
      </c>
      <c r="JD33" s="14">
        <v>33.5</v>
      </c>
      <c r="JE33" s="14">
        <v>69.344999999999999</v>
      </c>
      <c r="JF33" s="14">
        <v>40.134390000000003</v>
      </c>
      <c r="JG33" s="14">
        <v>-6.6343899999999998</v>
      </c>
      <c r="JH33" s="14"/>
      <c r="JI33" s="14"/>
      <c r="JJ33" s="14"/>
      <c r="JK33" s="14">
        <v>0</v>
      </c>
      <c r="JL33" s="14">
        <v>169.6</v>
      </c>
      <c r="JM33" s="14">
        <v>179.69937999999999</v>
      </c>
      <c r="JN33" s="14">
        <v>179.69937999999999</v>
      </c>
      <c r="JO33" s="14">
        <v>-10.09938</v>
      </c>
      <c r="JP33" s="14">
        <v>200</v>
      </c>
      <c r="JQ33" s="14">
        <v>179.69937999999999</v>
      </c>
      <c r="JR33" s="14">
        <v>179.69937999999999</v>
      </c>
      <c r="JS33" s="14">
        <v>20.300619999999999</v>
      </c>
      <c r="JT33" s="14">
        <v>183.3</v>
      </c>
      <c r="JU33" s="14">
        <v>180.23902000000001</v>
      </c>
      <c r="JV33" s="14">
        <v>180.23902000000001</v>
      </c>
      <c r="JW33" s="14">
        <v>3.0609799999999998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1</v>
      </c>
      <c r="LE33" s="14">
        <v>0.89207999999999998</v>
      </c>
      <c r="LF33" s="14">
        <v>0.89207999999999998</v>
      </c>
      <c r="LG33" s="14">
        <v>0.10792</v>
      </c>
      <c r="LH33" s="14">
        <v>98.7</v>
      </c>
      <c r="LI33" s="14">
        <v>112.303</v>
      </c>
      <c r="LJ33" s="14">
        <v>126.90823</v>
      </c>
      <c r="LK33" s="14">
        <v>-28.20823</v>
      </c>
      <c r="LL33" s="14">
        <v>105</v>
      </c>
      <c r="LM33" s="14">
        <v>92.444500000000005</v>
      </c>
      <c r="LN33" s="14">
        <v>89.443989999999999</v>
      </c>
      <c r="LO33" s="14">
        <v>15.556010000000001</v>
      </c>
      <c r="LP33" s="14">
        <v>66.099999999999994</v>
      </c>
      <c r="LQ33" s="14">
        <v>67.133979999999994</v>
      </c>
      <c r="LR33" s="14">
        <v>67.133979999999994</v>
      </c>
      <c r="LS33" s="14">
        <v>-1.0339799999999999</v>
      </c>
      <c r="LT33" s="14">
        <v>73.400000000000006</v>
      </c>
      <c r="LU33" s="14">
        <v>72.37388</v>
      </c>
      <c r="LV33" s="14">
        <v>68.319999999999993</v>
      </c>
      <c r="LW33" s="14">
        <v>5.08</v>
      </c>
      <c r="LX33" s="14">
        <v>29.9</v>
      </c>
      <c r="LY33" s="14">
        <v>29.951460000000001</v>
      </c>
      <c r="LZ33" s="14">
        <v>28.273790000000002</v>
      </c>
      <c r="MA33" s="14">
        <v>1.6262099999999999</v>
      </c>
      <c r="MB33" s="14"/>
      <c r="MC33" s="14"/>
      <c r="MD33" s="14"/>
      <c r="ME33" s="14">
        <v>0</v>
      </c>
      <c r="MF33" s="14"/>
      <c r="MG33" s="14"/>
      <c r="MH33" s="14"/>
      <c r="MI33" s="14">
        <v>0</v>
      </c>
      <c r="MJ33" s="14"/>
      <c r="MK33" s="14"/>
      <c r="ML33" s="14"/>
      <c r="MM33" s="14">
        <v>0</v>
      </c>
      <c r="MN33" s="14">
        <v>144.9</v>
      </c>
      <c r="MO33" s="14">
        <v>149.62423000000001</v>
      </c>
      <c r="MP33" s="14">
        <v>149.62423000000001</v>
      </c>
      <c r="MQ33" s="14">
        <v>-4.7242300000000004</v>
      </c>
      <c r="MR33" s="14">
        <v>146.9</v>
      </c>
      <c r="MS33" s="14">
        <v>149.62423000000001</v>
      </c>
      <c r="MT33" s="14">
        <v>149.62423000000001</v>
      </c>
      <c r="MU33" s="14">
        <v>-2.7242299999999999</v>
      </c>
      <c r="MV33" s="14">
        <v>148.80000000000001</v>
      </c>
      <c r="MW33" s="14">
        <v>150.07355000000001</v>
      </c>
      <c r="MX33" s="14">
        <v>150.07355000000001</v>
      </c>
      <c r="MY33" s="14">
        <v>-1.27355</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v>
      </c>
      <c r="NU33" s="14">
        <v>144.87216000000001</v>
      </c>
      <c r="NV33" s="14">
        <v>144.87216000000001</v>
      </c>
      <c r="NW33" s="14">
        <v>-7.7721600000000004</v>
      </c>
      <c r="NX33" s="14">
        <v>78.099999999999994</v>
      </c>
      <c r="NY33" s="14">
        <v>72.65361</v>
      </c>
      <c r="NZ33" s="14">
        <v>72.65361</v>
      </c>
      <c r="OA33" s="14">
        <v>5.4463900000000001</v>
      </c>
      <c r="OB33" s="14">
        <v>0.4</v>
      </c>
      <c r="OC33" s="14"/>
      <c r="OD33" s="14">
        <v>1.177</v>
      </c>
      <c r="OE33" s="14">
        <v>-0.77700000000000002</v>
      </c>
      <c r="OF33" s="14">
        <v>100.6</v>
      </c>
      <c r="OG33" s="14">
        <v>113.61</v>
      </c>
      <c r="OH33" s="14">
        <v>113.61</v>
      </c>
      <c r="OI33" s="14">
        <v>-13.01</v>
      </c>
      <c r="OJ33" s="14">
        <v>67.900000000000006</v>
      </c>
      <c r="OK33" s="14"/>
      <c r="OL33" s="14">
        <v>67.59</v>
      </c>
      <c r="OM33" s="14">
        <v>0.31</v>
      </c>
      <c r="ON33" s="14">
        <v>17.600000000000001</v>
      </c>
      <c r="OO33" s="14">
        <v>16.698</v>
      </c>
      <c r="OP33" s="14">
        <v>16.698</v>
      </c>
      <c r="OQ33" s="14">
        <v>0.90200000000000002</v>
      </c>
      <c r="OR33" s="14">
        <v>0.3</v>
      </c>
      <c r="OS33" s="14"/>
      <c r="OT33" s="14">
        <v>0.4</v>
      </c>
      <c r="OU33" s="14">
        <v>-0.1</v>
      </c>
      <c r="OV33" s="14">
        <v>7.7</v>
      </c>
      <c r="OW33" s="14">
        <v>6.9</v>
      </c>
      <c r="OX33" s="14">
        <v>6.9</v>
      </c>
      <c r="OY33" s="14">
        <v>0.8</v>
      </c>
      <c r="OZ33" s="14">
        <v>5.0999999999999996</v>
      </c>
      <c r="PA33" s="14"/>
      <c r="PB33" s="14"/>
      <c r="PC33" s="14">
        <v>5.0999999999999996</v>
      </c>
      <c r="PD33" s="14">
        <v>9.8000000000000007</v>
      </c>
      <c r="PE33" s="14">
        <v>9</v>
      </c>
      <c r="PF33" s="14">
        <v>9</v>
      </c>
      <c r="PG33" s="14">
        <v>0.8</v>
      </c>
      <c r="PH33" s="14">
        <v>1.8</v>
      </c>
      <c r="PI33" s="14">
        <v>1.46</v>
      </c>
      <c r="PJ33" s="14">
        <v>1.46</v>
      </c>
      <c r="PK33" s="14">
        <v>0.34</v>
      </c>
      <c r="PL33" s="14">
        <v>0.3</v>
      </c>
      <c r="PM33" s="14">
        <v>1</v>
      </c>
      <c r="PN33" s="14">
        <v>1</v>
      </c>
      <c r="PO33" s="14">
        <v>-0.7</v>
      </c>
      <c r="PP33" s="14">
        <v>1.5</v>
      </c>
      <c r="PQ33" s="14">
        <v>1.51</v>
      </c>
      <c r="PR33" s="14">
        <v>1.51</v>
      </c>
      <c r="PS33" s="14">
        <v>-0.01</v>
      </c>
      <c r="PT33" s="14">
        <v>1.9</v>
      </c>
      <c r="PU33" s="14">
        <v>1.9</v>
      </c>
      <c r="PV33" s="14">
        <v>1.9</v>
      </c>
      <c r="PW33" s="14">
        <v>0</v>
      </c>
      <c r="PX33" s="14">
        <v>20.100000000000001</v>
      </c>
      <c r="PY33" s="14">
        <v>18.058250000000001</v>
      </c>
      <c r="PZ33" s="14">
        <v>18.058250000000001</v>
      </c>
      <c r="QA33" s="14">
        <v>2.04175</v>
      </c>
      <c r="QB33" s="14">
        <v>7.5</v>
      </c>
      <c r="QC33" s="14">
        <v>5.8</v>
      </c>
      <c r="QD33" s="14">
        <v>5.8</v>
      </c>
      <c r="QE33" s="14">
        <v>1.7</v>
      </c>
      <c r="QF33" s="14">
        <v>4</v>
      </c>
      <c r="QG33" s="14">
        <v>4</v>
      </c>
      <c r="QH33" s="14">
        <v>4</v>
      </c>
      <c r="QI33" s="14">
        <v>0</v>
      </c>
      <c r="QJ33" s="14">
        <v>3.2</v>
      </c>
      <c r="QK33" s="14">
        <v>3.5</v>
      </c>
      <c r="QL33" s="14">
        <v>3.5</v>
      </c>
      <c r="QM33" s="14">
        <v>-0.3</v>
      </c>
      <c r="QN33" s="14">
        <v>18.399999999999999</v>
      </c>
      <c r="QO33" s="14">
        <v>17.864080000000001</v>
      </c>
      <c r="QP33" s="14">
        <v>17.864080000000001</v>
      </c>
      <c r="QQ33" s="14">
        <v>0.53591999999999995</v>
      </c>
      <c r="QR33" s="14">
        <v>13.2</v>
      </c>
      <c r="QS33" s="14"/>
      <c r="QT33" s="14">
        <v>13.19378</v>
      </c>
      <c r="QU33" s="14">
        <v>6.2199999999999998E-3</v>
      </c>
      <c r="QV33" s="14">
        <v>15.8</v>
      </c>
      <c r="QW33" s="14"/>
      <c r="QX33" s="14">
        <v>15.18961</v>
      </c>
      <c r="QY33" s="14">
        <v>0.61038999999999999</v>
      </c>
      <c r="QZ33" s="14">
        <v>24.8</v>
      </c>
      <c r="RA33" s="14">
        <v>22.628</v>
      </c>
      <c r="RB33" s="14">
        <v>22.628</v>
      </c>
      <c r="RC33" s="14">
        <v>2.1720000000000002</v>
      </c>
      <c r="RD33" s="14">
        <v>67.3</v>
      </c>
      <c r="RE33" s="14">
        <v>65.715999999999994</v>
      </c>
      <c r="RF33" s="14">
        <v>65.715999999999994</v>
      </c>
      <c r="RG33" s="14">
        <v>1.5840000000000001</v>
      </c>
      <c r="RH33" s="14">
        <v>4.5</v>
      </c>
      <c r="RI33" s="14">
        <v>4.2</v>
      </c>
      <c r="RJ33" s="14">
        <v>4.2</v>
      </c>
      <c r="RK33" s="14">
        <v>0.3</v>
      </c>
      <c r="RL33" s="14">
        <v>1.1000000000000001</v>
      </c>
      <c r="RM33" s="14">
        <v>1.2</v>
      </c>
      <c r="RN33" s="14">
        <v>1.2</v>
      </c>
      <c r="RO33" s="14">
        <v>-0.1</v>
      </c>
      <c r="RP33" s="14">
        <v>2.4</v>
      </c>
      <c r="RQ33" s="14">
        <v>2.4</v>
      </c>
      <c r="RR33" s="14">
        <v>2.4</v>
      </c>
      <c r="RS33" s="14">
        <v>0</v>
      </c>
      <c r="RT33" s="14">
        <v>2.6</v>
      </c>
      <c r="RU33" s="14">
        <v>2.8</v>
      </c>
      <c r="RV33" s="14">
        <v>2.8</v>
      </c>
      <c r="RW33" s="14">
        <v>-0.2</v>
      </c>
      <c r="RX33" s="14">
        <v>15.9</v>
      </c>
      <c r="RY33" s="14"/>
      <c r="RZ33" s="14">
        <v>15.39676</v>
      </c>
      <c r="SA33" s="14">
        <v>0.50324000000000002</v>
      </c>
      <c r="SB33" s="14">
        <v>1.9</v>
      </c>
      <c r="SC33" s="14">
        <v>2.1</v>
      </c>
      <c r="SD33" s="14">
        <v>2.1</v>
      </c>
      <c r="SE33" s="14">
        <v>-0.2</v>
      </c>
      <c r="SF33" s="14">
        <v>16.100000000000001</v>
      </c>
      <c r="SG33" s="14">
        <v>13.84244</v>
      </c>
      <c r="SH33" s="14">
        <v>12.76356</v>
      </c>
      <c r="SI33" s="14">
        <v>3.3364400000000001</v>
      </c>
      <c r="SJ33" s="14">
        <v>1.2</v>
      </c>
      <c r="SK33" s="14">
        <v>1.28</v>
      </c>
      <c r="SL33" s="14">
        <v>1.28</v>
      </c>
      <c r="SM33" s="14">
        <v>-0.08</v>
      </c>
      <c r="SN33" s="14">
        <v>0</v>
      </c>
      <c r="SO33" s="14">
        <v>0.4</v>
      </c>
      <c r="SP33" s="14">
        <v>0.4</v>
      </c>
      <c r="SQ33" s="14">
        <v>-0.4</v>
      </c>
      <c r="SR33" s="14">
        <v>5.5</v>
      </c>
      <c r="SS33" s="14">
        <v>4.3</v>
      </c>
      <c r="ST33" s="14">
        <v>4.3</v>
      </c>
      <c r="SU33" s="14">
        <v>1.2</v>
      </c>
      <c r="SV33" s="14">
        <v>2.9</v>
      </c>
      <c r="SW33" s="14">
        <v>3.8</v>
      </c>
      <c r="SX33" s="14">
        <v>3.8</v>
      </c>
      <c r="SY33" s="14">
        <v>-0.9</v>
      </c>
      <c r="SZ33" s="14">
        <v>3.9</v>
      </c>
      <c r="TA33" s="14">
        <v>3.5</v>
      </c>
      <c r="TB33" s="14">
        <v>3.5</v>
      </c>
      <c r="TC33" s="14">
        <v>0.4</v>
      </c>
      <c r="TD33" s="14">
        <v>5.6</v>
      </c>
      <c r="TE33" s="14">
        <v>5</v>
      </c>
      <c r="TF33" s="14">
        <v>5</v>
      </c>
      <c r="TG33" s="14">
        <v>0.6</v>
      </c>
      <c r="TH33" s="14">
        <v>14</v>
      </c>
      <c r="TI33" s="14">
        <v>14.174759999999999</v>
      </c>
      <c r="TJ33" s="14">
        <v>14.174759999999999</v>
      </c>
      <c r="TK33" s="14">
        <v>-0.17476</v>
      </c>
      <c r="TL33" s="14">
        <v>5.2</v>
      </c>
      <c r="TM33" s="14">
        <v>9.1449999999999996</v>
      </c>
      <c r="TN33" s="14">
        <v>9.1449999999999996</v>
      </c>
      <c r="TO33" s="14">
        <v>-3.9449999999999998</v>
      </c>
      <c r="TP33" s="14">
        <v>76</v>
      </c>
      <c r="TQ33" s="14">
        <v>45.298000000000002</v>
      </c>
      <c r="TR33" s="14">
        <v>45.298000000000002</v>
      </c>
      <c r="TS33" s="14">
        <v>30.702000000000002</v>
      </c>
      <c r="TT33" s="14">
        <v>30.6</v>
      </c>
      <c r="TU33" s="14"/>
      <c r="TV33" s="14">
        <v>26.299430000000001</v>
      </c>
      <c r="TW33" s="14">
        <v>4.3005699999999996</v>
      </c>
      <c r="TX33" s="14">
        <v>97.2</v>
      </c>
      <c r="TY33" s="14">
        <v>57.371000000000002</v>
      </c>
      <c r="TZ33" s="14">
        <v>57.371000000000002</v>
      </c>
      <c r="UA33" s="14">
        <v>39.829000000000001</v>
      </c>
      <c r="UB33" s="14">
        <v>103.2</v>
      </c>
      <c r="UC33" s="14">
        <v>71.986000000000004</v>
      </c>
      <c r="UD33" s="14">
        <v>71.986000000000004</v>
      </c>
      <c r="UE33" s="14">
        <v>31.213999999999999</v>
      </c>
      <c r="UF33" s="14">
        <v>14.5</v>
      </c>
      <c r="UG33" s="14">
        <v>6.98</v>
      </c>
      <c r="UH33" s="14">
        <v>6.98</v>
      </c>
      <c r="UI33" s="14">
        <v>7.52</v>
      </c>
      <c r="UJ33" s="14">
        <v>6.4</v>
      </c>
      <c r="UK33" s="14">
        <v>5.4130000000000003</v>
      </c>
      <c r="UL33" s="14">
        <v>5.4130000000000003</v>
      </c>
      <c r="UM33" s="14">
        <v>0.98699999999999999</v>
      </c>
      <c r="UN33" s="14">
        <v>8.1999999999999993</v>
      </c>
      <c r="UO33" s="14">
        <v>5.5</v>
      </c>
      <c r="UP33" s="14">
        <v>5.5</v>
      </c>
      <c r="UQ33" s="14">
        <v>2.7</v>
      </c>
      <c r="UR33" s="14">
        <v>2.8</v>
      </c>
      <c r="US33" s="14">
        <v>2.5</v>
      </c>
      <c r="UT33" s="14">
        <v>2.5</v>
      </c>
      <c r="UU33" s="14">
        <v>0.3</v>
      </c>
      <c r="UV33" s="14">
        <v>8.1</v>
      </c>
      <c r="UW33" s="14">
        <v>7.7</v>
      </c>
      <c r="UX33" s="14">
        <v>7.7</v>
      </c>
      <c r="UY33" s="14">
        <v>0.4</v>
      </c>
      <c r="UZ33" s="14">
        <v>3.8</v>
      </c>
      <c r="VA33" s="14">
        <v>4.2</v>
      </c>
      <c r="VB33" s="14">
        <v>4.2</v>
      </c>
      <c r="VC33" s="14">
        <v>-0.4</v>
      </c>
      <c r="VD33" s="14">
        <v>4</v>
      </c>
      <c r="VE33" s="14">
        <v>4.7</v>
      </c>
      <c r="VF33" s="14">
        <v>4.7</v>
      </c>
      <c r="VG33" s="14">
        <v>-0.7</v>
      </c>
      <c r="VH33" s="14">
        <v>4.2</v>
      </c>
      <c r="VI33" s="14">
        <v>4.7</v>
      </c>
      <c r="VJ33" s="14">
        <v>4.7</v>
      </c>
      <c r="VK33" s="14">
        <v>-0.5</v>
      </c>
      <c r="VL33" s="14">
        <v>16</v>
      </c>
      <c r="VM33" s="14">
        <v>15.349</v>
      </c>
      <c r="VN33" s="14">
        <v>15.349</v>
      </c>
      <c r="VO33" s="14">
        <v>0.65100000000000002</v>
      </c>
      <c r="VP33" s="14">
        <v>222.2</v>
      </c>
      <c r="VQ33" s="14"/>
      <c r="VR33" s="14">
        <v>227.90100000000001</v>
      </c>
      <c r="VS33" s="14">
        <v>-5.7009999999999996</v>
      </c>
      <c r="VT33" s="14">
        <v>17</v>
      </c>
      <c r="VU33" s="14">
        <v>14.97799</v>
      </c>
      <c r="VV33" s="14">
        <v>14.97799</v>
      </c>
      <c r="VW33" s="14">
        <v>2.0220099999999999</v>
      </c>
      <c r="VX33" s="14">
        <v>100.7</v>
      </c>
      <c r="VY33" s="14"/>
      <c r="VZ33" s="14">
        <v>120.44877</v>
      </c>
      <c r="WA33" s="14">
        <v>-19.74877</v>
      </c>
      <c r="WB33" s="14">
        <v>0.6</v>
      </c>
      <c r="WC33" s="14">
        <v>0.6</v>
      </c>
      <c r="WD33" s="14">
        <v>0.6</v>
      </c>
      <c r="WE33" s="14">
        <v>0</v>
      </c>
      <c r="WF33" s="14">
        <v>26.6</v>
      </c>
      <c r="WG33" s="14">
        <v>43</v>
      </c>
      <c r="WH33" s="14">
        <v>43</v>
      </c>
      <c r="WI33" s="14">
        <v>-16.399999999999999</v>
      </c>
      <c r="WJ33" s="14">
        <v>75.7</v>
      </c>
      <c r="WK33" s="14">
        <v>62</v>
      </c>
      <c r="WL33" s="14">
        <v>62</v>
      </c>
      <c r="WM33" s="14">
        <v>13.7</v>
      </c>
      <c r="WN33" s="14">
        <v>82.9</v>
      </c>
      <c r="WO33" s="14"/>
      <c r="WP33" s="14">
        <v>88.057169999999999</v>
      </c>
      <c r="WQ33" s="14">
        <v>-5.1571699999999998</v>
      </c>
      <c r="WR33" s="14">
        <v>16.899999999999999</v>
      </c>
      <c r="WS33" s="14"/>
      <c r="WT33" s="14">
        <v>16.009350000000001</v>
      </c>
      <c r="WU33" s="14">
        <v>0.89065000000000005</v>
      </c>
      <c r="WV33" s="14">
        <v>6.7</v>
      </c>
      <c r="WW33" s="14">
        <v>6.6</v>
      </c>
      <c r="WX33" s="14">
        <v>6.6</v>
      </c>
      <c r="WY33" s="14">
        <v>0.1</v>
      </c>
      <c r="WZ33" s="14">
        <v>18.5</v>
      </c>
      <c r="XA33" s="14">
        <v>18.25243</v>
      </c>
      <c r="XB33" s="14">
        <v>18.25243</v>
      </c>
      <c r="XC33" s="14">
        <v>0.24757000000000001</v>
      </c>
      <c r="XD33" s="14">
        <v>9.4</v>
      </c>
      <c r="XE33" s="14">
        <v>10.8</v>
      </c>
      <c r="XF33" s="14">
        <v>10.8</v>
      </c>
      <c r="XG33" s="14">
        <v>-1.4</v>
      </c>
      <c r="XH33" s="14">
        <v>36.65</v>
      </c>
      <c r="XI33" s="14">
        <v>33</v>
      </c>
      <c r="XJ33" s="14">
        <v>30</v>
      </c>
      <c r="XK33" s="14">
        <v>6.65</v>
      </c>
      <c r="XL33" s="14">
        <v>28.97</v>
      </c>
      <c r="XM33" s="14">
        <v>33</v>
      </c>
      <c r="XN33" s="14">
        <v>30</v>
      </c>
      <c r="XO33" s="14">
        <v>-1.03</v>
      </c>
      <c r="XP33" s="14">
        <v>0</v>
      </c>
      <c r="XQ33" s="14"/>
      <c r="XR33" s="14"/>
      <c r="XS33" s="14">
        <v>0</v>
      </c>
      <c r="XT33" s="14">
        <v>19</v>
      </c>
      <c r="XU33" s="14">
        <v>19</v>
      </c>
      <c r="XV33" s="14">
        <v>19</v>
      </c>
      <c r="XW33" s="14">
        <v>0</v>
      </c>
      <c r="XX33" s="14">
        <v>7.4</v>
      </c>
      <c r="XY33" s="14">
        <v>7.24</v>
      </c>
      <c r="XZ33" s="14">
        <v>7.24</v>
      </c>
      <c r="YA33" s="14">
        <v>0.16</v>
      </c>
      <c r="YB33" s="14"/>
      <c r="YC33" s="14"/>
      <c r="YD33" s="14"/>
      <c r="YE33" s="14">
        <v>0</v>
      </c>
      <c r="YF33" s="14"/>
      <c r="YG33" s="14"/>
      <c r="YH33" s="14"/>
      <c r="YI33" s="14">
        <v>0</v>
      </c>
    </row>
    <row r="34" spans="1:659" ht="24" customHeight="1" x14ac:dyDescent="0.3">
      <c r="A34" s="1"/>
      <c r="B34" s="16" t="s">
        <v>34</v>
      </c>
      <c r="C34" s="16" t="s">
        <v>672</v>
      </c>
      <c r="D34" s="17">
        <v>33.700000000000003</v>
      </c>
      <c r="E34" s="17">
        <v>71.093609999999998</v>
      </c>
      <c r="F34" s="17">
        <v>91.589669999999998</v>
      </c>
      <c r="G34" s="17">
        <v>-57.889670000000002</v>
      </c>
      <c r="H34" s="17">
        <v>595.70000000000005</v>
      </c>
      <c r="I34" s="17">
        <v>594.17128000000002</v>
      </c>
      <c r="J34" s="17">
        <v>594.17128000000002</v>
      </c>
      <c r="K34" s="17">
        <v>1.5287200000000001</v>
      </c>
      <c r="L34" s="17">
        <v>200.6</v>
      </c>
      <c r="M34" s="17">
        <v>193.29447999999999</v>
      </c>
      <c r="N34" s="17">
        <v>193.29447999999999</v>
      </c>
      <c r="O34" s="17">
        <v>7.3055199999999996</v>
      </c>
      <c r="P34" s="17"/>
      <c r="Q34" s="17"/>
      <c r="R34" s="17"/>
      <c r="S34" s="17">
        <v>0</v>
      </c>
      <c r="T34" s="17"/>
      <c r="U34" s="17"/>
      <c r="V34" s="17"/>
      <c r="W34" s="17">
        <v>0</v>
      </c>
      <c r="X34" s="17">
        <v>19.899999999999999</v>
      </c>
      <c r="Y34" s="17">
        <v>12.09104</v>
      </c>
      <c r="Z34" s="17">
        <v>12.09104</v>
      </c>
      <c r="AA34" s="17">
        <v>7.8089599999999999</v>
      </c>
      <c r="AB34" s="17">
        <v>86.2</v>
      </c>
      <c r="AC34" s="17">
        <v>84.335999999999999</v>
      </c>
      <c r="AD34" s="17">
        <v>84.335999999999999</v>
      </c>
      <c r="AE34" s="17">
        <v>1.8640000000000001</v>
      </c>
      <c r="AF34" s="17">
        <v>43.9</v>
      </c>
      <c r="AG34" s="17"/>
      <c r="AH34" s="17">
        <v>59.082250000000002</v>
      </c>
      <c r="AI34" s="17">
        <v>-15.18225</v>
      </c>
      <c r="AJ34" s="17"/>
      <c r="AK34" s="17"/>
      <c r="AL34" s="17"/>
      <c r="AM34" s="17">
        <v>0</v>
      </c>
      <c r="AN34" s="17">
        <v>128.5</v>
      </c>
      <c r="AO34" s="17">
        <v>135.58206000000001</v>
      </c>
      <c r="AP34" s="17">
        <v>186.887</v>
      </c>
      <c r="AQ34" s="17">
        <v>-58.387</v>
      </c>
      <c r="AR34" s="17">
        <v>128.6</v>
      </c>
      <c r="AS34" s="17">
        <v>135.58206000000001</v>
      </c>
      <c r="AT34" s="17">
        <v>186.887</v>
      </c>
      <c r="AU34" s="17">
        <v>-58.286999999999999</v>
      </c>
      <c r="AV34" s="17">
        <v>128.4</v>
      </c>
      <c r="AW34" s="17">
        <v>135.58206000000001</v>
      </c>
      <c r="AX34" s="17">
        <v>186.887</v>
      </c>
      <c r="AY34" s="17">
        <v>-58.487000000000002</v>
      </c>
      <c r="AZ34" s="17">
        <v>225</v>
      </c>
      <c r="BA34" s="17">
        <v>203.98382000000001</v>
      </c>
      <c r="BB34" s="17">
        <v>281.17234000000002</v>
      </c>
      <c r="BC34" s="17">
        <v>-56.172339999999998</v>
      </c>
      <c r="BD34" s="17">
        <v>210.5</v>
      </c>
      <c r="BE34" s="17">
        <v>208.07390000000001</v>
      </c>
      <c r="BF34" s="17">
        <v>208.07390000000001</v>
      </c>
      <c r="BG34" s="17">
        <v>2.4260999999999999</v>
      </c>
      <c r="BH34" s="17">
        <v>109.6</v>
      </c>
      <c r="BI34" s="17">
        <v>104.34936999999999</v>
      </c>
      <c r="BJ34" s="17">
        <v>104.34936999999999</v>
      </c>
      <c r="BK34" s="17">
        <v>5.2506300000000001</v>
      </c>
      <c r="BL34" s="17">
        <v>62.5</v>
      </c>
      <c r="BM34" s="17">
        <v>77.519509999999997</v>
      </c>
      <c r="BN34" s="17"/>
      <c r="BO34" s="17">
        <v>62.5</v>
      </c>
      <c r="BP34" s="17">
        <v>4</v>
      </c>
      <c r="BQ34" s="17">
        <v>4.4318400000000002</v>
      </c>
      <c r="BR34" s="17">
        <v>4.4318400000000002</v>
      </c>
      <c r="BS34" s="17">
        <v>-0.43184</v>
      </c>
      <c r="BT34" s="17"/>
      <c r="BU34" s="17"/>
      <c r="BV34" s="17"/>
      <c r="BW34" s="17">
        <v>0</v>
      </c>
      <c r="BX34" s="17"/>
      <c r="BY34" s="17"/>
      <c r="BZ34" s="17"/>
      <c r="CA34" s="17">
        <v>0</v>
      </c>
      <c r="CB34" s="17"/>
      <c r="CC34" s="17"/>
      <c r="CD34" s="17"/>
      <c r="CE34" s="17">
        <v>0</v>
      </c>
      <c r="CF34" s="17"/>
      <c r="CG34" s="17"/>
      <c r="CH34" s="17"/>
      <c r="CI34" s="17">
        <v>0</v>
      </c>
      <c r="CJ34" s="17">
        <v>106.9</v>
      </c>
      <c r="CK34" s="17">
        <v>100.41735</v>
      </c>
      <c r="CL34" s="17">
        <v>100.41735</v>
      </c>
      <c r="CM34" s="17">
        <v>6.4826499999999996</v>
      </c>
      <c r="CN34" s="17">
        <v>6.8</v>
      </c>
      <c r="CO34" s="17">
        <v>5.1333399999999996</v>
      </c>
      <c r="CP34" s="17">
        <v>5.1333399999999996</v>
      </c>
      <c r="CQ34" s="17">
        <v>1.66666</v>
      </c>
      <c r="CR34" s="17">
        <v>5</v>
      </c>
      <c r="CS34" s="17">
        <v>2.8177599999999998</v>
      </c>
      <c r="CT34" s="17">
        <v>2.8177599999999998</v>
      </c>
      <c r="CU34" s="17">
        <v>2.1822400000000002</v>
      </c>
      <c r="CV34" s="17"/>
      <c r="CW34" s="17"/>
      <c r="CX34" s="17"/>
      <c r="CY34" s="17">
        <v>0</v>
      </c>
      <c r="CZ34" s="17">
        <v>6.9</v>
      </c>
      <c r="DA34" s="17">
        <v>6.8787000000000003</v>
      </c>
      <c r="DB34" s="17">
        <v>6.8787000000000003</v>
      </c>
      <c r="DC34" s="17">
        <v>2.1299999999999999E-2</v>
      </c>
      <c r="DD34" s="17">
        <v>10.1</v>
      </c>
      <c r="DE34" s="17">
        <v>12.77125</v>
      </c>
      <c r="DF34" s="17">
        <v>12.77125</v>
      </c>
      <c r="DG34" s="17">
        <v>-2.6712500000000001</v>
      </c>
      <c r="DH34" s="17">
        <v>43.7</v>
      </c>
      <c r="DI34" s="17">
        <v>60.143810000000002</v>
      </c>
      <c r="DJ34" s="17">
        <v>34.976019999999998</v>
      </c>
      <c r="DK34" s="17">
        <v>8.7239799999999992</v>
      </c>
      <c r="DL34" s="17"/>
      <c r="DM34" s="17"/>
      <c r="DN34" s="17"/>
      <c r="DO34" s="17">
        <v>0</v>
      </c>
      <c r="DP34" s="17"/>
      <c r="DQ34" s="17"/>
      <c r="DR34" s="17"/>
      <c r="DS34" s="17">
        <v>0</v>
      </c>
      <c r="DT34" s="17"/>
      <c r="DU34" s="17"/>
      <c r="DV34" s="17"/>
      <c r="DW34" s="17">
        <v>0</v>
      </c>
      <c r="DX34" s="17"/>
      <c r="DY34" s="17"/>
      <c r="DZ34" s="17"/>
      <c r="EA34" s="17">
        <v>0</v>
      </c>
      <c r="EB34" s="17">
        <v>58.7</v>
      </c>
      <c r="EC34" s="17">
        <v>83.903930000000003</v>
      </c>
      <c r="ED34" s="17">
        <v>61.224890000000002</v>
      </c>
      <c r="EE34" s="17">
        <v>-2.5248900000000001</v>
      </c>
      <c r="EF34" s="17">
        <v>23.1</v>
      </c>
      <c r="EG34" s="17">
        <v>121.5052</v>
      </c>
      <c r="EH34" s="17">
        <v>101.45631</v>
      </c>
      <c r="EI34" s="17">
        <v>-78.356309999999993</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32.9</v>
      </c>
      <c r="FE34" s="17">
        <v>33.633000000000003</v>
      </c>
      <c r="FF34" s="17">
        <v>30.788170000000001</v>
      </c>
      <c r="FG34" s="17">
        <v>2.1118299999999999</v>
      </c>
      <c r="FH34" s="17">
        <v>0</v>
      </c>
      <c r="FI34" s="17"/>
      <c r="FJ34" s="17">
        <v>74.104680000000002</v>
      </c>
      <c r="FK34" s="17">
        <v>-74.104680000000002</v>
      </c>
      <c r="FL34" s="17">
        <v>20</v>
      </c>
      <c r="FM34" s="17">
        <v>21.87518</v>
      </c>
      <c r="FN34" s="17">
        <v>19.79213</v>
      </c>
      <c r="FO34" s="17">
        <v>0.20787</v>
      </c>
      <c r="FP34" s="17">
        <v>18.399999999999999</v>
      </c>
      <c r="FQ34" s="17">
        <v>19.192229999999999</v>
      </c>
      <c r="FR34" s="17">
        <v>19.192229999999999</v>
      </c>
      <c r="FS34" s="17">
        <v>-0.79222999999999999</v>
      </c>
      <c r="FT34" s="17">
        <v>12.8</v>
      </c>
      <c r="FU34" s="17">
        <v>12.621359999999999</v>
      </c>
      <c r="FV34" s="17">
        <v>12.621359999999999</v>
      </c>
      <c r="FW34" s="17">
        <v>0.17863999999999999</v>
      </c>
      <c r="FX34" s="17">
        <v>56.2</v>
      </c>
      <c r="FY34" s="17">
        <v>54.871810000000004</v>
      </c>
      <c r="FZ34" s="17">
        <v>54.871810000000004</v>
      </c>
      <c r="GA34" s="17">
        <v>1.32819</v>
      </c>
      <c r="GB34" s="17">
        <v>121</v>
      </c>
      <c r="GC34" s="17">
        <v>144.81307000000001</v>
      </c>
      <c r="GD34" s="17">
        <v>184.91498000000001</v>
      </c>
      <c r="GE34" s="17">
        <v>-63.91498</v>
      </c>
      <c r="GF34" s="17">
        <v>121.5</v>
      </c>
      <c r="GG34" s="17">
        <v>144.81307000000001</v>
      </c>
      <c r="GH34" s="17">
        <v>184.91498000000001</v>
      </c>
      <c r="GI34" s="17">
        <v>-63.41498</v>
      </c>
      <c r="GJ34" s="17">
        <v>151.6</v>
      </c>
      <c r="GK34" s="17">
        <v>145.24795</v>
      </c>
      <c r="GL34" s="17">
        <v>185.47028</v>
      </c>
      <c r="GM34" s="17">
        <v>-33.870280000000001</v>
      </c>
      <c r="GN34" s="17">
        <v>54.6</v>
      </c>
      <c r="GO34" s="17">
        <v>82.449470000000005</v>
      </c>
      <c r="GP34" s="17">
        <v>49.042099999999998</v>
      </c>
      <c r="GQ34" s="17">
        <v>5.5579000000000001</v>
      </c>
      <c r="GR34" s="17">
        <v>6.1</v>
      </c>
      <c r="GS34" s="17">
        <v>3.6360000000000001</v>
      </c>
      <c r="GT34" s="17">
        <v>9.09</v>
      </c>
      <c r="GU34" s="17">
        <v>-2.99</v>
      </c>
      <c r="GV34" s="17">
        <v>1.3</v>
      </c>
      <c r="GW34" s="17">
        <v>1.9898199999999999</v>
      </c>
      <c r="GX34" s="17">
        <v>9.9490999999999996</v>
      </c>
      <c r="GY34" s="17">
        <v>-8.6491000000000007</v>
      </c>
      <c r="GZ34" s="17">
        <v>32</v>
      </c>
      <c r="HA34" s="17">
        <v>34.47804</v>
      </c>
      <c r="HB34" s="17">
        <v>34.47804</v>
      </c>
      <c r="HC34" s="17">
        <v>-2.47804</v>
      </c>
      <c r="HD34" s="17">
        <v>33.200000000000003</v>
      </c>
      <c r="HE34" s="17">
        <v>32.627180000000003</v>
      </c>
      <c r="HF34" s="17">
        <v>32.627180000000003</v>
      </c>
      <c r="HG34" s="17">
        <v>0.57282</v>
      </c>
      <c r="HH34" s="17">
        <v>2</v>
      </c>
      <c r="HI34" s="17">
        <v>1.97359</v>
      </c>
      <c r="HJ34" s="17">
        <v>1.97359</v>
      </c>
      <c r="HK34" s="17">
        <v>2.6409999999999999E-2</v>
      </c>
      <c r="HL34" s="17">
        <v>15.7</v>
      </c>
      <c r="HM34" s="17">
        <v>16.664079999999998</v>
      </c>
      <c r="HN34" s="17">
        <v>16.664079999999998</v>
      </c>
      <c r="HO34" s="17">
        <v>-0.96408000000000005</v>
      </c>
      <c r="HP34" s="17">
        <v>46.7</v>
      </c>
      <c r="HQ34" s="17">
        <v>50</v>
      </c>
      <c r="HR34" s="17">
        <v>50</v>
      </c>
      <c r="HS34" s="17">
        <v>-3.3</v>
      </c>
      <c r="HT34" s="17"/>
      <c r="HU34" s="17"/>
      <c r="HV34" s="17"/>
      <c r="HW34" s="17">
        <v>0</v>
      </c>
      <c r="HX34" s="17"/>
      <c r="HY34" s="17"/>
      <c r="HZ34" s="17"/>
      <c r="IA34" s="17">
        <v>0</v>
      </c>
      <c r="IB34" s="17">
        <v>60.4</v>
      </c>
      <c r="IC34" s="17">
        <v>58.270600000000002</v>
      </c>
      <c r="ID34" s="17">
        <v>51.091270000000002</v>
      </c>
      <c r="IE34" s="17">
        <v>9.3087300000000006</v>
      </c>
      <c r="IF34" s="17"/>
      <c r="IG34" s="17"/>
      <c r="IH34" s="17"/>
      <c r="II34" s="17">
        <v>0</v>
      </c>
      <c r="IJ34" s="17"/>
      <c r="IK34" s="17"/>
      <c r="IL34" s="17"/>
      <c r="IM34" s="17">
        <v>0</v>
      </c>
      <c r="IN34" s="17">
        <v>46.8</v>
      </c>
      <c r="IO34" s="17">
        <v>48.181449999999998</v>
      </c>
      <c r="IP34" s="17">
        <v>48.181449999999998</v>
      </c>
      <c r="IQ34" s="17">
        <v>-1.3814500000000001</v>
      </c>
      <c r="IR34" s="17"/>
      <c r="IS34" s="17"/>
      <c r="IT34" s="17"/>
      <c r="IU34" s="17">
        <v>0</v>
      </c>
      <c r="IV34" s="17"/>
      <c r="IW34" s="17"/>
      <c r="IX34" s="17"/>
      <c r="IY34" s="17">
        <v>0</v>
      </c>
      <c r="IZ34" s="17">
        <v>94.7</v>
      </c>
      <c r="JA34" s="17"/>
      <c r="JB34" s="17"/>
      <c r="JC34" s="17">
        <v>94.7</v>
      </c>
      <c r="JD34" s="17">
        <v>33</v>
      </c>
      <c r="JE34" s="17">
        <v>69.344999999999999</v>
      </c>
      <c r="JF34" s="17">
        <v>37.943109999999997</v>
      </c>
      <c r="JG34" s="17">
        <v>-4.9431099999999999</v>
      </c>
      <c r="JH34" s="17"/>
      <c r="JI34" s="17"/>
      <c r="JJ34" s="17"/>
      <c r="JK34" s="17">
        <v>0</v>
      </c>
      <c r="JL34" s="17">
        <v>171</v>
      </c>
      <c r="JM34" s="17">
        <v>179.69937999999999</v>
      </c>
      <c r="JN34" s="17">
        <v>179.69937999999999</v>
      </c>
      <c r="JO34" s="17">
        <v>-8.6993799999999997</v>
      </c>
      <c r="JP34" s="17">
        <v>200</v>
      </c>
      <c r="JQ34" s="17">
        <v>179.69937999999999</v>
      </c>
      <c r="JR34" s="17">
        <v>179.69937999999999</v>
      </c>
      <c r="JS34" s="17">
        <v>20.300619999999999</v>
      </c>
      <c r="JT34" s="17">
        <v>183.4</v>
      </c>
      <c r="JU34" s="17">
        <v>180.23902000000001</v>
      </c>
      <c r="JV34" s="17">
        <v>180.23902000000001</v>
      </c>
      <c r="JW34" s="17">
        <v>3.1609799999999999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1</v>
      </c>
      <c r="LE34" s="17">
        <v>0.89207999999999998</v>
      </c>
      <c r="LF34" s="17">
        <v>0.89207999999999998</v>
      </c>
      <c r="LG34" s="17">
        <v>0.10792</v>
      </c>
      <c r="LH34" s="17">
        <v>59.1</v>
      </c>
      <c r="LI34" s="17">
        <v>113.40446</v>
      </c>
      <c r="LJ34" s="17">
        <v>95.631069999999994</v>
      </c>
      <c r="LK34" s="17">
        <v>-36.53107</v>
      </c>
      <c r="LL34" s="17">
        <v>94.6</v>
      </c>
      <c r="LM34" s="17">
        <v>92.444500000000005</v>
      </c>
      <c r="LN34" s="17">
        <v>89.234449999999995</v>
      </c>
      <c r="LO34" s="17">
        <v>5.3655499999999998</v>
      </c>
      <c r="LP34" s="17">
        <v>65.099999999999994</v>
      </c>
      <c r="LQ34" s="17">
        <v>67.133979999999994</v>
      </c>
      <c r="LR34" s="17">
        <v>67.133979999999994</v>
      </c>
      <c r="LS34" s="17">
        <v>-2.0339800000000001</v>
      </c>
      <c r="LT34" s="17">
        <v>75.900000000000006</v>
      </c>
      <c r="LU34" s="17">
        <v>72.37388</v>
      </c>
      <c r="LV34" s="17">
        <v>68.319999999999993</v>
      </c>
      <c r="LW34" s="17">
        <v>7.58</v>
      </c>
      <c r="LX34" s="17">
        <v>29.1</v>
      </c>
      <c r="LY34" s="17">
        <v>29.951460000000001</v>
      </c>
      <c r="LZ34" s="17">
        <v>28.273790000000002</v>
      </c>
      <c r="MA34" s="17">
        <v>0.82621</v>
      </c>
      <c r="MB34" s="17"/>
      <c r="MC34" s="17"/>
      <c r="MD34" s="17"/>
      <c r="ME34" s="17">
        <v>0</v>
      </c>
      <c r="MF34" s="17"/>
      <c r="MG34" s="17"/>
      <c r="MH34" s="17"/>
      <c r="MI34" s="17">
        <v>0</v>
      </c>
      <c r="MJ34" s="17"/>
      <c r="MK34" s="17"/>
      <c r="ML34" s="17"/>
      <c r="MM34" s="17">
        <v>0</v>
      </c>
      <c r="MN34" s="17">
        <v>145.4</v>
      </c>
      <c r="MO34" s="17">
        <v>149.62423000000001</v>
      </c>
      <c r="MP34" s="17">
        <v>149.62423000000001</v>
      </c>
      <c r="MQ34" s="17">
        <v>-4.2242300000000004</v>
      </c>
      <c r="MR34" s="17">
        <v>145.5</v>
      </c>
      <c r="MS34" s="17">
        <v>149.62423000000001</v>
      </c>
      <c r="MT34" s="17">
        <v>149.62423000000001</v>
      </c>
      <c r="MU34" s="17">
        <v>-4.1242299999999998</v>
      </c>
      <c r="MV34" s="17">
        <v>150</v>
      </c>
      <c r="MW34" s="17">
        <v>150.07355000000001</v>
      </c>
      <c r="MX34" s="17">
        <v>150.07355000000001</v>
      </c>
      <c r="MY34" s="17">
        <v>-7.3550000000000004E-2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v>
      </c>
      <c r="NU34" s="17">
        <v>144.87216000000001</v>
      </c>
      <c r="NV34" s="17">
        <v>144.87216000000001</v>
      </c>
      <c r="NW34" s="17">
        <v>-7.7721600000000004</v>
      </c>
      <c r="NX34" s="17">
        <v>78.400000000000006</v>
      </c>
      <c r="NY34" s="17">
        <v>72.65361</v>
      </c>
      <c r="NZ34" s="17">
        <v>72.65361</v>
      </c>
      <c r="OA34" s="17">
        <v>5.7463899999999999</v>
      </c>
      <c r="OB34" s="17">
        <v>0.6</v>
      </c>
      <c r="OC34" s="17"/>
      <c r="OD34" s="17">
        <v>1.173</v>
      </c>
      <c r="OE34" s="17">
        <v>-0.57299999999999995</v>
      </c>
      <c r="OF34" s="17">
        <v>101.4</v>
      </c>
      <c r="OG34" s="17">
        <v>113.87</v>
      </c>
      <c r="OH34" s="17">
        <v>113.87</v>
      </c>
      <c r="OI34" s="17">
        <v>-12.47</v>
      </c>
      <c r="OJ34" s="17">
        <v>70.099999999999994</v>
      </c>
      <c r="OK34" s="17"/>
      <c r="OL34" s="17">
        <v>67.117000000000004</v>
      </c>
      <c r="OM34" s="17">
        <v>2.9830000000000001</v>
      </c>
      <c r="ON34" s="17">
        <v>16.100000000000001</v>
      </c>
      <c r="OO34" s="17">
        <v>16.736999999999998</v>
      </c>
      <c r="OP34" s="17">
        <v>16.736999999999998</v>
      </c>
      <c r="OQ34" s="17">
        <v>-0.63700000000000001</v>
      </c>
      <c r="OR34" s="17">
        <v>0.3</v>
      </c>
      <c r="OS34" s="17"/>
      <c r="OT34" s="17">
        <v>0.4</v>
      </c>
      <c r="OU34" s="17">
        <v>-0.1</v>
      </c>
      <c r="OV34" s="17">
        <v>7.8</v>
      </c>
      <c r="OW34" s="17">
        <v>6.9</v>
      </c>
      <c r="OX34" s="17">
        <v>6.9</v>
      </c>
      <c r="OY34" s="17">
        <v>0.9</v>
      </c>
      <c r="OZ34" s="17">
        <v>5.0999999999999996</v>
      </c>
      <c r="PA34" s="17"/>
      <c r="PB34" s="17"/>
      <c r="PC34" s="17">
        <v>5.0999999999999996</v>
      </c>
      <c r="PD34" s="17">
        <v>9.8000000000000007</v>
      </c>
      <c r="PE34" s="17">
        <v>9</v>
      </c>
      <c r="PF34" s="17">
        <v>9</v>
      </c>
      <c r="PG34" s="17">
        <v>0.8</v>
      </c>
      <c r="PH34" s="17">
        <v>1.7</v>
      </c>
      <c r="PI34" s="17">
        <v>1.46</v>
      </c>
      <c r="PJ34" s="17">
        <v>1.46</v>
      </c>
      <c r="PK34" s="17">
        <v>0.24</v>
      </c>
      <c r="PL34" s="17">
        <v>0.3</v>
      </c>
      <c r="PM34" s="17">
        <v>1</v>
      </c>
      <c r="PN34" s="17">
        <v>1</v>
      </c>
      <c r="PO34" s="17">
        <v>-0.7</v>
      </c>
      <c r="PP34" s="17">
        <v>1.5</v>
      </c>
      <c r="PQ34" s="17">
        <v>1.51</v>
      </c>
      <c r="PR34" s="17">
        <v>1.51</v>
      </c>
      <c r="PS34" s="17">
        <v>-0.01</v>
      </c>
      <c r="PT34" s="17">
        <v>1.9</v>
      </c>
      <c r="PU34" s="17">
        <v>1.9</v>
      </c>
      <c r="PV34" s="17">
        <v>1.9</v>
      </c>
      <c r="PW34" s="17">
        <v>0</v>
      </c>
      <c r="PX34" s="17">
        <v>19.7</v>
      </c>
      <c r="PY34" s="17">
        <v>18.058250000000001</v>
      </c>
      <c r="PZ34" s="17">
        <v>18.058250000000001</v>
      </c>
      <c r="QA34" s="17">
        <v>1.64175</v>
      </c>
      <c r="QB34" s="17">
        <v>7</v>
      </c>
      <c r="QC34" s="17">
        <v>5.8</v>
      </c>
      <c r="QD34" s="17">
        <v>5.8</v>
      </c>
      <c r="QE34" s="17">
        <v>1.2</v>
      </c>
      <c r="QF34" s="17">
        <v>4</v>
      </c>
      <c r="QG34" s="17">
        <v>4</v>
      </c>
      <c r="QH34" s="17">
        <v>4</v>
      </c>
      <c r="QI34" s="17">
        <v>0</v>
      </c>
      <c r="QJ34" s="17">
        <v>3.2</v>
      </c>
      <c r="QK34" s="17">
        <v>3.5</v>
      </c>
      <c r="QL34" s="17">
        <v>3.5</v>
      </c>
      <c r="QM34" s="17">
        <v>-0.3</v>
      </c>
      <c r="QN34" s="17">
        <v>18.399999999999999</v>
      </c>
      <c r="QO34" s="17">
        <v>17.864080000000001</v>
      </c>
      <c r="QP34" s="17">
        <v>17.864080000000001</v>
      </c>
      <c r="QQ34" s="17">
        <v>0.53591999999999995</v>
      </c>
      <c r="QR34" s="17">
        <v>13</v>
      </c>
      <c r="QS34" s="17"/>
      <c r="QT34" s="17">
        <v>13.178179999999999</v>
      </c>
      <c r="QU34" s="17">
        <v>-0.17818000000000001</v>
      </c>
      <c r="QV34" s="17">
        <v>15.7</v>
      </c>
      <c r="QW34" s="17"/>
      <c r="QX34" s="17">
        <v>15.1515</v>
      </c>
      <c r="QY34" s="17">
        <v>0.54849999999999999</v>
      </c>
      <c r="QZ34" s="17">
        <v>27.9</v>
      </c>
      <c r="RA34" s="17">
        <v>22.684999999999999</v>
      </c>
      <c r="RB34" s="17">
        <v>22.684999999999999</v>
      </c>
      <c r="RC34" s="17">
        <v>5.2149999999999999</v>
      </c>
      <c r="RD34" s="17">
        <v>74</v>
      </c>
      <c r="RE34" s="17">
        <v>67.503</v>
      </c>
      <c r="RF34" s="17">
        <v>67.503</v>
      </c>
      <c r="RG34" s="17">
        <v>6.4969999999999999</v>
      </c>
      <c r="RH34" s="17">
        <v>4.5</v>
      </c>
      <c r="RI34" s="17">
        <v>4.2</v>
      </c>
      <c r="RJ34" s="17">
        <v>4.2</v>
      </c>
      <c r="RK34" s="17">
        <v>0.3</v>
      </c>
      <c r="RL34" s="17">
        <v>1.1000000000000001</v>
      </c>
      <c r="RM34" s="17">
        <v>1.2</v>
      </c>
      <c r="RN34" s="17">
        <v>1.2</v>
      </c>
      <c r="RO34" s="17">
        <v>-0.1</v>
      </c>
      <c r="RP34" s="17">
        <v>2.4</v>
      </c>
      <c r="RQ34" s="17">
        <v>2.4</v>
      </c>
      <c r="RR34" s="17">
        <v>2.4</v>
      </c>
      <c r="RS34" s="17">
        <v>0</v>
      </c>
      <c r="RT34" s="17">
        <v>2.6</v>
      </c>
      <c r="RU34" s="17">
        <v>2.8</v>
      </c>
      <c r="RV34" s="17">
        <v>2.8</v>
      </c>
      <c r="RW34" s="17">
        <v>-0.2</v>
      </c>
      <c r="RX34" s="17">
        <v>16.399999999999999</v>
      </c>
      <c r="RY34" s="17"/>
      <c r="RZ34" s="17">
        <v>15.17544</v>
      </c>
      <c r="SA34" s="17">
        <v>1.2245600000000001</v>
      </c>
      <c r="SB34" s="17">
        <v>1.9</v>
      </c>
      <c r="SC34" s="17">
        <v>2.1</v>
      </c>
      <c r="SD34" s="17">
        <v>2.1</v>
      </c>
      <c r="SE34" s="17">
        <v>-0.2</v>
      </c>
      <c r="SF34" s="17">
        <v>16.100000000000001</v>
      </c>
      <c r="SG34" s="17">
        <v>13.478440000000001</v>
      </c>
      <c r="SH34" s="17">
        <v>11.81781</v>
      </c>
      <c r="SI34" s="17">
        <v>4.2821899999999999</v>
      </c>
      <c r="SJ34" s="17">
        <v>1.3</v>
      </c>
      <c r="SK34" s="17">
        <v>1.28</v>
      </c>
      <c r="SL34" s="17">
        <v>1.28</v>
      </c>
      <c r="SM34" s="17">
        <v>0.02</v>
      </c>
      <c r="SN34" s="17">
        <v>0</v>
      </c>
      <c r="SO34" s="17">
        <v>0.4</v>
      </c>
      <c r="SP34" s="17">
        <v>0.4</v>
      </c>
      <c r="SQ34" s="17">
        <v>-0.4</v>
      </c>
      <c r="SR34" s="17">
        <v>6</v>
      </c>
      <c r="SS34" s="17">
        <v>4.3</v>
      </c>
      <c r="ST34" s="17">
        <v>4.3</v>
      </c>
      <c r="SU34" s="17">
        <v>1.7</v>
      </c>
      <c r="SV34" s="17">
        <v>2.9</v>
      </c>
      <c r="SW34" s="17">
        <v>3.8</v>
      </c>
      <c r="SX34" s="17">
        <v>3.8</v>
      </c>
      <c r="SY34" s="17">
        <v>-0.9</v>
      </c>
      <c r="SZ34" s="17">
        <v>3.5</v>
      </c>
      <c r="TA34" s="17">
        <v>3.5</v>
      </c>
      <c r="TB34" s="17">
        <v>3.5</v>
      </c>
      <c r="TC34" s="17">
        <v>0</v>
      </c>
      <c r="TD34" s="17">
        <v>5.3</v>
      </c>
      <c r="TE34" s="17">
        <v>5</v>
      </c>
      <c r="TF34" s="17">
        <v>5</v>
      </c>
      <c r="TG34" s="17">
        <v>0.3</v>
      </c>
      <c r="TH34" s="17">
        <v>13.8</v>
      </c>
      <c r="TI34" s="17">
        <v>14.174759999999999</v>
      </c>
      <c r="TJ34" s="17">
        <v>14.174759999999999</v>
      </c>
      <c r="TK34" s="17">
        <v>-0.37475999999999998</v>
      </c>
      <c r="TL34" s="17">
        <v>4.8</v>
      </c>
      <c r="TM34" s="17">
        <v>9.2370000000000001</v>
      </c>
      <c r="TN34" s="17">
        <v>9.2370000000000001</v>
      </c>
      <c r="TO34" s="17">
        <v>-4.4370000000000003</v>
      </c>
      <c r="TP34" s="17">
        <v>75.2</v>
      </c>
      <c r="TQ34" s="17">
        <v>52.655999999999999</v>
      </c>
      <c r="TR34" s="17">
        <v>52.655999999999999</v>
      </c>
      <c r="TS34" s="17">
        <v>22.544</v>
      </c>
      <c r="TT34" s="17">
        <v>31.8</v>
      </c>
      <c r="TU34" s="17"/>
      <c r="TV34" s="17">
        <v>25.793220000000002</v>
      </c>
      <c r="TW34" s="17">
        <v>6.00678</v>
      </c>
      <c r="TX34" s="17">
        <v>98.7</v>
      </c>
      <c r="TY34" s="17">
        <v>60.7</v>
      </c>
      <c r="TZ34" s="17">
        <v>60.7</v>
      </c>
      <c r="UA34" s="17">
        <v>38</v>
      </c>
      <c r="UB34" s="17">
        <v>101.1</v>
      </c>
      <c r="UC34" s="17">
        <v>74.311999999999998</v>
      </c>
      <c r="UD34" s="17">
        <v>74.311999999999998</v>
      </c>
      <c r="UE34" s="17">
        <v>26.788</v>
      </c>
      <c r="UF34" s="17">
        <v>14.1</v>
      </c>
      <c r="UG34" s="17">
        <v>7.9509999999999996</v>
      </c>
      <c r="UH34" s="17">
        <v>7.9509999999999996</v>
      </c>
      <c r="UI34" s="17">
        <v>6.149</v>
      </c>
      <c r="UJ34" s="17">
        <v>8.8000000000000007</v>
      </c>
      <c r="UK34" s="17">
        <v>6.1609999999999996</v>
      </c>
      <c r="UL34" s="17">
        <v>6.1609999999999996</v>
      </c>
      <c r="UM34" s="17">
        <v>2.6389999999999998</v>
      </c>
      <c r="UN34" s="17">
        <v>8.1999999999999993</v>
      </c>
      <c r="UO34" s="17">
        <v>5.5</v>
      </c>
      <c r="UP34" s="17">
        <v>5.5</v>
      </c>
      <c r="UQ34" s="17">
        <v>2.7</v>
      </c>
      <c r="UR34" s="17">
        <v>2.7</v>
      </c>
      <c r="US34" s="17">
        <v>2.5</v>
      </c>
      <c r="UT34" s="17">
        <v>2.5</v>
      </c>
      <c r="UU34" s="17">
        <v>0.2</v>
      </c>
      <c r="UV34" s="17">
        <v>7.5</v>
      </c>
      <c r="UW34" s="17">
        <v>7.7</v>
      </c>
      <c r="UX34" s="17">
        <v>7.7</v>
      </c>
      <c r="UY34" s="17">
        <v>-0.2</v>
      </c>
      <c r="UZ34" s="17">
        <v>3.6</v>
      </c>
      <c r="VA34" s="17">
        <v>4.2</v>
      </c>
      <c r="VB34" s="17">
        <v>4.2</v>
      </c>
      <c r="VC34" s="17">
        <v>-0.6</v>
      </c>
      <c r="VD34" s="17">
        <v>4</v>
      </c>
      <c r="VE34" s="17">
        <v>4.7</v>
      </c>
      <c r="VF34" s="17">
        <v>4.7</v>
      </c>
      <c r="VG34" s="17">
        <v>-0.7</v>
      </c>
      <c r="VH34" s="17">
        <v>4.2</v>
      </c>
      <c r="VI34" s="17">
        <v>4.7</v>
      </c>
      <c r="VJ34" s="17">
        <v>4.7</v>
      </c>
      <c r="VK34" s="17">
        <v>-0.5</v>
      </c>
      <c r="VL34" s="17">
        <v>16.600000000000001</v>
      </c>
      <c r="VM34" s="17">
        <v>15.202999999999999</v>
      </c>
      <c r="VN34" s="17">
        <v>15.202999999999999</v>
      </c>
      <c r="VO34" s="17">
        <v>1.397</v>
      </c>
      <c r="VP34" s="17">
        <v>228.2</v>
      </c>
      <c r="VQ34" s="17"/>
      <c r="VR34" s="17">
        <v>220.53899999999999</v>
      </c>
      <c r="VS34" s="17">
        <v>7.6609999999999996</v>
      </c>
      <c r="VT34" s="17">
        <v>16.5</v>
      </c>
      <c r="VU34" s="17">
        <v>14.603630000000001</v>
      </c>
      <c r="VV34" s="17">
        <v>14.603630000000001</v>
      </c>
      <c r="VW34" s="17">
        <v>1.8963699999999999</v>
      </c>
      <c r="VX34" s="17">
        <v>126.3</v>
      </c>
      <c r="VY34" s="17"/>
      <c r="VZ34" s="17">
        <v>120.03364000000001</v>
      </c>
      <c r="WA34" s="17">
        <v>6.2663599999999997</v>
      </c>
      <c r="WB34" s="17">
        <v>0.6</v>
      </c>
      <c r="WC34" s="17">
        <v>0.6</v>
      </c>
      <c r="WD34" s="17">
        <v>0.6</v>
      </c>
      <c r="WE34" s="17">
        <v>0</v>
      </c>
      <c r="WF34" s="17">
        <v>103</v>
      </c>
      <c r="WG34" s="17">
        <v>54</v>
      </c>
      <c r="WH34" s="17">
        <v>54</v>
      </c>
      <c r="WI34" s="17">
        <v>49</v>
      </c>
      <c r="WJ34" s="17">
        <v>119.5</v>
      </c>
      <c r="WK34" s="17">
        <v>70</v>
      </c>
      <c r="WL34" s="17">
        <v>70</v>
      </c>
      <c r="WM34" s="17">
        <v>49.5</v>
      </c>
      <c r="WN34" s="17">
        <v>92.2</v>
      </c>
      <c r="WO34" s="17"/>
      <c r="WP34" s="17">
        <v>88.208950000000002</v>
      </c>
      <c r="WQ34" s="17">
        <v>3.99105</v>
      </c>
      <c r="WR34" s="17">
        <v>16.7</v>
      </c>
      <c r="WS34" s="17"/>
      <c r="WT34" s="17">
        <v>13.82203</v>
      </c>
      <c r="WU34" s="17">
        <v>2.8779699999999999</v>
      </c>
      <c r="WV34" s="17">
        <v>6.7</v>
      </c>
      <c r="WW34" s="17">
        <v>6.6</v>
      </c>
      <c r="WX34" s="17">
        <v>6.6</v>
      </c>
      <c r="WY34" s="17">
        <v>0.1</v>
      </c>
      <c r="WZ34" s="17">
        <v>18.2</v>
      </c>
      <c r="XA34" s="17">
        <v>18.25243</v>
      </c>
      <c r="XB34" s="17">
        <v>18.25243</v>
      </c>
      <c r="XC34" s="17">
        <v>-5.2429999999999997E-2</v>
      </c>
      <c r="XD34" s="17">
        <v>9.1999999999999993</v>
      </c>
      <c r="XE34" s="17">
        <v>10.8</v>
      </c>
      <c r="XF34" s="17">
        <v>10.8</v>
      </c>
      <c r="XG34" s="17">
        <v>-1.6</v>
      </c>
      <c r="XH34" s="17">
        <v>35.590000000000003</v>
      </c>
      <c r="XI34" s="17">
        <v>33</v>
      </c>
      <c r="XJ34" s="17">
        <v>30</v>
      </c>
      <c r="XK34" s="17">
        <v>5.59</v>
      </c>
      <c r="XL34" s="17">
        <v>28.96</v>
      </c>
      <c r="XM34" s="17">
        <v>33</v>
      </c>
      <c r="XN34" s="17">
        <v>30</v>
      </c>
      <c r="XO34" s="17">
        <v>-1.04</v>
      </c>
      <c r="XP34" s="17">
        <v>0</v>
      </c>
      <c r="XQ34" s="17"/>
      <c r="XR34" s="17"/>
      <c r="XS34" s="17">
        <v>0</v>
      </c>
      <c r="XT34" s="17">
        <v>19</v>
      </c>
      <c r="XU34" s="17">
        <v>19</v>
      </c>
      <c r="XV34" s="17">
        <v>19</v>
      </c>
      <c r="XW34" s="17">
        <v>0</v>
      </c>
      <c r="XX34" s="17">
        <v>7.4</v>
      </c>
      <c r="XY34" s="17">
        <v>7.24</v>
      </c>
      <c r="XZ34" s="17">
        <v>7.24</v>
      </c>
      <c r="YA34" s="17">
        <v>0.16</v>
      </c>
      <c r="YB34" s="17"/>
      <c r="YC34" s="17"/>
      <c r="YD34" s="17"/>
      <c r="YE34" s="17">
        <v>0</v>
      </c>
      <c r="YF34" s="17"/>
      <c r="YG34" s="17"/>
      <c r="YH34" s="17"/>
      <c r="YI34" s="17">
        <v>0</v>
      </c>
    </row>
    <row r="35" spans="1:659" ht="24" customHeight="1" x14ac:dyDescent="0.3">
      <c r="A35" s="1"/>
      <c r="B35" s="16" t="s">
        <v>34</v>
      </c>
      <c r="C35" s="16" t="s">
        <v>673</v>
      </c>
      <c r="D35" s="17">
        <v>32.9</v>
      </c>
      <c r="E35" s="17">
        <v>57.927500000000002</v>
      </c>
      <c r="F35" s="17">
        <v>78.328720000000004</v>
      </c>
      <c r="G35" s="17">
        <v>-45.428719999999998</v>
      </c>
      <c r="H35" s="17">
        <v>597.6</v>
      </c>
      <c r="I35" s="17">
        <v>594.17128000000002</v>
      </c>
      <c r="J35" s="17">
        <v>594.17128000000002</v>
      </c>
      <c r="K35" s="17">
        <v>3.4287200000000002</v>
      </c>
      <c r="L35" s="17">
        <v>204.7</v>
      </c>
      <c r="M35" s="17">
        <v>193.29447999999999</v>
      </c>
      <c r="N35" s="17">
        <v>193.29447999999999</v>
      </c>
      <c r="O35" s="17">
        <v>11.405519999999999</v>
      </c>
      <c r="P35" s="17"/>
      <c r="Q35" s="17"/>
      <c r="R35" s="17"/>
      <c r="S35" s="17">
        <v>0</v>
      </c>
      <c r="T35" s="17"/>
      <c r="U35" s="17"/>
      <c r="V35" s="17"/>
      <c r="W35" s="17">
        <v>0</v>
      </c>
      <c r="X35" s="17">
        <v>19.5</v>
      </c>
      <c r="Y35" s="17">
        <v>12.09104</v>
      </c>
      <c r="Z35" s="17">
        <v>12.09104</v>
      </c>
      <c r="AA35" s="17">
        <v>7.4089600000000004</v>
      </c>
      <c r="AB35" s="17">
        <v>84.5</v>
      </c>
      <c r="AC35" s="17">
        <v>84.335999999999999</v>
      </c>
      <c r="AD35" s="17">
        <v>84.335999999999999</v>
      </c>
      <c r="AE35" s="17">
        <v>0.16400000000000001</v>
      </c>
      <c r="AF35" s="17">
        <v>44.2</v>
      </c>
      <c r="AG35" s="17"/>
      <c r="AH35" s="17">
        <v>58.231119999999997</v>
      </c>
      <c r="AI35" s="17">
        <v>-14.03112</v>
      </c>
      <c r="AJ35" s="17"/>
      <c r="AK35" s="17"/>
      <c r="AL35" s="17"/>
      <c r="AM35" s="17">
        <v>0</v>
      </c>
      <c r="AN35" s="17">
        <v>128.4</v>
      </c>
      <c r="AO35" s="17">
        <v>135.58206000000001</v>
      </c>
      <c r="AP35" s="17">
        <v>183.85429999999999</v>
      </c>
      <c r="AQ35" s="17">
        <v>-55.454300000000003</v>
      </c>
      <c r="AR35" s="17">
        <v>128.4</v>
      </c>
      <c r="AS35" s="17">
        <v>135.58206000000001</v>
      </c>
      <c r="AT35" s="17">
        <v>183.85429999999999</v>
      </c>
      <c r="AU35" s="17">
        <v>-55.454300000000003</v>
      </c>
      <c r="AV35" s="17">
        <v>128.80000000000001</v>
      </c>
      <c r="AW35" s="17">
        <v>135.58206000000001</v>
      </c>
      <c r="AX35" s="17">
        <v>183.85429999999999</v>
      </c>
      <c r="AY35" s="17">
        <v>-55.054299999999998</v>
      </c>
      <c r="AZ35" s="17">
        <v>225.2</v>
      </c>
      <c r="BA35" s="17">
        <v>203.98382000000001</v>
      </c>
      <c r="BB35" s="17">
        <v>276.60962999999998</v>
      </c>
      <c r="BC35" s="17">
        <v>-51.40963</v>
      </c>
      <c r="BD35" s="17">
        <v>210.1</v>
      </c>
      <c r="BE35" s="17">
        <v>208.07390000000001</v>
      </c>
      <c r="BF35" s="17">
        <v>208.07390000000001</v>
      </c>
      <c r="BG35" s="17">
        <v>2.0261</v>
      </c>
      <c r="BH35" s="17">
        <v>109.8</v>
      </c>
      <c r="BI35" s="17">
        <v>104.34936999999999</v>
      </c>
      <c r="BJ35" s="17">
        <v>104.34936999999999</v>
      </c>
      <c r="BK35" s="17">
        <v>5.4506300000000003</v>
      </c>
      <c r="BL35" s="17">
        <v>65.5</v>
      </c>
      <c r="BM35" s="17">
        <v>74.715609999999998</v>
      </c>
      <c r="BN35" s="17"/>
      <c r="BO35" s="17">
        <v>65.5</v>
      </c>
      <c r="BP35" s="17">
        <v>4</v>
      </c>
      <c r="BQ35" s="17">
        <v>4.4318400000000002</v>
      </c>
      <c r="BR35" s="17">
        <v>4.4318400000000002</v>
      </c>
      <c r="BS35" s="17">
        <v>-0.43184</v>
      </c>
      <c r="BT35" s="17"/>
      <c r="BU35" s="17"/>
      <c r="BV35" s="17"/>
      <c r="BW35" s="17">
        <v>0</v>
      </c>
      <c r="BX35" s="17"/>
      <c r="BY35" s="17"/>
      <c r="BZ35" s="17"/>
      <c r="CA35" s="17">
        <v>0</v>
      </c>
      <c r="CB35" s="17"/>
      <c r="CC35" s="17"/>
      <c r="CD35" s="17"/>
      <c r="CE35" s="17">
        <v>0</v>
      </c>
      <c r="CF35" s="17"/>
      <c r="CG35" s="17"/>
      <c r="CH35" s="17"/>
      <c r="CI35" s="17">
        <v>0</v>
      </c>
      <c r="CJ35" s="17">
        <v>107.8</v>
      </c>
      <c r="CK35" s="17">
        <v>100.41735</v>
      </c>
      <c r="CL35" s="17">
        <v>100.41735</v>
      </c>
      <c r="CM35" s="17">
        <v>7.3826499999999999</v>
      </c>
      <c r="CN35" s="17">
        <v>7</v>
      </c>
      <c r="CO35" s="17">
        <v>5.1333399999999996</v>
      </c>
      <c r="CP35" s="17">
        <v>5.1333399999999996</v>
      </c>
      <c r="CQ35" s="17">
        <v>1.86666</v>
      </c>
      <c r="CR35" s="17">
        <v>5.0999999999999996</v>
      </c>
      <c r="CS35" s="17">
        <v>2.8177599999999998</v>
      </c>
      <c r="CT35" s="17">
        <v>2.8177599999999998</v>
      </c>
      <c r="CU35" s="17">
        <v>2.2822399999999998</v>
      </c>
      <c r="CV35" s="17"/>
      <c r="CW35" s="17"/>
      <c r="CX35" s="17"/>
      <c r="CY35" s="17">
        <v>0</v>
      </c>
      <c r="CZ35" s="17">
        <v>6.9</v>
      </c>
      <c r="DA35" s="17">
        <v>6.8787000000000003</v>
      </c>
      <c r="DB35" s="17">
        <v>6.8787000000000003</v>
      </c>
      <c r="DC35" s="17">
        <v>2.1299999999999999E-2</v>
      </c>
      <c r="DD35" s="17">
        <v>10.1</v>
      </c>
      <c r="DE35" s="17">
        <v>12.77125</v>
      </c>
      <c r="DF35" s="17">
        <v>12.77125</v>
      </c>
      <c r="DG35" s="17">
        <v>-2.6712500000000001</v>
      </c>
      <c r="DH35" s="17">
        <v>43.7</v>
      </c>
      <c r="DI35" s="17">
        <v>61.493459999999999</v>
      </c>
      <c r="DJ35" s="17">
        <v>33.250399999999999</v>
      </c>
      <c r="DK35" s="17">
        <v>10.4496</v>
      </c>
      <c r="DL35" s="17"/>
      <c r="DM35" s="17"/>
      <c r="DN35" s="17"/>
      <c r="DO35" s="17">
        <v>0</v>
      </c>
      <c r="DP35" s="17"/>
      <c r="DQ35" s="17"/>
      <c r="DR35" s="17"/>
      <c r="DS35" s="17">
        <v>0</v>
      </c>
      <c r="DT35" s="17"/>
      <c r="DU35" s="17"/>
      <c r="DV35" s="17"/>
      <c r="DW35" s="17">
        <v>0</v>
      </c>
      <c r="DX35" s="17"/>
      <c r="DY35" s="17"/>
      <c r="DZ35" s="17"/>
      <c r="EA35" s="17">
        <v>0</v>
      </c>
      <c r="EB35" s="17">
        <v>59.7</v>
      </c>
      <c r="EC35" s="17">
        <v>79.117410000000007</v>
      </c>
      <c r="ED35" s="17">
        <v>56.399630000000002</v>
      </c>
      <c r="EE35" s="17">
        <v>3.30037</v>
      </c>
      <c r="EF35" s="17">
        <v>49.1</v>
      </c>
      <c r="EG35" s="17">
        <v>101.45631</v>
      </c>
      <c r="EH35" s="17">
        <v>63.1068</v>
      </c>
      <c r="EI35" s="17">
        <v>-14.0068</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30.2</v>
      </c>
      <c r="FE35" s="17">
        <v>33.633000000000003</v>
      </c>
      <c r="FF35" s="17">
        <v>30.788170000000001</v>
      </c>
      <c r="FG35" s="17">
        <v>-0.58816999999999997</v>
      </c>
      <c r="FH35" s="17">
        <v>0</v>
      </c>
      <c r="FI35" s="17"/>
      <c r="FJ35" s="17">
        <v>75</v>
      </c>
      <c r="FK35" s="17">
        <v>-75</v>
      </c>
      <c r="FL35" s="17">
        <v>20.399999999999999</v>
      </c>
      <c r="FM35" s="17">
        <v>21.87518</v>
      </c>
      <c r="FN35" s="17">
        <v>19.79213</v>
      </c>
      <c r="FO35" s="17">
        <v>0.60787000000000002</v>
      </c>
      <c r="FP35" s="17">
        <v>18.600000000000001</v>
      </c>
      <c r="FQ35" s="17">
        <v>19.192229999999999</v>
      </c>
      <c r="FR35" s="17">
        <v>19.192229999999999</v>
      </c>
      <c r="FS35" s="17">
        <v>-0.59223000000000003</v>
      </c>
      <c r="FT35" s="17">
        <v>12.8</v>
      </c>
      <c r="FU35" s="17">
        <v>12.621359999999999</v>
      </c>
      <c r="FV35" s="17">
        <v>12.621359999999999</v>
      </c>
      <c r="FW35" s="17">
        <v>0.17863999999999999</v>
      </c>
      <c r="FX35" s="17">
        <v>56.8</v>
      </c>
      <c r="FY35" s="17">
        <v>54.871810000000004</v>
      </c>
      <c r="FZ35" s="17">
        <v>54.871810000000004</v>
      </c>
      <c r="GA35" s="17">
        <v>1.9281900000000001</v>
      </c>
      <c r="GB35" s="17">
        <v>120.5</v>
      </c>
      <c r="GC35" s="17">
        <v>138.72964999999999</v>
      </c>
      <c r="GD35" s="17">
        <v>184.91498000000001</v>
      </c>
      <c r="GE35" s="17">
        <v>-64.41498</v>
      </c>
      <c r="GF35" s="17">
        <v>121.1</v>
      </c>
      <c r="GG35" s="17">
        <v>138.72964999999999</v>
      </c>
      <c r="GH35" s="17">
        <v>184.91498000000001</v>
      </c>
      <c r="GI35" s="17">
        <v>-63.814979999999998</v>
      </c>
      <c r="GJ35" s="17">
        <v>152.6</v>
      </c>
      <c r="GK35" s="17">
        <v>139.14626000000001</v>
      </c>
      <c r="GL35" s="17">
        <v>185.47028</v>
      </c>
      <c r="GM35" s="17">
        <v>-32.870280000000001</v>
      </c>
      <c r="GN35" s="17">
        <v>53.9</v>
      </c>
      <c r="GO35" s="17">
        <v>82.449470000000005</v>
      </c>
      <c r="GP35" s="17">
        <v>47.630830000000003</v>
      </c>
      <c r="GQ35" s="17">
        <v>6.2691699999999999</v>
      </c>
      <c r="GR35" s="17">
        <v>6.1</v>
      </c>
      <c r="GS35" s="17">
        <v>3.6360000000000001</v>
      </c>
      <c r="GT35" s="17">
        <v>9.09</v>
      </c>
      <c r="GU35" s="17">
        <v>-2.99</v>
      </c>
      <c r="GV35" s="17">
        <v>1.3</v>
      </c>
      <c r="GW35" s="17">
        <v>1.9898199999999999</v>
      </c>
      <c r="GX35" s="17">
        <v>9.9490999999999996</v>
      </c>
      <c r="GY35" s="17">
        <v>-8.6491000000000007</v>
      </c>
      <c r="GZ35" s="17">
        <v>18</v>
      </c>
      <c r="HA35" s="17">
        <v>34.47804</v>
      </c>
      <c r="HB35" s="17">
        <v>34.47804</v>
      </c>
      <c r="HC35" s="17">
        <v>-16.47804</v>
      </c>
      <c r="HD35" s="17">
        <v>31.4</v>
      </c>
      <c r="HE35" s="17">
        <v>32.627180000000003</v>
      </c>
      <c r="HF35" s="17">
        <v>32.627180000000003</v>
      </c>
      <c r="HG35" s="17">
        <v>-1.2271799999999999</v>
      </c>
      <c r="HH35" s="17">
        <v>2</v>
      </c>
      <c r="HI35" s="17">
        <v>1.97359</v>
      </c>
      <c r="HJ35" s="17">
        <v>1.97359</v>
      </c>
      <c r="HK35" s="17">
        <v>2.6409999999999999E-2</v>
      </c>
      <c r="HL35" s="17">
        <v>15.4</v>
      </c>
      <c r="HM35" s="17">
        <v>16.664079999999998</v>
      </c>
      <c r="HN35" s="17">
        <v>16.664079999999998</v>
      </c>
      <c r="HO35" s="17">
        <v>-1.2640800000000001</v>
      </c>
      <c r="HP35" s="17">
        <v>47.1</v>
      </c>
      <c r="HQ35" s="17">
        <v>50</v>
      </c>
      <c r="HR35" s="17">
        <v>50</v>
      </c>
      <c r="HS35" s="17">
        <v>-2.9</v>
      </c>
      <c r="HT35" s="17"/>
      <c r="HU35" s="17"/>
      <c r="HV35" s="17"/>
      <c r="HW35" s="17">
        <v>0</v>
      </c>
      <c r="HX35" s="17"/>
      <c r="HY35" s="17"/>
      <c r="HZ35" s="17"/>
      <c r="IA35" s="17">
        <v>0</v>
      </c>
      <c r="IB35" s="17">
        <v>60</v>
      </c>
      <c r="IC35" s="17">
        <v>56.297179999999997</v>
      </c>
      <c r="ID35" s="17">
        <v>40.490810000000003</v>
      </c>
      <c r="IE35" s="17">
        <v>19.50919</v>
      </c>
      <c r="IF35" s="17"/>
      <c r="IG35" s="17"/>
      <c r="IH35" s="17"/>
      <c r="II35" s="17">
        <v>0</v>
      </c>
      <c r="IJ35" s="17"/>
      <c r="IK35" s="17"/>
      <c r="IL35" s="17"/>
      <c r="IM35" s="17">
        <v>0</v>
      </c>
      <c r="IN35" s="17">
        <v>46.4</v>
      </c>
      <c r="IO35" s="17">
        <v>48.181449999999998</v>
      </c>
      <c r="IP35" s="17">
        <v>48.181449999999998</v>
      </c>
      <c r="IQ35" s="17">
        <v>-1.78145</v>
      </c>
      <c r="IR35" s="17"/>
      <c r="IS35" s="17"/>
      <c r="IT35" s="17"/>
      <c r="IU35" s="17">
        <v>0</v>
      </c>
      <c r="IV35" s="17"/>
      <c r="IW35" s="17"/>
      <c r="IX35" s="17"/>
      <c r="IY35" s="17">
        <v>0</v>
      </c>
      <c r="IZ35" s="17">
        <v>92.3</v>
      </c>
      <c r="JA35" s="17"/>
      <c r="JB35" s="17"/>
      <c r="JC35" s="17">
        <v>92.3</v>
      </c>
      <c r="JD35" s="17">
        <v>32.700000000000003</v>
      </c>
      <c r="JE35" s="17">
        <v>69.344999999999999</v>
      </c>
      <c r="JF35" s="17">
        <v>36.225960000000001</v>
      </c>
      <c r="JG35" s="17">
        <v>-3.52596</v>
      </c>
      <c r="JH35" s="17"/>
      <c r="JI35" s="17"/>
      <c r="JJ35" s="17"/>
      <c r="JK35" s="17">
        <v>0</v>
      </c>
      <c r="JL35" s="17">
        <v>171.8</v>
      </c>
      <c r="JM35" s="17">
        <v>179.69937999999999</v>
      </c>
      <c r="JN35" s="17">
        <v>179.69937999999999</v>
      </c>
      <c r="JO35" s="17">
        <v>-7.8993799999999998</v>
      </c>
      <c r="JP35" s="17">
        <v>200</v>
      </c>
      <c r="JQ35" s="17">
        <v>179.69937999999999</v>
      </c>
      <c r="JR35" s="17">
        <v>179.69937999999999</v>
      </c>
      <c r="JS35" s="17">
        <v>20.300619999999999</v>
      </c>
      <c r="JT35" s="17">
        <v>183.4</v>
      </c>
      <c r="JU35" s="17">
        <v>180.23902000000001</v>
      </c>
      <c r="JV35" s="17">
        <v>180.23902000000001</v>
      </c>
      <c r="JW35" s="17">
        <v>3.1609799999999999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1</v>
      </c>
      <c r="LE35" s="17">
        <v>0.89207999999999998</v>
      </c>
      <c r="LF35" s="17">
        <v>0.89207999999999998</v>
      </c>
      <c r="LG35" s="17">
        <v>0.10792</v>
      </c>
      <c r="LH35" s="17">
        <v>58.4</v>
      </c>
      <c r="LI35" s="17">
        <v>115.6387</v>
      </c>
      <c r="LJ35" s="17">
        <v>133.08527000000001</v>
      </c>
      <c r="LK35" s="17">
        <v>-74.685270000000003</v>
      </c>
      <c r="LL35" s="17">
        <v>93.8</v>
      </c>
      <c r="LM35" s="17">
        <v>92.444500000000005</v>
      </c>
      <c r="LN35" s="17">
        <v>80.955539999999999</v>
      </c>
      <c r="LO35" s="17">
        <v>12.84446</v>
      </c>
      <c r="LP35" s="17">
        <v>65.099999999999994</v>
      </c>
      <c r="LQ35" s="17">
        <v>67.133979999999994</v>
      </c>
      <c r="LR35" s="17">
        <v>67.133979999999994</v>
      </c>
      <c r="LS35" s="17">
        <v>-2.0339800000000001</v>
      </c>
      <c r="LT35" s="17">
        <v>76</v>
      </c>
      <c r="LU35" s="17">
        <v>72.37388</v>
      </c>
      <c r="LV35" s="17">
        <v>68.319999999999993</v>
      </c>
      <c r="LW35" s="17">
        <v>7.68</v>
      </c>
      <c r="LX35" s="17">
        <v>29.2</v>
      </c>
      <c r="LY35" s="17">
        <v>29.951460000000001</v>
      </c>
      <c r="LZ35" s="17">
        <v>28.273790000000002</v>
      </c>
      <c r="MA35" s="17">
        <v>0.92620999999999998</v>
      </c>
      <c r="MB35" s="17"/>
      <c r="MC35" s="17"/>
      <c r="MD35" s="17"/>
      <c r="ME35" s="17">
        <v>0</v>
      </c>
      <c r="MF35" s="17"/>
      <c r="MG35" s="17"/>
      <c r="MH35" s="17"/>
      <c r="MI35" s="17">
        <v>0</v>
      </c>
      <c r="MJ35" s="17"/>
      <c r="MK35" s="17"/>
      <c r="ML35" s="17"/>
      <c r="MM35" s="17">
        <v>0</v>
      </c>
      <c r="MN35" s="17">
        <v>102.9</v>
      </c>
      <c r="MO35" s="17">
        <v>149.62423000000001</v>
      </c>
      <c r="MP35" s="17">
        <v>149.62423000000001</v>
      </c>
      <c r="MQ35" s="17">
        <v>-46.724229999999999</v>
      </c>
      <c r="MR35" s="17">
        <v>103</v>
      </c>
      <c r="MS35" s="17">
        <v>149.62423000000001</v>
      </c>
      <c r="MT35" s="17">
        <v>149.62423000000001</v>
      </c>
      <c r="MU35" s="17">
        <v>-46.624229999999997</v>
      </c>
      <c r="MV35" s="17">
        <v>122.5</v>
      </c>
      <c r="MW35" s="17">
        <v>150.07355000000001</v>
      </c>
      <c r="MX35" s="17">
        <v>150.07355000000001</v>
      </c>
      <c r="MY35" s="17">
        <v>-27.573550000000001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137.19999999999999</v>
      </c>
      <c r="NU35" s="17">
        <v>144.87216000000001</v>
      </c>
      <c r="NV35" s="17">
        <v>144.87216000000001</v>
      </c>
      <c r="NW35" s="17">
        <v>-7.6721599999999999</v>
      </c>
      <c r="NX35" s="17">
        <v>78.599999999999994</v>
      </c>
      <c r="NY35" s="17">
        <v>72.65361</v>
      </c>
      <c r="NZ35" s="17">
        <v>72.65361</v>
      </c>
      <c r="OA35" s="17">
        <v>5.9463900000000001</v>
      </c>
      <c r="OB35" s="17">
        <v>1</v>
      </c>
      <c r="OC35" s="17"/>
      <c r="OD35" s="17">
        <v>1.173</v>
      </c>
      <c r="OE35" s="17">
        <v>-0.17299999999999999</v>
      </c>
      <c r="OF35" s="17">
        <v>104.1</v>
      </c>
      <c r="OG35" s="17">
        <v>113.86</v>
      </c>
      <c r="OH35" s="17">
        <v>113.86</v>
      </c>
      <c r="OI35" s="17">
        <v>-9.76</v>
      </c>
      <c r="OJ35" s="17">
        <v>67.7</v>
      </c>
      <c r="OK35" s="17"/>
      <c r="OL35" s="17">
        <v>66.569000000000003</v>
      </c>
      <c r="OM35" s="17">
        <v>1.131</v>
      </c>
      <c r="ON35" s="17">
        <v>16.2</v>
      </c>
      <c r="OO35" s="17">
        <v>16.724</v>
      </c>
      <c r="OP35" s="17">
        <v>16.724</v>
      </c>
      <c r="OQ35" s="17">
        <v>-0.52400000000000002</v>
      </c>
      <c r="OR35" s="17">
        <v>0.4</v>
      </c>
      <c r="OS35" s="17"/>
      <c r="OT35" s="17">
        <v>0.3</v>
      </c>
      <c r="OU35" s="17">
        <v>0.1</v>
      </c>
      <c r="OV35" s="17">
        <v>7.7</v>
      </c>
      <c r="OW35" s="17">
        <v>6.9</v>
      </c>
      <c r="OX35" s="17">
        <v>6.9</v>
      </c>
      <c r="OY35" s="17">
        <v>0.8</v>
      </c>
      <c r="OZ35" s="17">
        <v>5</v>
      </c>
      <c r="PA35" s="17"/>
      <c r="PB35" s="17"/>
      <c r="PC35" s="17">
        <v>5</v>
      </c>
      <c r="PD35" s="17">
        <v>9.9</v>
      </c>
      <c r="PE35" s="17">
        <v>9</v>
      </c>
      <c r="PF35" s="17">
        <v>9</v>
      </c>
      <c r="PG35" s="17">
        <v>0.9</v>
      </c>
      <c r="PH35" s="17">
        <v>1.8</v>
      </c>
      <c r="PI35" s="17">
        <v>1.46</v>
      </c>
      <c r="PJ35" s="17">
        <v>1.46</v>
      </c>
      <c r="PK35" s="17">
        <v>0.34</v>
      </c>
      <c r="PL35" s="17">
        <v>0.3</v>
      </c>
      <c r="PM35" s="17">
        <v>1</v>
      </c>
      <c r="PN35" s="17">
        <v>1</v>
      </c>
      <c r="PO35" s="17">
        <v>-0.7</v>
      </c>
      <c r="PP35" s="17">
        <v>1.5</v>
      </c>
      <c r="PQ35" s="17">
        <v>1.51</v>
      </c>
      <c r="PR35" s="17">
        <v>1.51</v>
      </c>
      <c r="PS35" s="17">
        <v>-0.01</v>
      </c>
      <c r="PT35" s="17">
        <v>1.9</v>
      </c>
      <c r="PU35" s="17">
        <v>1.9</v>
      </c>
      <c r="PV35" s="17">
        <v>1.9</v>
      </c>
      <c r="PW35" s="17">
        <v>0</v>
      </c>
      <c r="PX35" s="17">
        <v>19.399999999999999</v>
      </c>
      <c r="PY35" s="17">
        <v>18.058250000000001</v>
      </c>
      <c r="PZ35" s="17">
        <v>18.058250000000001</v>
      </c>
      <c r="QA35" s="17">
        <v>1.34175</v>
      </c>
      <c r="QB35" s="17">
        <v>7</v>
      </c>
      <c r="QC35" s="17">
        <v>5.8</v>
      </c>
      <c r="QD35" s="17">
        <v>5.8</v>
      </c>
      <c r="QE35" s="17">
        <v>1.2</v>
      </c>
      <c r="QF35" s="17">
        <v>4</v>
      </c>
      <c r="QG35" s="17">
        <v>4</v>
      </c>
      <c r="QH35" s="17">
        <v>4</v>
      </c>
      <c r="QI35" s="17">
        <v>0</v>
      </c>
      <c r="QJ35" s="17">
        <v>3.2</v>
      </c>
      <c r="QK35" s="17">
        <v>3.5</v>
      </c>
      <c r="QL35" s="17">
        <v>3.5</v>
      </c>
      <c r="QM35" s="17">
        <v>-0.3</v>
      </c>
      <c r="QN35" s="17">
        <v>18.399999999999999</v>
      </c>
      <c r="QO35" s="17">
        <v>17.864080000000001</v>
      </c>
      <c r="QP35" s="17">
        <v>17.864080000000001</v>
      </c>
      <c r="QQ35" s="17">
        <v>0.53591999999999995</v>
      </c>
      <c r="QR35" s="17">
        <v>13</v>
      </c>
      <c r="QS35" s="17"/>
      <c r="QT35" s="17">
        <v>13.43647</v>
      </c>
      <c r="QU35" s="17">
        <v>-0.43647000000000002</v>
      </c>
      <c r="QV35" s="17">
        <v>15.8</v>
      </c>
      <c r="QW35" s="17"/>
      <c r="QX35" s="17">
        <v>15.33971</v>
      </c>
      <c r="QY35" s="17">
        <v>0.46028999999999998</v>
      </c>
      <c r="QZ35" s="17">
        <v>28.6</v>
      </c>
      <c r="RA35" s="17">
        <v>22.719000000000001</v>
      </c>
      <c r="RB35" s="17">
        <v>22.719000000000001</v>
      </c>
      <c r="RC35" s="17">
        <v>5.8810000000000002</v>
      </c>
      <c r="RD35" s="17">
        <v>79</v>
      </c>
      <c r="RE35" s="17">
        <v>68.816000000000003</v>
      </c>
      <c r="RF35" s="17">
        <v>68.816000000000003</v>
      </c>
      <c r="RG35" s="17">
        <v>10.183999999999999</v>
      </c>
      <c r="RH35" s="17">
        <v>4.5</v>
      </c>
      <c r="RI35" s="17">
        <v>4.2</v>
      </c>
      <c r="RJ35" s="17">
        <v>4.2</v>
      </c>
      <c r="RK35" s="17">
        <v>0.3</v>
      </c>
      <c r="RL35" s="17">
        <v>1.1000000000000001</v>
      </c>
      <c r="RM35" s="17">
        <v>1.2</v>
      </c>
      <c r="RN35" s="17">
        <v>1.2</v>
      </c>
      <c r="RO35" s="17">
        <v>-0.1</v>
      </c>
      <c r="RP35" s="17">
        <v>2.4</v>
      </c>
      <c r="RQ35" s="17">
        <v>2.4</v>
      </c>
      <c r="RR35" s="17">
        <v>2.4</v>
      </c>
      <c r="RS35" s="17">
        <v>0</v>
      </c>
      <c r="RT35" s="17">
        <v>2.6</v>
      </c>
      <c r="RU35" s="17">
        <v>2.8</v>
      </c>
      <c r="RV35" s="17">
        <v>2.8</v>
      </c>
      <c r="RW35" s="17">
        <v>-0.2</v>
      </c>
      <c r="RX35" s="17">
        <v>13.6</v>
      </c>
      <c r="RY35" s="17"/>
      <c r="RZ35" s="17">
        <v>14.64542</v>
      </c>
      <c r="SA35" s="17">
        <v>-1.04542</v>
      </c>
      <c r="SB35" s="17">
        <v>2.1</v>
      </c>
      <c r="SC35" s="17">
        <v>2.1</v>
      </c>
      <c r="SD35" s="17">
        <v>2.1</v>
      </c>
      <c r="SE35" s="17">
        <v>0</v>
      </c>
      <c r="SF35" s="17">
        <v>16.2</v>
      </c>
      <c r="SG35" s="17">
        <v>13.021979999999999</v>
      </c>
      <c r="SH35" s="17">
        <v>9.3658400000000004</v>
      </c>
      <c r="SI35" s="17">
        <v>6.8341599999999998</v>
      </c>
      <c r="SJ35" s="17">
        <v>1.2</v>
      </c>
      <c r="SK35" s="17">
        <v>1.24</v>
      </c>
      <c r="SL35" s="17">
        <v>1.24</v>
      </c>
      <c r="SM35" s="17">
        <v>-0.04</v>
      </c>
      <c r="SN35" s="17">
        <v>0</v>
      </c>
      <c r="SO35" s="17">
        <v>0.4</v>
      </c>
      <c r="SP35" s="17">
        <v>0.4</v>
      </c>
      <c r="SQ35" s="17">
        <v>-0.4</v>
      </c>
      <c r="SR35" s="17">
        <v>6</v>
      </c>
      <c r="SS35" s="17">
        <v>4.3</v>
      </c>
      <c r="ST35" s="17">
        <v>4.3</v>
      </c>
      <c r="SU35" s="17">
        <v>1.7</v>
      </c>
      <c r="SV35" s="17">
        <v>2.9</v>
      </c>
      <c r="SW35" s="17">
        <v>3.8</v>
      </c>
      <c r="SX35" s="17">
        <v>3.8</v>
      </c>
      <c r="SY35" s="17">
        <v>-0.9</v>
      </c>
      <c r="SZ35" s="17">
        <v>3.6</v>
      </c>
      <c r="TA35" s="17">
        <v>3.5</v>
      </c>
      <c r="TB35" s="17">
        <v>3.5</v>
      </c>
      <c r="TC35" s="17">
        <v>0.1</v>
      </c>
      <c r="TD35" s="17">
        <v>5.3</v>
      </c>
      <c r="TE35" s="17">
        <v>5</v>
      </c>
      <c r="TF35" s="17">
        <v>5</v>
      </c>
      <c r="TG35" s="17">
        <v>0.3</v>
      </c>
      <c r="TH35" s="17">
        <v>14</v>
      </c>
      <c r="TI35" s="17">
        <v>14.174759999999999</v>
      </c>
      <c r="TJ35" s="17">
        <v>14.174759999999999</v>
      </c>
      <c r="TK35" s="17">
        <v>-0.17476</v>
      </c>
      <c r="TL35" s="17">
        <v>6.6</v>
      </c>
      <c r="TM35" s="17">
        <v>9.5640000000000001</v>
      </c>
      <c r="TN35" s="17">
        <v>9.5640000000000001</v>
      </c>
      <c r="TO35" s="17">
        <v>-2.964</v>
      </c>
      <c r="TP35" s="17">
        <v>73.7</v>
      </c>
      <c r="TQ35" s="17">
        <v>56.676000000000002</v>
      </c>
      <c r="TR35" s="17">
        <v>56.676000000000002</v>
      </c>
      <c r="TS35" s="17">
        <v>17.024000000000001</v>
      </c>
      <c r="TT35" s="17">
        <v>31.9</v>
      </c>
      <c r="TU35" s="17"/>
      <c r="TV35" s="17">
        <v>25.217549999999999</v>
      </c>
      <c r="TW35" s="17">
        <v>6.6824500000000002</v>
      </c>
      <c r="TX35" s="17">
        <v>106.5</v>
      </c>
      <c r="TY35" s="17">
        <v>62.375</v>
      </c>
      <c r="TZ35" s="17">
        <v>62.375</v>
      </c>
      <c r="UA35" s="17">
        <v>44.125</v>
      </c>
      <c r="UB35" s="17">
        <v>98.8</v>
      </c>
      <c r="UC35" s="17">
        <v>75.382000000000005</v>
      </c>
      <c r="UD35" s="17">
        <v>75.382000000000005</v>
      </c>
      <c r="UE35" s="17">
        <v>23.417999999999999</v>
      </c>
      <c r="UF35" s="17">
        <v>18</v>
      </c>
      <c r="UG35" s="17">
        <v>8.4030000000000005</v>
      </c>
      <c r="UH35" s="17">
        <v>8.4030000000000005</v>
      </c>
      <c r="UI35" s="17">
        <v>9.5969999999999995</v>
      </c>
      <c r="UJ35" s="17">
        <v>7.3</v>
      </c>
      <c r="UK35" s="17">
        <v>6.6239999999999997</v>
      </c>
      <c r="UL35" s="17">
        <v>6.6239999999999997</v>
      </c>
      <c r="UM35" s="17">
        <v>0.67600000000000005</v>
      </c>
      <c r="UN35" s="17">
        <v>8.1999999999999993</v>
      </c>
      <c r="UO35" s="17">
        <v>5.5</v>
      </c>
      <c r="UP35" s="17">
        <v>5.5</v>
      </c>
      <c r="UQ35" s="17">
        <v>2.7</v>
      </c>
      <c r="UR35" s="17">
        <v>2.7</v>
      </c>
      <c r="US35" s="17">
        <v>2.5</v>
      </c>
      <c r="UT35" s="17">
        <v>2.5</v>
      </c>
      <c r="UU35" s="17">
        <v>0.2</v>
      </c>
      <c r="UV35" s="17">
        <v>7.5</v>
      </c>
      <c r="UW35" s="17">
        <v>7.7</v>
      </c>
      <c r="UX35" s="17">
        <v>7.7</v>
      </c>
      <c r="UY35" s="17">
        <v>-0.2</v>
      </c>
      <c r="UZ35" s="17">
        <v>3.6</v>
      </c>
      <c r="VA35" s="17">
        <v>4.2</v>
      </c>
      <c r="VB35" s="17">
        <v>4.2</v>
      </c>
      <c r="VC35" s="17">
        <v>-0.6</v>
      </c>
      <c r="VD35" s="17">
        <v>4</v>
      </c>
      <c r="VE35" s="17">
        <v>4.7</v>
      </c>
      <c r="VF35" s="17">
        <v>4.7</v>
      </c>
      <c r="VG35" s="17">
        <v>-0.7</v>
      </c>
      <c r="VH35" s="17">
        <v>4.2</v>
      </c>
      <c r="VI35" s="17">
        <v>4.7</v>
      </c>
      <c r="VJ35" s="17">
        <v>4.7</v>
      </c>
      <c r="VK35" s="17">
        <v>-0.5</v>
      </c>
      <c r="VL35" s="17">
        <v>16.5</v>
      </c>
      <c r="VM35" s="17">
        <v>15.375999999999999</v>
      </c>
      <c r="VN35" s="17">
        <v>15.375999999999999</v>
      </c>
      <c r="VO35" s="17">
        <v>1.1240000000000001</v>
      </c>
      <c r="VP35" s="17">
        <v>233.3</v>
      </c>
      <c r="VQ35" s="17"/>
      <c r="VR35" s="17">
        <v>223.297</v>
      </c>
      <c r="VS35" s="17">
        <v>10.003</v>
      </c>
      <c r="VT35" s="17">
        <v>16</v>
      </c>
      <c r="VU35" s="17">
        <v>14.04044</v>
      </c>
      <c r="VV35" s="17">
        <v>14.04044</v>
      </c>
      <c r="VW35" s="17">
        <v>1.95956</v>
      </c>
      <c r="VX35" s="17">
        <v>132.9</v>
      </c>
      <c r="VY35" s="17"/>
      <c r="VZ35" s="17">
        <v>119.18111</v>
      </c>
      <c r="WA35" s="17">
        <v>13.71889</v>
      </c>
      <c r="WB35" s="17">
        <v>0.6</v>
      </c>
      <c r="WC35" s="17">
        <v>0.6</v>
      </c>
      <c r="WD35" s="17">
        <v>0.6</v>
      </c>
      <c r="WE35" s="17">
        <v>0</v>
      </c>
      <c r="WF35" s="17">
        <v>121.5</v>
      </c>
      <c r="WG35" s="17">
        <v>66</v>
      </c>
      <c r="WH35" s="17">
        <v>66</v>
      </c>
      <c r="WI35" s="17">
        <v>55.5</v>
      </c>
      <c r="WJ35" s="17">
        <v>129.4</v>
      </c>
      <c r="WK35" s="17">
        <v>80</v>
      </c>
      <c r="WL35" s="17">
        <v>80</v>
      </c>
      <c r="WM35" s="17">
        <v>49.4</v>
      </c>
      <c r="WN35" s="17">
        <v>96.5</v>
      </c>
      <c r="WO35" s="17"/>
      <c r="WP35" s="17">
        <v>86.924480000000003</v>
      </c>
      <c r="WQ35" s="17">
        <v>9.5755199999999991</v>
      </c>
      <c r="WR35" s="17">
        <v>15.3</v>
      </c>
      <c r="WS35" s="17"/>
      <c r="WT35" s="17">
        <v>10.45017</v>
      </c>
      <c r="WU35" s="17">
        <v>4.8498299999999999</v>
      </c>
      <c r="WV35" s="17">
        <v>6.7</v>
      </c>
      <c r="WW35" s="17">
        <v>6.6</v>
      </c>
      <c r="WX35" s="17">
        <v>6.6</v>
      </c>
      <c r="WY35" s="17">
        <v>0.1</v>
      </c>
      <c r="WZ35" s="17">
        <v>18.600000000000001</v>
      </c>
      <c r="XA35" s="17">
        <v>18.25243</v>
      </c>
      <c r="XB35" s="17">
        <v>18.25243</v>
      </c>
      <c r="XC35" s="17">
        <v>0.34756999999999999</v>
      </c>
      <c r="XD35" s="17">
        <v>9.1999999999999993</v>
      </c>
      <c r="XE35" s="17">
        <v>10.8</v>
      </c>
      <c r="XF35" s="17">
        <v>10.8</v>
      </c>
      <c r="XG35" s="17">
        <v>-1.6</v>
      </c>
      <c r="XH35" s="17">
        <v>36.61</v>
      </c>
      <c r="XI35" s="17">
        <v>33</v>
      </c>
      <c r="XJ35" s="17">
        <v>30</v>
      </c>
      <c r="XK35" s="17">
        <v>6.61</v>
      </c>
      <c r="XL35" s="17">
        <v>29.04</v>
      </c>
      <c r="XM35" s="17">
        <v>33</v>
      </c>
      <c r="XN35" s="17">
        <v>30</v>
      </c>
      <c r="XO35" s="17">
        <v>-0.96</v>
      </c>
      <c r="XP35" s="17">
        <v>0</v>
      </c>
      <c r="XQ35" s="17"/>
      <c r="XR35" s="17"/>
      <c r="XS35" s="17">
        <v>0</v>
      </c>
      <c r="XT35" s="17">
        <v>19</v>
      </c>
      <c r="XU35" s="17">
        <v>19</v>
      </c>
      <c r="XV35" s="17">
        <v>19</v>
      </c>
      <c r="XW35" s="17">
        <v>0</v>
      </c>
      <c r="XX35" s="17">
        <v>8.8000000000000007</v>
      </c>
      <c r="XY35" s="17">
        <v>7.24</v>
      </c>
      <c r="XZ35" s="17">
        <v>7.24</v>
      </c>
      <c r="YA35" s="17">
        <v>1.56</v>
      </c>
      <c r="YB35" s="17"/>
      <c r="YC35" s="17"/>
      <c r="YD35" s="17"/>
      <c r="YE35" s="17">
        <v>0</v>
      </c>
      <c r="YF35" s="17"/>
      <c r="YG35" s="17"/>
      <c r="YH35" s="17"/>
      <c r="YI35" s="17">
        <v>0</v>
      </c>
    </row>
    <row r="36" spans="1:659" ht="24" customHeight="1" x14ac:dyDescent="0.3">
      <c r="A36" s="1"/>
      <c r="B36" s="16" t="s">
        <v>34</v>
      </c>
      <c r="C36" s="16" t="s">
        <v>674</v>
      </c>
      <c r="D36" s="17">
        <v>35.4</v>
      </c>
      <c r="E36" s="17">
        <v>63.938220000000001</v>
      </c>
      <c r="F36" s="17">
        <v>84.513059999999996</v>
      </c>
      <c r="G36" s="17">
        <v>-49.113059999999997</v>
      </c>
      <c r="H36" s="17">
        <v>597.4</v>
      </c>
      <c r="I36" s="17">
        <v>594.17128000000002</v>
      </c>
      <c r="J36" s="17">
        <v>594.17128000000002</v>
      </c>
      <c r="K36" s="17">
        <v>3.22872</v>
      </c>
      <c r="L36" s="17">
        <v>200.8</v>
      </c>
      <c r="M36" s="17">
        <v>193.29447999999999</v>
      </c>
      <c r="N36" s="17">
        <v>193.29447999999999</v>
      </c>
      <c r="O36" s="17">
        <v>7.5055199999999997</v>
      </c>
      <c r="P36" s="17"/>
      <c r="Q36" s="17"/>
      <c r="R36" s="17"/>
      <c r="S36" s="17">
        <v>0</v>
      </c>
      <c r="T36" s="17"/>
      <c r="U36" s="17"/>
      <c r="V36" s="17"/>
      <c r="W36" s="17">
        <v>0</v>
      </c>
      <c r="X36" s="17">
        <v>21.6</v>
      </c>
      <c r="Y36" s="17">
        <v>12.09104</v>
      </c>
      <c r="Z36" s="17">
        <v>12.09104</v>
      </c>
      <c r="AA36" s="17">
        <v>9.5089600000000001</v>
      </c>
      <c r="AB36" s="17">
        <v>84.4</v>
      </c>
      <c r="AC36" s="17">
        <v>82.988680000000002</v>
      </c>
      <c r="AD36" s="17">
        <v>84.335999999999999</v>
      </c>
      <c r="AE36" s="17">
        <v>6.4000000000000001E-2</v>
      </c>
      <c r="AF36" s="17">
        <v>33.6</v>
      </c>
      <c r="AG36" s="17"/>
      <c r="AH36" s="17">
        <v>58.025689999999997</v>
      </c>
      <c r="AI36" s="17">
        <v>-24.425689999999999</v>
      </c>
      <c r="AJ36" s="17"/>
      <c r="AK36" s="17"/>
      <c r="AL36" s="17"/>
      <c r="AM36" s="17">
        <v>0</v>
      </c>
      <c r="AN36" s="17">
        <v>128.19999999999999</v>
      </c>
      <c r="AO36" s="17">
        <v>135.58206000000001</v>
      </c>
      <c r="AP36" s="17">
        <v>175.36368999999999</v>
      </c>
      <c r="AQ36" s="17">
        <v>-47.163690000000003</v>
      </c>
      <c r="AR36" s="17">
        <v>128.19999999999999</v>
      </c>
      <c r="AS36" s="17">
        <v>135.58206000000001</v>
      </c>
      <c r="AT36" s="17">
        <v>175.36368999999999</v>
      </c>
      <c r="AU36" s="17">
        <v>-47.163690000000003</v>
      </c>
      <c r="AV36" s="17">
        <v>128.4</v>
      </c>
      <c r="AW36" s="17">
        <v>135.58206000000001</v>
      </c>
      <c r="AX36" s="17">
        <v>175.36368999999999</v>
      </c>
      <c r="AY36" s="17">
        <v>-46.96369</v>
      </c>
      <c r="AZ36" s="17">
        <v>226</v>
      </c>
      <c r="BA36" s="17">
        <v>203.98382000000001</v>
      </c>
      <c r="BB36" s="17">
        <v>263.83546000000001</v>
      </c>
      <c r="BC36" s="17">
        <v>-37.835459999999998</v>
      </c>
      <c r="BD36" s="17">
        <v>210.3</v>
      </c>
      <c r="BE36" s="17">
        <v>208.07390000000001</v>
      </c>
      <c r="BF36" s="17">
        <v>208.07390000000001</v>
      </c>
      <c r="BG36" s="17">
        <v>2.2261000000000002</v>
      </c>
      <c r="BH36" s="17">
        <v>110.1</v>
      </c>
      <c r="BI36" s="17">
        <v>104.34936999999999</v>
      </c>
      <c r="BJ36" s="17">
        <v>104.34936999999999</v>
      </c>
      <c r="BK36" s="17">
        <v>5.7506300000000001</v>
      </c>
      <c r="BL36" s="17">
        <v>67.400000000000006</v>
      </c>
      <c r="BM36" s="17">
        <v>182.18037000000001</v>
      </c>
      <c r="BN36" s="17"/>
      <c r="BO36" s="17">
        <v>67.400000000000006</v>
      </c>
      <c r="BP36" s="17">
        <v>4.0999999999999996</v>
      </c>
      <c r="BQ36" s="17">
        <v>4.4318400000000002</v>
      </c>
      <c r="BR36" s="17">
        <v>4.4318400000000002</v>
      </c>
      <c r="BS36" s="17">
        <v>-0.33184000000000002</v>
      </c>
      <c r="BT36" s="17"/>
      <c r="BU36" s="17"/>
      <c r="BV36" s="17"/>
      <c r="BW36" s="17">
        <v>0</v>
      </c>
      <c r="BX36" s="17"/>
      <c r="BY36" s="17"/>
      <c r="BZ36" s="17"/>
      <c r="CA36" s="17">
        <v>0</v>
      </c>
      <c r="CB36" s="17"/>
      <c r="CC36" s="17"/>
      <c r="CD36" s="17"/>
      <c r="CE36" s="17">
        <v>0</v>
      </c>
      <c r="CF36" s="17"/>
      <c r="CG36" s="17"/>
      <c r="CH36" s="17"/>
      <c r="CI36" s="17">
        <v>0</v>
      </c>
      <c r="CJ36" s="17">
        <v>105.5</v>
      </c>
      <c r="CK36" s="17">
        <v>100.41735</v>
      </c>
      <c r="CL36" s="17">
        <v>100.41735</v>
      </c>
      <c r="CM36" s="17">
        <v>5.0826500000000001</v>
      </c>
      <c r="CN36" s="17">
        <v>7.2</v>
      </c>
      <c r="CO36" s="17">
        <v>5.1333399999999996</v>
      </c>
      <c r="CP36" s="17">
        <v>5.1333399999999996</v>
      </c>
      <c r="CQ36" s="17">
        <v>2.0666600000000002</v>
      </c>
      <c r="CR36" s="17">
        <v>5.0999999999999996</v>
      </c>
      <c r="CS36" s="17">
        <v>2.8177599999999998</v>
      </c>
      <c r="CT36" s="17">
        <v>2.8177599999999998</v>
      </c>
      <c r="CU36" s="17">
        <v>2.2822399999999998</v>
      </c>
      <c r="CV36" s="17"/>
      <c r="CW36" s="17"/>
      <c r="CX36" s="17"/>
      <c r="CY36" s="17">
        <v>0</v>
      </c>
      <c r="CZ36" s="17">
        <v>7</v>
      </c>
      <c r="DA36" s="17">
        <v>6.8787000000000003</v>
      </c>
      <c r="DB36" s="17">
        <v>6.8787000000000003</v>
      </c>
      <c r="DC36" s="17">
        <v>0.12130000000000001</v>
      </c>
      <c r="DD36" s="17">
        <v>10.1</v>
      </c>
      <c r="DE36" s="17">
        <v>12.77125</v>
      </c>
      <c r="DF36" s="17">
        <v>12.77125</v>
      </c>
      <c r="DG36" s="17">
        <v>-2.6712500000000001</v>
      </c>
      <c r="DH36" s="17">
        <v>43.4</v>
      </c>
      <c r="DI36" s="17">
        <v>41.920299999999997</v>
      </c>
      <c r="DJ36" s="17">
        <v>26.132549999999998</v>
      </c>
      <c r="DK36" s="17">
        <v>17.26745</v>
      </c>
      <c r="DL36" s="17"/>
      <c r="DM36" s="17"/>
      <c r="DN36" s="17"/>
      <c r="DO36" s="17">
        <v>0</v>
      </c>
      <c r="DP36" s="17"/>
      <c r="DQ36" s="17"/>
      <c r="DR36" s="17"/>
      <c r="DS36" s="17">
        <v>0</v>
      </c>
      <c r="DT36" s="17"/>
      <c r="DU36" s="17"/>
      <c r="DV36" s="17"/>
      <c r="DW36" s="17">
        <v>0</v>
      </c>
      <c r="DX36" s="17"/>
      <c r="DY36" s="17"/>
      <c r="DZ36" s="17"/>
      <c r="EA36" s="17">
        <v>0</v>
      </c>
      <c r="EB36" s="17">
        <v>60</v>
      </c>
      <c r="EC36" s="17">
        <v>81.07329</v>
      </c>
      <c r="ED36" s="17">
        <v>58.445070000000001</v>
      </c>
      <c r="EE36" s="17">
        <v>1.5549299999999999</v>
      </c>
      <c r="EF36" s="17">
        <v>58.4</v>
      </c>
      <c r="EG36" s="17"/>
      <c r="EH36" s="17">
        <v>110.26321</v>
      </c>
      <c r="EI36" s="17">
        <v>-51.863210000000002</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31.3</v>
      </c>
      <c r="FE36" s="17">
        <v>33.633000000000003</v>
      </c>
      <c r="FF36" s="17">
        <v>30.788170000000001</v>
      </c>
      <c r="FG36" s="17">
        <v>0.51183000000000001</v>
      </c>
      <c r="FH36" s="17">
        <v>0</v>
      </c>
      <c r="FI36" s="17"/>
      <c r="FJ36" s="17"/>
      <c r="FK36" s="17">
        <v>0</v>
      </c>
      <c r="FL36" s="17">
        <v>20.2</v>
      </c>
      <c r="FM36" s="17">
        <v>21.87518</v>
      </c>
      <c r="FN36" s="17">
        <v>19.79213</v>
      </c>
      <c r="FO36" s="17">
        <v>0.40787000000000001</v>
      </c>
      <c r="FP36" s="17">
        <v>18.600000000000001</v>
      </c>
      <c r="FQ36" s="17">
        <v>19.192229999999999</v>
      </c>
      <c r="FR36" s="17">
        <v>19.192229999999999</v>
      </c>
      <c r="FS36" s="17">
        <v>-0.59223000000000003</v>
      </c>
      <c r="FT36" s="17">
        <v>12.8</v>
      </c>
      <c r="FU36" s="17">
        <v>12.621359999999999</v>
      </c>
      <c r="FV36" s="17">
        <v>12.621359999999999</v>
      </c>
      <c r="FW36" s="17">
        <v>0.17863999999999999</v>
      </c>
      <c r="FX36" s="17">
        <v>56.5</v>
      </c>
      <c r="FY36" s="17">
        <v>54.871810000000004</v>
      </c>
      <c r="FZ36" s="17">
        <v>54.871810000000004</v>
      </c>
      <c r="GA36" s="17">
        <v>1.62819</v>
      </c>
      <c r="GB36" s="17">
        <v>121.2</v>
      </c>
      <c r="GC36" s="17">
        <v>136.37738999999999</v>
      </c>
      <c r="GD36" s="17">
        <v>184.91498000000001</v>
      </c>
      <c r="GE36" s="17">
        <v>-63.714979999999997</v>
      </c>
      <c r="GF36" s="17">
        <v>121.2</v>
      </c>
      <c r="GG36" s="17">
        <v>136.37738999999999</v>
      </c>
      <c r="GH36" s="17">
        <v>184.91498000000001</v>
      </c>
      <c r="GI36" s="17">
        <v>-63.714979999999997</v>
      </c>
      <c r="GJ36" s="17">
        <v>151.9</v>
      </c>
      <c r="GK36" s="17">
        <v>136.78693000000001</v>
      </c>
      <c r="GL36" s="17">
        <v>185.47028</v>
      </c>
      <c r="GM36" s="17">
        <v>-33.570279999999997</v>
      </c>
      <c r="GN36" s="17">
        <v>56.1</v>
      </c>
      <c r="GO36" s="17">
        <v>82.449470000000005</v>
      </c>
      <c r="GP36" s="17">
        <v>47.432679999999998</v>
      </c>
      <c r="GQ36" s="17">
        <v>8.6673200000000001</v>
      </c>
      <c r="GR36" s="17">
        <v>6</v>
      </c>
      <c r="GS36" s="17">
        <v>3.6360000000000001</v>
      </c>
      <c r="GT36" s="17">
        <v>9.09</v>
      </c>
      <c r="GU36" s="17">
        <v>-3.09</v>
      </c>
      <c r="GV36" s="17">
        <v>1.3</v>
      </c>
      <c r="GW36" s="17">
        <v>1.9898199999999999</v>
      </c>
      <c r="GX36" s="17">
        <v>9.9490999999999996</v>
      </c>
      <c r="GY36" s="17">
        <v>-8.6491000000000007</v>
      </c>
      <c r="GZ36" s="17">
        <v>18.3</v>
      </c>
      <c r="HA36" s="17">
        <v>34.47804</v>
      </c>
      <c r="HB36" s="17">
        <v>34.47804</v>
      </c>
      <c r="HC36" s="17">
        <v>-16.178039999999999</v>
      </c>
      <c r="HD36" s="17">
        <v>31.3</v>
      </c>
      <c r="HE36" s="17">
        <v>32.627180000000003</v>
      </c>
      <c r="HF36" s="17">
        <v>32.627180000000003</v>
      </c>
      <c r="HG36" s="17">
        <v>-1.32718</v>
      </c>
      <c r="HH36" s="17">
        <v>2</v>
      </c>
      <c r="HI36" s="17">
        <v>1.97359</v>
      </c>
      <c r="HJ36" s="17">
        <v>1.97359</v>
      </c>
      <c r="HK36" s="17">
        <v>2.6409999999999999E-2</v>
      </c>
      <c r="HL36" s="17">
        <v>15.7</v>
      </c>
      <c r="HM36" s="17">
        <v>16.664079999999998</v>
      </c>
      <c r="HN36" s="17">
        <v>16.664079999999998</v>
      </c>
      <c r="HO36" s="17">
        <v>-0.96408000000000005</v>
      </c>
      <c r="HP36" s="17">
        <v>47.2</v>
      </c>
      <c r="HQ36" s="17">
        <v>50</v>
      </c>
      <c r="HR36" s="17">
        <v>50</v>
      </c>
      <c r="HS36" s="17">
        <v>-2.8</v>
      </c>
      <c r="HT36" s="17"/>
      <c r="HU36" s="17"/>
      <c r="HV36" s="17"/>
      <c r="HW36" s="17">
        <v>0</v>
      </c>
      <c r="HX36" s="17"/>
      <c r="HY36" s="17"/>
      <c r="HZ36" s="17"/>
      <c r="IA36" s="17">
        <v>0</v>
      </c>
      <c r="IB36" s="17">
        <v>60.5</v>
      </c>
      <c r="IC36" s="17">
        <v>44.011159999999997</v>
      </c>
      <c r="ID36" s="17">
        <v>41.830179999999999</v>
      </c>
      <c r="IE36" s="17">
        <v>18.669820000000001</v>
      </c>
      <c r="IF36" s="17"/>
      <c r="IG36" s="17"/>
      <c r="IH36" s="17"/>
      <c r="II36" s="17">
        <v>0</v>
      </c>
      <c r="IJ36" s="17"/>
      <c r="IK36" s="17"/>
      <c r="IL36" s="17"/>
      <c r="IM36" s="17">
        <v>0</v>
      </c>
      <c r="IN36" s="17">
        <v>46.4</v>
      </c>
      <c r="IO36" s="17">
        <v>48.181449999999998</v>
      </c>
      <c r="IP36" s="17">
        <v>48.181449999999998</v>
      </c>
      <c r="IQ36" s="17">
        <v>-1.78145</v>
      </c>
      <c r="IR36" s="17"/>
      <c r="IS36" s="17"/>
      <c r="IT36" s="17"/>
      <c r="IU36" s="17">
        <v>0</v>
      </c>
      <c r="IV36" s="17"/>
      <c r="IW36" s="17"/>
      <c r="IX36" s="17"/>
      <c r="IY36" s="17">
        <v>0</v>
      </c>
      <c r="IZ36" s="17">
        <v>93</v>
      </c>
      <c r="JA36" s="17"/>
      <c r="JB36" s="17"/>
      <c r="JC36" s="17">
        <v>93</v>
      </c>
      <c r="JD36" s="17">
        <v>32.9</v>
      </c>
      <c r="JE36" s="17">
        <v>69.344999999999999</v>
      </c>
      <c r="JF36" s="17">
        <v>35.984879999999997</v>
      </c>
      <c r="JG36" s="17">
        <v>-3.0848800000000001</v>
      </c>
      <c r="JH36" s="17"/>
      <c r="JI36" s="17"/>
      <c r="JJ36" s="17"/>
      <c r="JK36" s="17">
        <v>0</v>
      </c>
      <c r="JL36" s="17">
        <v>170.5</v>
      </c>
      <c r="JM36" s="17">
        <v>179.69937999999999</v>
      </c>
      <c r="JN36" s="17">
        <v>179.69937999999999</v>
      </c>
      <c r="JO36" s="17">
        <v>-9.1993799999999997</v>
      </c>
      <c r="JP36" s="17">
        <v>200</v>
      </c>
      <c r="JQ36" s="17">
        <v>179.69937999999999</v>
      </c>
      <c r="JR36" s="17">
        <v>179.69937999999999</v>
      </c>
      <c r="JS36" s="17">
        <v>20.300619999999999</v>
      </c>
      <c r="JT36" s="17">
        <v>183.3</v>
      </c>
      <c r="JU36" s="17">
        <v>180.23902000000001</v>
      </c>
      <c r="JV36" s="17">
        <v>180.23902000000001</v>
      </c>
      <c r="JW36" s="17">
        <v>3.0609799999999998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1</v>
      </c>
      <c r="LE36" s="17">
        <v>0.89207999999999998</v>
      </c>
      <c r="LF36" s="17">
        <v>0.89207999999999998</v>
      </c>
      <c r="LG36" s="17">
        <v>0.10792</v>
      </c>
      <c r="LH36" s="17">
        <v>59.6</v>
      </c>
      <c r="LI36" s="17">
        <v>90.693200000000004</v>
      </c>
      <c r="LJ36" s="17">
        <v>135.15565000000001</v>
      </c>
      <c r="LK36" s="17">
        <v>-75.55565</v>
      </c>
      <c r="LL36" s="17">
        <v>92.5</v>
      </c>
      <c r="LM36" s="17">
        <v>89.316130000000001</v>
      </c>
      <c r="LN36" s="17">
        <v>83.402060000000006</v>
      </c>
      <c r="LO36" s="17">
        <v>9.0979399999999995</v>
      </c>
      <c r="LP36" s="17">
        <v>58.6</v>
      </c>
      <c r="LQ36" s="17">
        <v>67.133979999999994</v>
      </c>
      <c r="LR36" s="17">
        <v>67.133979999999994</v>
      </c>
      <c r="LS36" s="17">
        <v>-8.5339799999999997</v>
      </c>
      <c r="LT36" s="17">
        <v>76.2</v>
      </c>
      <c r="LU36" s="17">
        <v>72.37388</v>
      </c>
      <c r="LV36" s="17">
        <v>68.319999999999993</v>
      </c>
      <c r="LW36" s="17">
        <v>7.88</v>
      </c>
      <c r="LX36" s="17">
        <v>29.3</v>
      </c>
      <c r="LY36" s="17">
        <v>29.951460000000001</v>
      </c>
      <c r="LZ36" s="17">
        <v>28.273790000000002</v>
      </c>
      <c r="MA36" s="17">
        <v>1.0262100000000001</v>
      </c>
      <c r="MB36" s="17"/>
      <c r="MC36" s="17"/>
      <c r="MD36" s="17"/>
      <c r="ME36" s="17">
        <v>0</v>
      </c>
      <c r="MF36" s="17"/>
      <c r="MG36" s="17"/>
      <c r="MH36" s="17"/>
      <c r="MI36" s="17">
        <v>0</v>
      </c>
      <c r="MJ36" s="17"/>
      <c r="MK36" s="17"/>
      <c r="ML36" s="17"/>
      <c r="MM36" s="17">
        <v>0</v>
      </c>
      <c r="MN36" s="17">
        <v>102.9</v>
      </c>
      <c r="MO36" s="17">
        <v>149.62423000000001</v>
      </c>
      <c r="MP36" s="17">
        <v>149.62423000000001</v>
      </c>
      <c r="MQ36" s="17">
        <v>-46.724229999999999</v>
      </c>
      <c r="MR36" s="17">
        <v>102.8</v>
      </c>
      <c r="MS36" s="17">
        <v>149.62423000000001</v>
      </c>
      <c r="MT36" s="17">
        <v>149.62423000000001</v>
      </c>
      <c r="MU36" s="17">
        <v>-46.82423</v>
      </c>
      <c r="MV36" s="17">
        <v>122.1</v>
      </c>
      <c r="MW36" s="17">
        <v>150.07355000000001</v>
      </c>
      <c r="MX36" s="17">
        <v>150.07355000000001</v>
      </c>
      <c r="MY36" s="17">
        <v>-27.973549999999999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v>
      </c>
      <c r="NU36" s="17">
        <v>144.87216000000001</v>
      </c>
      <c r="NV36" s="17">
        <v>144.87216000000001</v>
      </c>
      <c r="NW36" s="17">
        <v>-7.7721600000000004</v>
      </c>
      <c r="NX36" s="17">
        <v>78.599999999999994</v>
      </c>
      <c r="NY36" s="17">
        <v>72.65361</v>
      </c>
      <c r="NZ36" s="17">
        <v>72.65361</v>
      </c>
      <c r="OA36" s="17">
        <v>5.9463900000000001</v>
      </c>
      <c r="OB36" s="17">
        <v>1.1000000000000001</v>
      </c>
      <c r="OC36" s="17"/>
      <c r="OD36" s="17">
        <v>0.99099999999999999</v>
      </c>
      <c r="OE36" s="17">
        <v>0.109</v>
      </c>
      <c r="OF36" s="17">
        <v>111</v>
      </c>
      <c r="OG36" s="17">
        <v>113.85</v>
      </c>
      <c r="OH36" s="17">
        <v>113.85</v>
      </c>
      <c r="OI36" s="17">
        <v>-2.85</v>
      </c>
      <c r="OJ36" s="17">
        <v>61.7</v>
      </c>
      <c r="OK36" s="17"/>
      <c r="OL36" s="17">
        <v>65.754999999999995</v>
      </c>
      <c r="OM36" s="17">
        <v>-4.0549999999999997</v>
      </c>
      <c r="ON36" s="17">
        <v>15.2</v>
      </c>
      <c r="OO36" s="17">
        <v>16.693000000000001</v>
      </c>
      <c r="OP36" s="17">
        <v>16.693000000000001</v>
      </c>
      <c r="OQ36" s="17">
        <v>-1.4930000000000001</v>
      </c>
      <c r="OR36" s="17">
        <v>0.3</v>
      </c>
      <c r="OS36" s="17"/>
      <c r="OT36" s="17">
        <v>0.2</v>
      </c>
      <c r="OU36" s="17">
        <v>0.1</v>
      </c>
      <c r="OV36" s="17">
        <v>7.9</v>
      </c>
      <c r="OW36" s="17">
        <v>6.9</v>
      </c>
      <c r="OX36" s="17">
        <v>6.9</v>
      </c>
      <c r="OY36" s="17">
        <v>1</v>
      </c>
      <c r="OZ36" s="17">
        <v>5.2</v>
      </c>
      <c r="PA36" s="17"/>
      <c r="PB36" s="17"/>
      <c r="PC36" s="17">
        <v>5.2</v>
      </c>
      <c r="PD36" s="17">
        <v>9.9</v>
      </c>
      <c r="PE36" s="17">
        <v>9</v>
      </c>
      <c r="PF36" s="17">
        <v>9</v>
      </c>
      <c r="PG36" s="17">
        <v>0.9</v>
      </c>
      <c r="PH36" s="17">
        <v>1.9</v>
      </c>
      <c r="PI36" s="17">
        <v>1.46</v>
      </c>
      <c r="PJ36" s="17">
        <v>1.46</v>
      </c>
      <c r="PK36" s="17">
        <v>0.44</v>
      </c>
      <c r="PL36" s="17">
        <v>0.3</v>
      </c>
      <c r="PM36" s="17">
        <v>1</v>
      </c>
      <c r="PN36" s="17">
        <v>1</v>
      </c>
      <c r="PO36" s="17">
        <v>-0.7</v>
      </c>
      <c r="PP36" s="17">
        <v>1.5</v>
      </c>
      <c r="PQ36" s="17">
        <v>1.51</v>
      </c>
      <c r="PR36" s="17">
        <v>1.51</v>
      </c>
      <c r="PS36" s="17">
        <v>-0.01</v>
      </c>
      <c r="PT36" s="17">
        <v>1.9</v>
      </c>
      <c r="PU36" s="17">
        <v>1.9</v>
      </c>
      <c r="PV36" s="17">
        <v>1.9</v>
      </c>
      <c r="PW36" s="17">
        <v>0</v>
      </c>
      <c r="PX36" s="17">
        <v>19.5</v>
      </c>
      <c r="PY36" s="17">
        <v>18.058250000000001</v>
      </c>
      <c r="PZ36" s="17">
        <v>18.058250000000001</v>
      </c>
      <c r="QA36" s="17">
        <v>1.4417500000000001</v>
      </c>
      <c r="QB36" s="17">
        <v>7</v>
      </c>
      <c r="QC36" s="17">
        <v>5.8</v>
      </c>
      <c r="QD36" s="17">
        <v>5.8</v>
      </c>
      <c r="QE36" s="17">
        <v>1.2</v>
      </c>
      <c r="QF36" s="17">
        <v>4</v>
      </c>
      <c r="QG36" s="17">
        <v>4</v>
      </c>
      <c r="QH36" s="17">
        <v>4</v>
      </c>
      <c r="QI36" s="17">
        <v>0</v>
      </c>
      <c r="QJ36" s="17">
        <v>3.2</v>
      </c>
      <c r="QK36" s="17">
        <v>3.5</v>
      </c>
      <c r="QL36" s="17">
        <v>3.5</v>
      </c>
      <c r="QM36" s="17">
        <v>-0.3</v>
      </c>
      <c r="QN36" s="17">
        <v>18.399999999999999</v>
      </c>
      <c r="QO36" s="17">
        <v>17.864080000000001</v>
      </c>
      <c r="QP36" s="17">
        <v>17.864080000000001</v>
      </c>
      <c r="QQ36" s="17">
        <v>0.53591999999999995</v>
      </c>
      <c r="QR36" s="17">
        <v>13.2</v>
      </c>
      <c r="QS36" s="17"/>
      <c r="QT36" s="17">
        <v>13.473929999999999</v>
      </c>
      <c r="QU36" s="17">
        <v>-0.27393000000000001</v>
      </c>
      <c r="QV36" s="17">
        <v>15.9</v>
      </c>
      <c r="QW36" s="17"/>
      <c r="QX36" s="17">
        <v>15.29697</v>
      </c>
      <c r="QY36" s="17">
        <v>0.60302999999999995</v>
      </c>
      <c r="QZ36" s="17">
        <v>28.5</v>
      </c>
      <c r="RA36" s="17">
        <v>22.728000000000002</v>
      </c>
      <c r="RB36" s="17">
        <v>22.728000000000002</v>
      </c>
      <c r="RC36" s="17">
        <v>5.7720000000000002</v>
      </c>
      <c r="RD36" s="17">
        <v>81.099999999999994</v>
      </c>
      <c r="RE36" s="17">
        <v>69.655000000000001</v>
      </c>
      <c r="RF36" s="17">
        <v>69.655000000000001</v>
      </c>
      <c r="RG36" s="17">
        <v>11.445</v>
      </c>
      <c r="RH36" s="17">
        <v>4.5</v>
      </c>
      <c r="RI36" s="17">
        <v>4.2</v>
      </c>
      <c r="RJ36" s="17">
        <v>4.2</v>
      </c>
      <c r="RK36" s="17">
        <v>0.3</v>
      </c>
      <c r="RL36" s="17">
        <v>1.1000000000000001</v>
      </c>
      <c r="RM36" s="17">
        <v>1.2</v>
      </c>
      <c r="RN36" s="17">
        <v>1.2</v>
      </c>
      <c r="RO36" s="17">
        <v>-0.1</v>
      </c>
      <c r="RP36" s="17">
        <v>2.4</v>
      </c>
      <c r="RQ36" s="17">
        <v>2.4</v>
      </c>
      <c r="RR36" s="17">
        <v>2.4</v>
      </c>
      <c r="RS36" s="17">
        <v>0</v>
      </c>
      <c r="RT36" s="17">
        <v>2.6</v>
      </c>
      <c r="RU36" s="17">
        <v>2.8</v>
      </c>
      <c r="RV36" s="17">
        <v>2.8</v>
      </c>
      <c r="RW36" s="17">
        <v>-0.2</v>
      </c>
      <c r="RX36" s="17">
        <v>16.600000000000001</v>
      </c>
      <c r="RY36" s="17"/>
      <c r="RZ36" s="17">
        <v>14.11783</v>
      </c>
      <c r="SA36" s="17">
        <v>2.48217</v>
      </c>
      <c r="SB36" s="17">
        <v>2.2000000000000002</v>
      </c>
      <c r="SC36" s="17">
        <v>2.1</v>
      </c>
      <c r="SD36" s="17">
        <v>2.1</v>
      </c>
      <c r="SE36" s="17">
        <v>0.1</v>
      </c>
      <c r="SF36" s="17">
        <v>16.100000000000001</v>
      </c>
      <c r="SG36" s="17">
        <v>10.180120000000001</v>
      </c>
      <c r="SH36" s="17">
        <v>9.6756499999999992</v>
      </c>
      <c r="SI36" s="17">
        <v>6.4243499999999996</v>
      </c>
      <c r="SJ36" s="17">
        <v>1.2</v>
      </c>
      <c r="SK36" s="17">
        <v>1.2</v>
      </c>
      <c r="SL36" s="17">
        <v>1.2</v>
      </c>
      <c r="SM36" s="17">
        <v>0</v>
      </c>
      <c r="SN36" s="17">
        <v>0</v>
      </c>
      <c r="SO36" s="17">
        <v>0.4</v>
      </c>
      <c r="SP36" s="17">
        <v>0.4</v>
      </c>
      <c r="SQ36" s="17">
        <v>-0.4</v>
      </c>
      <c r="SR36" s="17">
        <v>6.1</v>
      </c>
      <c r="SS36" s="17">
        <v>4.3</v>
      </c>
      <c r="ST36" s="17">
        <v>4.3</v>
      </c>
      <c r="SU36" s="17">
        <v>1.8</v>
      </c>
      <c r="SV36" s="17">
        <v>2.5</v>
      </c>
      <c r="SW36" s="17">
        <v>3.8</v>
      </c>
      <c r="SX36" s="17">
        <v>3.8</v>
      </c>
      <c r="SY36" s="17">
        <v>-1.3</v>
      </c>
      <c r="SZ36" s="17">
        <v>3.6</v>
      </c>
      <c r="TA36" s="17">
        <v>3.5</v>
      </c>
      <c r="TB36" s="17">
        <v>3.5</v>
      </c>
      <c r="TC36" s="17">
        <v>0.1</v>
      </c>
      <c r="TD36" s="17">
        <v>5.4</v>
      </c>
      <c r="TE36" s="17">
        <v>5</v>
      </c>
      <c r="TF36" s="17">
        <v>5</v>
      </c>
      <c r="TG36" s="17">
        <v>0.4</v>
      </c>
      <c r="TH36" s="17">
        <v>13.8</v>
      </c>
      <c r="TI36" s="17">
        <v>14.174759999999999</v>
      </c>
      <c r="TJ36" s="17">
        <v>14.174759999999999</v>
      </c>
      <c r="TK36" s="17">
        <v>-0.37475999999999998</v>
      </c>
      <c r="TL36" s="17">
        <v>5.5</v>
      </c>
      <c r="TM36" s="17">
        <v>9.9700000000000006</v>
      </c>
      <c r="TN36" s="17">
        <v>9.9700000000000006</v>
      </c>
      <c r="TO36" s="17">
        <v>-4.47</v>
      </c>
      <c r="TP36" s="17">
        <v>70.5</v>
      </c>
      <c r="TQ36" s="17">
        <v>59.584000000000003</v>
      </c>
      <c r="TR36" s="17">
        <v>59.584000000000003</v>
      </c>
      <c r="TS36" s="17">
        <v>10.916</v>
      </c>
      <c r="TT36" s="17">
        <v>22.6</v>
      </c>
      <c r="TU36" s="17"/>
      <c r="TV36" s="17">
        <v>23.89434</v>
      </c>
      <c r="TW36" s="17">
        <v>-1.29434</v>
      </c>
      <c r="TX36" s="17">
        <v>95.4</v>
      </c>
      <c r="TY36" s="17">
        <v>63.499000000000002</v>
      </c>
      <c r="TZ36" s="17">
        <v>63.499000000000002</v>
      </c>
      <c r="UA36" s="17">
        <v>31.901</v>
      </c>
      <c r="UB36" s="17">
        <v>94.7</v>
      </c>
      <c r="UC36" s="17">
        <v>76.033000000000001</v>
      </c>
      <c r="UD36" s="17">
        <v>76.033000000000001</v>
      </c>
      <c r="UE36" s="17">
        <v>18.667000000000002</v>
      </c>
      <c r="UF36" s="17">
        <v>13.8</v>
      </c>
      <c r="UG36" s="17">
        <v>8.6820000000000004</v>
      </c>
      <c r="UH36" s="17">
        <v>8.6820000000000004</v>
      </c>
      <c r="UI36" s="17">
        <v>5.1180000000000003</v>
      </c>
      <c r="UJ36" s="17">
        <v>6.6</v>
      </c>
      <c r="UK36" s="17">
        <v>6.992</v>
      </c>
      <c r="UL36" s="17">
        <v>6.992</v>
      </c>
      <c r="UM36" s="17">
        <v>-0.39200000000000002</v>
      </c>
      <c r="UN36" s="17">
        <v>8.1999999999999993</v>
      </c>
      <c r="UO36" s="17">
        <v>5.5</v>
      </c>
      <c r="UP36" s="17">
        <v>5.5</v>
      </c>
      <c r="UQ36" s="17">
        <v>2.7</v>
      </c>
      <c r="UR36" s="17">
        <v>2.7</v>
      </c>
      <c r="US36" s="17">
        <v>2.5</v>
      </c>
      <c r="UT36" s="17">
        <v>2.5</v>
      </c>
      <c r="UU36" s="17">
        <v>0.2</v>
      </c>
      <c r="UV36" s="17">
        <v>7.7</v>
      </c>
      <c r="UW36" s="17">
        <v>7.7</v>
      </c>
      <c r="UX36" s="17">
        <v>7.7</v>
      </c>
      <c r="UY36" s="17">
        <v>0</v>
      </c>
      <c r="UZ36" s="17">
        <v>3.6</v>
      </c>
      <c r="VA36" s="17">
        <v>4.2</v>
      </c>
      <c r="VB36" s="17">
        <v>4.2</v>
      </c>
      <c r="VC36" s="17">
        <v>-0.6</v>
      </c>
      <c r="VD36" s="17">
        <v>4</v>
      </c>
      <c r="VE36" s="17">
        <v>4.7</v>
      </c>
      <c r="VF36" s="17">
        <v>4.7</v>
      </c>
      <c r="VG36" s="17">
        <v>-0.7</v>
      </c>
      <c r="VH36" s="17">
        <v>4.2</v>
      </c>
      <c r="VI36" s="17">
        <v>4.7</v>
      </c>
      <c r="VJ36" s="17">
        <v>4.7</v>
      </c>
      <c r="VK36" s="17">
        <v>-0.5</v>
      </c>
      <c r="VL36" s="17">
        <v>15.3</v>
      </c>
      <c r="VM36" s="17">
        <v>15.656000000000001</v>
      </c>
      <c r="VN36" s="17">
        <v>15.656000000000001</v>
      </c>
      <c r="VO36" s="17">
        <v>-0.35599999999999998</v>
      </c>
      <c r="VP36" s="17">
        <v>235.1</v>
      </c>
      <c r="VQ36" s="17"/>
      <c r="VR36" s="17">
        <v>235.56899999999999</v>
      </c>
      <c r="VS36" s="17">
        <v>-0.46899999999999997</v>
      </c>
      <c r="VT36" s="17">
        <v>14.2</v>
      </c>
      <c r="VU36" s="17">
        <v>13.403510000000001</v>
      </c>
      <c r="VV36" s="17">
        <v>13.403510000000001</v>
      </c>
      <c r="VW36" s="17">
        <v>0.79649000000000003</v>
      </c>
      <c r="VX36" s="17">
        <v>133.30000000000001</v>
      </c>
      <c r="VY36" s="17"/>
      <c r="VZ36" s="17">
        <v>117.83029999999999</v>
      </c>
      <c r="WA36" s="17">
        <v>15.4697</v>
      </c>
      <c r="WB36" s="17">
        <v>0.6</v>
      </c>
      <c r="WC36" s="17">
        <v>0.6</v>
      </c>
      <c r="WD36" s="17">
        <v>0.6</v>
      </c>
      <c r="WE36" s="17">
        <v>0</v>
      </c>
      <c r="WF36" s="17">
        <v>125.4</v>
      </c>
      <c r="WG36" s="17">
        <v>80</v>
      </c>
      <c r="WH36" s="17">
        <v>80</v>
      </c>
      <c r="WI36" s="17">
        <v>45.4</v>
      </c>
      <c r="WJ36" s="17">
        <v>132.80000000000001</v>
      </c>
      <c r="WK36" s="17">
        <v>92</v>
      </c>
      <c r="WL36" s="17">
        <v>92</v>
      </c>
      <c r="WM36" s="17">
        <v>40.799999999999997</v>
      </c>
      <c r="WN36" s="17">
        <v>97.8</v>
      </c>
      <c r="WO36" s="17"/>
      <c r="WP36" s="17">
        <v>85.705449999999999</v>
      </c>
      <c r="WQ36" s="17">
        <v>12.09455</v>
      </c>
      <c r="WR36" s="17">
        <v>15.2</v>
      </c>
      <c r="WS36" s="17"/>
      <c r="WT36" s="17">
        <v>7.0078800000000001</v>
      </c>
      <c r="WU36" s="17">
        <v>8.1921199999999992</v>
      </c>
      <c r="WV36" s="17">
        <v>6.8</v>
      </c>
      <c r="WW36" s="17">
        <v>6.6</v>
      </c>
      <c r="WX36" s="17">
        <v>6.6</v>
      </c>
      <c r="WY36" s="17">
        <v>0.2</v>
      </c>
      <c r="WZ36" s="17">
        <v>18.7</v>
      </c>
      <c r="XA36" s="17">
        <v>18.25243</v>
      </c>
      <c r="XB36" s="17">
        <v>18.25243</v>
      </c>
      <c r="XC36" s="17">
        <v>0.44757000000000002</v>
      </c>
      <c r="XD36" s="17">
        <v>9.1999999999999993</v>
      </c>
      <c r="XE36" s="17">
        <v>10.8</v>
      </c>
      <c r="XF36" s="17">
        <v>10.8</v>
      </c>
      <c r="XG36" s="17">
        <v>-1.6</v>
      </c>
      <c r="XH36" s="17">
        <v>36.479999999999997</v>
      </c>
      <c r="XI36" s="17">
        <v>33</v>
      </c>
      <c r="XJ36" s="17">
        <v>30</v>
      </c>
      <c r="XK36" s="17">
        <v>6.48</v>
      </c>
      <c r="XL36" s="17">
        <v>28.96</v>
      </c>
      <c r="XM36" s="17">
        <v>33</v>
      </c>
      <c r="XN36" s="17">
        <v>30</v>
      </c>
      <c r="XO36" s="17">
        <v>-1.04</v>
      </c>
      <c r="XP36" s="17">
        <v>0</v>
      </c>
      <c r="XQ36" s="17"/>
      <c r="XR36" s="17"/>
      <c r="XS36" s="17">
        <v>0</v>
      </c>
      <c r="XT36" s="17">
        <v>19</v>
      </c>
      <c r="XU36" s="17">
        <v>19</v>
      </c>
      <c r="XV36" s="17">
        <v>19</v>
      </c>
      <c r="XW36" s="17">
        <v>0</v>
      </c>
      <c r="XX36" s="17">
        <v>6.1</v>
      </c>
      <c r="XY36" s="17">
        <v>7.24</v>
      </c>
      <c r="XZ36" s="17">
        <v>7.24</v>
      </c>
      <c r="YA36" s="17">
        <v>-1.1399999999999999</v>
      </c>
      <c r="YB36" s="17"/>
      <c r="YC36" s="17"/>
      <c r="YD36" s="17"/>
      <c r="YE36" s="17">
        <v>0</v>
      </c>
      <c r="YF36" s="17"/>
      <c r="YG36" s="17"/>
      <c r="YH36" s="17"/>
      <c r="YI36" s="17">
        <v>0</v>
      </c>
    </row>
    <row r="37" spans="1:659" ht="24" customHeight="1" x14ac:dyDescent="0.3">
      <c r="A37" s="1"/>
      <c r="B37" s="16" t="s">
        <v>34</v>
      </c>
      <c r="C37" s="16" t="s">
        <v>675</v>
      </c>
      <c r="D37" s="17">
        <v>40.9</v>
      </c>
      <c r="E37" s="17">
        <v>18.329899999999999</v>
      </c>
      <c r="F37" s="17">
        <v>18.329899999999999</v>
      </c>
      <c r="G37" s="17">
        <v>22.5701</v>
      </c>
      <c r="H37" s="17">
        <v>601.79999999999995</v>
      </c>
      <c r="I37" s="17">
        <v>594.17128000000002</v>
      </c>
      <c r="J37" s="17">
        <v>594.17128000000002</v>
      </c>
      <c r="K37" s="17">
        <v>7.6287200000000004</v>
      </c>
      <c r="L37" s="17">
        <v>204.5</v>
      </c>
      <c r="M37" s="17">
        <v>193.29447999999999</v>
      </c>
      <c r="N37" s="17">
        <v>193.29447999999999</v>
      </c>
      <c r="O37" s="17">
        <v>11.20552</v>
      </c>
      <c r="P37" s="17"/>
      <c r="Q37" s="17"/>
      <c r="R37" s="17"/>
      <c r="S37" s="17">
        <v>0</v>
      </c>
      <c r="T37" s="17"/>
      <c r="U37" s="17"/>
      <c r="V37" s="17"/>
      <c r="W37" s="17">
        <v>0</v>
      </c>
      <c r="X37" s="17">
        <v>28</v>
      </c>
      <c r="Y37" s="17">
        <v>12.09104</v>
      </c>
      <c r="Z37" s="17">
        <v>12.09104</v>
      </c>
      <c r="AA37" s="17">
        <v>15.90896</v>
      </c>
      <c r="AB37" s="17">
        <v>86.1</v>
      </c>
      <c r="AC37" s="17">
        <v>85.683319999999995</v>
      </c>
      <c r="AD37" s="17">
        <v>84.335999999999999</v>
      </c>
      <c r="AE37" s="17">
        <v>1.764</v>
      </c>
      <c r="AF37" s="17">
        <v>34.4</v>
      </c>
      <c r="AG37" s="17"/>
      <c r="AH37" s="17">
        <v>57.755769999999998</v>
      </c>
      <c r="AI37" s="17">
        <v>-23.35577</v>
      </c>
      <c r="AJ37" s="17"/>
      <c r="AK37" s="17"/>
      <c r="AL37" s="17"/>
      <c r="AM37" s="17">
        <v>0</v>
      </c>
      <c r="AN37" s="17">
        <v>128.4</v>
      </c>
      <c r="AO37" s="17">
        <v>135.58206000000001</v>
      </c>
      <c r="AP37" s="17">
        <v>185.1969</v>
      </c>
      <c r="AQ37" s="17">
        <v>-56.796900000000001</v>
      </c>
      <c r="AR37" s="17">
        <v>128.4</v>
      </c>
      <c r="AS37" s="17">
        <v>135.58206000000001</v>
      </c>
      <c r="AT37" s="17">
        <v>185.1969</v>
      </c>
      <c r="AU37" s="17">
        <v>-56.796900000000001</v>
      </c>
      <c r="AV37" s="17">
        <v>128.19999999999999</v>
      </c>
      <c r="AW37" s="17">
        <v>135.58206000000001</v>
      </c>
      <c r="AX37" s="17">
        <v>185.1969</v>
      </c>
      <c r="AY37" s="17">
        <v>-56.996899999999997</v>
      </c>
      <c r="AZ37" s="17">
        <v>226</v>
      </c>
      <c r="BA37" s="17">
        <v>203.98382000000001</v>
      </c>
      <c r="BB37" s="17">
        <v>278.62957999999998</v>
      </c>
      <c r="BC37" s="17">
        <v>-52.629579999999997</v>
      </c>
      <c r="BD37" s="17">
        <v>207.5</v>
      </c>
      <c r="BE37" s="17">
        <v>208.07390000000001</v>
      </c>
      <c r="BF37" s="17">
        <v>208.07390000000001</v>
      </c>
      <c r="BG37" s="17">
        <v>-0.57389999999999997</v>
      </c>
      <c r="BH37" s="17">
        <v>109.3</v>
      </c>
      <c r="BI37" s="17">
        <v>104.34936999999999</v>
      </c>
      <c r="BJ37" s="17">
        <v>104.34936999999999</v>
      </c>
      <c r="BK37" s="17">
        <v>4.9506300000000003</v>
      </c>
      <c r="BL37" s="17">
        <v>103.6</v>
      </c>
      <c r="BM37" s="17">
        <v>131.55340000000001</v>
      </c>
      <c r="BN37" s="17">
        <v>131.55340000000001</v>
      </c>
      <c r="BO37" s="17">
        <v>-27.953399999999998</v>
      </c>
      <c r="BP37" s="17">
        <v>4.2</v>
      </c>
      <c r="BQ37" s="17">
        <v>4.4318400000000002</v>
      </c>
      <c r="BR37" s="17">
        <v>4.4318400000000002</v>
      </c>
      <c r="BS37" s="17">
        <v>-0.23183999999999999</v>
      </c>
      <c r="BT37" s="17"/>
      <c r="BU37" s="17"/>
      <c r="BV37" s="17"/>
      <c r="BW37" s="17">
        <v>0</v>
      </c>
      <c r="BX37" s="17"/>
      <c r="BY37" s="17"/>
      <c r="BZ37" s="17"/>
      <c r="CA37" s="17">
        <v>0</v>
      </c>
      <c r="CB37" s="17"/>
      <c r="CC37" s="17"/>
      <c r="CD37" s="17"/>
      <c r="CE37" s="17">
        <v>0</v>
      </c>
      <c r="CF37" s="17"/>
      <c r="CG37" s="17"/>
      <c r="CH37" s="17"/>
      <c r="CI37" s="17">
        <v>0</v>
      </c>
      <c r="CJ37" s="17">
        <v>108.2</v>
      </c>
      <c r="CK37" s="17">
        <v>100.41735</v>
      </c>
      <c r="CL37" s="17">
        <v>100.41735</v>
      </c>
      <c r="CM37" s="17">
        <v>7.7826500000000003</v>
      </c>
      <c r="CN37" s="17">
        <v>7.7</v>
      </c>
      <c r="CO37" s="17">
        <v>5.1333399999999996</v>
      </c>
      <c r="CP37" s="17">
        <v>5.1333399999999996</v>
      </c>
      <c r="CQ37" s="17">
        <v>2.5666600000000002</v>
      </c>
      <c r="CR37" s="17">
        <v>5.0999999999999996</v>
      </c>
      <c r="CS37" s="17">
        <v>2.8177599999999998</v>
      </c>
      <c r="CT37" s="17">
        <v>2.8177599999999998</v>
      </c>
      <c r="CU37" s="17">
        <v>2.2822399999999998</v>
      </c>
      <c r="CV37" s="17"/>
      <c r="CW37" s="17"/>
      <c r="CX37" s="17"/>
      <c r="CY37" s="17">
        <v>0</v>
      </c>
      <c r="CZ37" s="17">
        <v>6.8</v>
      </c>
      <c r="DA37" s="17">
        <v>6.8787000000000003</v>
      </c>
      <c r="DB37" s="17">
        <v>6.8787000000000003</v>
      </c>
      <c r="DC37" s="17">
        <v>-7.8700000000000006E-2</v>
      </c>
      <c r="DD37" s="17">
        <v>10.1</v>
      </c>
      <c r="DE37" s="17">
        <v>12.77125</v>
      </c>
      <c r="DF37" s="17">
        <v>12.77125</v>
      </c>
      <c r="DG37" s="17">
        <v>-2.6712500000000001</v>
      </c>
      <c r="DH37" s="17">
        <v>44.6</v>
      </c>
      <c r="DI37" s="17">
        <v>70.795540000000003</v>
      </c>
      <c r="DJ37" s="17">
        <v>27.972549999999998</v>
      </c>
      <c r="DK37" s="17">
        <v>16.62745</v>
      </c>
      <c r="DL37" s="17"/>
      <c r="DM37" s="17"/>
      <c r="DN37" s="17"/>
      <c r="DO37" s="17">
        <v>0</v>
      </c>
      <c r="DP37" s="17"/>
      <c r="DQ37" s="17"/>
      <c r="DR37" s="17"/>
      <c r="DS37" s="17">
        <v>0</v>
      </c>
      <c r="DT37" s="17"/>
      <c r="DU37" s="17"/>
      <c r="DV37" s="17"/>
      <c r="DW37" s="17">
        <v>0</v>
      </c>
      <c r="DX37" s="17"/>
      <c r="DY37" s="17"/>
      <c r="DZ37" s="17"/>
      <c r="EA37" s="17">
        <v>0</v>
      </c>
      <c r="EB37" s="17">
        <v>61.3</v>
      </c>
      <c r="EC37" s="17">
        <v>5.1546399999999997</v>
      </c>
      <c r="ED37" s="17">
        <v>26.004259999999999</v>
      </c>
      <c r="EE37" s="17">
        <v>35.295740000000002</v>
      </c>
      <c r="EF37" s="17">
        <v>66</v>
      </c>
      <c r="EG37" s="17"/>
      <c r="EH37" s="17">
        <v>27.93732</v>
      </c>
      <c r="EI37" s="17">
        <v>38.06268</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32</v>
      </c>
      <c r="FE37" s="17">
        <v>33.633000000000003</v>
      </c>
      <c r="FF37" s="17">
        <v>30.788170000000001</v>
      </c>
      <c r="FG37" s="17">
        <v>1.21183</v>
      </c>
      <c r="FH37" s="17">
        <v>50.1</v>
      </c>
      <c r="FI37" s="17"/>
      <c r="FJ37" s="17"/>
      <c r="FK37" s="17">
        <v>50.1</v>
      </c>
      <c r="FL37" s="17">
        <v>20.6</v>
      </c>
      <c r="FM37" s="17">
        <v>21.87518</v>
      </c>
      <c r="FN37" s="17">
        <v>19.79213</v>
      </c>
      <c r="FO37" s="17">
        <v>0.80786999999999998</v>
      </c>
      <c r="FP37" s="17">
        <v>18.600000000000001</v>
      </c>
      <c r="FQ37" s="17">
        <v>19.192229999999999</v>
      </c>
      <c r="FR37" s="17">
        <v>19.192229999999999</v>
      </c>
      <c r="FS37" s="17">
        <v>-0.59223000000000003</v>
      </c>
      <c r="FT37" s="17">
        <v>12.8</v>
      </c>
      <c r="FU37" s="17">
        <v>12.621359999999999</v>
      </c>
      <c r="FV37" s="17">
        <v>12.621359999999999</v>
      </c>
      <c r="FW37" s="17">
        <v>0.17863999999999999</v>
      </c>
      <c r="FX37" s="17">
        <v>57.6</v>
      </c>
      <c r="FY37" s="17">
        <v>54.871810000000004</v>
      </c>
      <c r="FZ37" s="17">
        <v>54.871810000000004</v>
      </c>
      <c r="GA37" s="17">
        <v>2.7281900000000001</v>
      </c>
      <c r="GB37" s="17">
        <v>124.3</v>
      </c>
      <c r="GC37" s="17">
        <v>172.48015000000001</v>
      </c>
      <c r="GD37" s="17">
        <v>184.91498000000001</v>
      </c>
      <c r="GE37" s="17">
        <v>-60.614980000000003</v>
      </c>
      <c r="GF37" s="17">
        <v>124.9</v>
      </c>
      <c r="GG37" s="17">
        <v>172.48015000000001</v>
      </c>
      <c r="GH37" s="17">
        <v>184.91498000000001</v>
      </c>
      <c r="GI37" s="17">
        <v>-60.014980000000001</v>
      </c>
      <c r="GJ37" s="17">
        <v>152.5</v>
      </c>
      <c r="GK37" s="17">
        <v>172.99811</v>
      </c>
      <c r="GL37" s="17">
        <v>185.47028</v>
      </c>
      <c r="GM37" s="17">
        <v>-32.970280000000002</v>
      </c>
      <c r="GN37" s="17">
        <v>56.7</v>
      </c>
      <c r="GO37" s="17">
        <v>82.449470000000005</v>
      </c>
      <c r="GP37" s="17">
        <v>44.497720000000001</v>
      </c>
      <c r="GQ37" s="17">
        <v>12.20228</v>
      </c>
      <c r="GR37" s="17">
        <v>5.9</v>
      </c>
      <c r="GS37" s="17">
        <v>3.6360000000000001</v>
      </c>
      <c r="GT37" s="17">
        <v>9.09</v>
      </c>
      <c r="GU37" s="17">
        <v>-3.19</v>
      </c>
      <c r="GV37" s="17">
        <v>1.3</v>
      </c>
      <c r="GW37" s="17">
        <v>1.9898199999999999</v>
      </c>
      <c r="GX37" s="17">
        <v>9.9490999999999996</v>
      </c>
      <c r="GY37" s="17">
        <v>-8.6491000000000007</v>
      </c>
      <c r="GZ37" s="17">
        <v>24.6</v>
      </c>
      <c r="HA37" s="17">
        <v>34.47804</v>
      </c>
      <c r="HB37" s="17">
        <v>34.47804</v>
      </c>
      <c r="HC37" s="17">
        <v>-9.8780400000000004</v>
      </c>
      <c r="HD37" s="17">
        <v>32.200000000000003</v>
      </c>
      <c r="HE37" s="17">
        <v>32.627180000000003</v>
      </c>
      <c r="HF37" s="17">
        <v>32.627180000000003</v>
      </c>
      <c r="HG37" s="17">
        <v>-0.42718</v>
      </c>
      <c r="HH37" s="17">
        <v>2</v>
      </c>
      <c r="HI37" s="17">
        <v>1.97359</v>
      </c>
      <c r="HJ37" s="17">
        <v>1.97359</v>
      </c>
      <c r="HK37" s="17">
        <v>2.6409999999999999E-2</v>
      </c>
      <c r="HL37" s="17">
        <v>15.4</v>
      </c>
      <c r="HM37" s="17">
        <v>16.664079999999998</v>
      </c>
      <c r="HN37" s="17">
        <v>16.664079999999998</v>
      </c>
      <c r="HO37" s="17">
        <v>-1.2640800000000001</v>
      </c>
      <c r="HP37" s="17">
        <v>53.3</v>
      </c>
      <c r="HQ37" s="17">
        <v>50</v>
      </c>
      <c r="HR37" s="17">
        <v>50</v>
      </c>
      <c r="HS37" s="17">
        <v>3.3</v>
      </c>
      <c r="HT37" s="17"/>
      <c r="HU37" s="17"/>
      <c r="HV37" s="17"/>
      <c r="HW37" s="17">
        <v>0</v>
      </c>
      <c r="HX37" s="17"/>
      <c r="HY37" s="17"/>
      <c r="HZ37" s="17"/>
      <c r="IA37" s="17">
        <v>0</v>
      </c>
      <c r="IB37" s="17">
        <v>62</v>
      </c>
      <c r="IC37" s="17"/>
      <c r="ID37" s="17">
        <v>30.32029</v>
      </c>
      <c r="IE37" s="17">
        <v>31.67971</v>
      </c>
      <c r="IF37" s="17"/>
      <c r="IG37" s="17"/>
      <c r="IH37" s="17"/>
      <c r="II37" s="17">
        <v>0</v>
      </c>
      <c r="IJ37" s="17"/>
      <c r="IK37" s="17"/>
      <c r="IL37" s="17"/>
      <c r="IM37" s="17">
        <v>0</v>
      </c>
      <c r="IN37" s="17">
        <v>46.5</v>
      </c>
      <c r="IO37" s="17">
        <v>48.181449999999998</v>
      </c>
      <c r="IP37" s="17">
        <v>48.181449999999998</v>
      </c>
      <c r="IQ37" s="17">
        <v>-1.6814499999999999</v>
      </c>
      <c r="IR37" s="17"/>
      <c r="IS37" s="17"/>
      <c r="IT37" s="17"/>
      <c r="IU37" s="17">
        <v>0</v>
      </c>
      <c r="IV37" s="17"/>
      <c r="IW37" s="17"/>
      <c r="IX37" s="17"/>
      <c r="IY37" s="17">
        <v>0</v>
      </c>
      <c r="IZ37" s="17">
        <v>95</v>
      </c>
      <c r="JA37" s="17"/>
      <c r="JB37" s="17"/>
      <c r="JC37" s="17">
        <v>95</v>
      </c>
      <c r="JD37" s="17">
        <v>33.700000000000003</v>
      </c>
      <c r="JE37" s="17">
        <v>69.344999999999999</v>
      </c>
      <c r="JF37" s="17">
        <v>32.413800000000002</v>
      </c>
      <c r="JG37" s="17">
        <v>1.2862</v>
      </c>
      <c r="JH37" s="17"/>
      <c r="JI37" s="17"/>
      <c r="JJ37" s="17"/>
      <c r="JK37" s="17">
        <v>0</v>
      </c>
      <c r="JL37" s="17">
        <v>135.1</v>
      </c>
      <c r="JM37" s="17">
        <v>179.69937999999999</v>
      </c>
      <c r="JN37" s="17">
        <v>179.69937999999999</v>
      </c>
      <c r="JO37" s="17">
        <v>-44.599379999999996</v>
      </c>
      <c r="JP37" s="17">
        <v>161.9</v>
      </c>
      <c r="JQ37" s="17">
        <v>179.69937999999999</v>
      </c>
      <c r="JR37" s="17">
        <v>179.69937999999999</v>
      </c>
      <c r="JS37" s="17">
        <v>-17.799379999999999</v>
      </c>
      <c r="JT37" s="17">
        <v>155.9</v>
      </c>
      <c r="JU37" s="17">
        <v>180.23902000000001</v>
      </c>
      <c r="JV37" s="17">
        <v>180.23902000000001</v>
      </c>
      <c r="JW37" s="17">
        <v>-24.339020000000001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1</v>
      </c>
      <c r="LE37" s="17">
        <v>0.89207999999999998</v>
      </c>
      <c r="LF37" s="17">
        <v>0.89207999999999998</v>
      </c>
      <c r="LG37" s="17">
        <v>0.10792</v>
      </c>
      <c r="LH37" s="17">
        <v>111</v>
      </c>
      <c r="LI37" s="17">
        <v>130.87577999999999</v>
      </c>
      <c r="LJ37" s="17">
        <v>130.87577999999999</v>
      </c>
      <c r="LK37" s="17">
        <v>-19.875779999999999</v>
      </c>
      <c r="LL37" s="17">
        <v>105.5</v>
      </c>
      <c r="LM37" s="17">
        <v>100.76242999999999</v>
      </c>
      <c r="LN37" s="17">
        <v>82.178799999999995</v>
      </c>
      <c r="LO37" s="17">
        <v>23.321200000000001</v>
      </c>
      <c r="LP37" s="17">
        <v>62.3</v>
      </c>
      <c r="LQ37" s="17">
        <v>67.133979999999994</v>
      </c>
      <c r="LR37" s="17">
        <v>67.133979999999994</v>
      </c>
      <c r="LS37" s="17">
        <v>-4.8339800000000004</v>
      </c>
      <c r="LT37" s="17">
        <v>76.5</v>
      </c>
      <c r="LU37" s="17">
        <v>74.423199999999994</v>
      </c>
      <c r="LV37" s="17">
        <v>68.319999999999993</v>
      </c>
      <c r="LW37" s="17">
        <v>8.18</v>
      </c>
      <c r="LX37" s="17">
        <v>28.7</v>
      </c>
      <c r="LY37" s="17">
        <v>29.951460000000001</v>
      </c>
      <c r="LZ37" s="17">
        <v>28.273790000000002</v>
      </c>
      <c r="MA37" s="17">
        <v>0.42620999999999998</v>
      </c>
      <c r="MB37" s="17"/>
      <c r="MC37" s="17"/>
      <c r="MD37" s="17"/>
      <c r="ME37" s="17">
        <v>0</v>
      </c>
      <c r="MF37" s="17"/>
      <c r="MG37" s="17"/>
      <c r="MH37" s="17"/>
      <c r="MI37" s="17">
        <v>0</v>
      </c>
      <c r="MJ37" s="17"/>
      <c r="MK37" s="17"/>
      <c r="ML37" s="17"/>
      <c r="MM37" s="17">
        <v>0</v>
      </c>
      <c r="MN37" s="17">
        <v>113.5</v>
      </c>
      <c r="MO37" s="17">
        <v>149.62423000000001</v>
      </c>
      <c r="MP37" s="17">
        <v>149.62423000000001</v>
      </c>
      <c r="MQ37" s="17">
        <v>-36.124229999999997</v>
      </c>
      <c r="MR37" s="17">
        <v>113.2</v>
      </c>
      <c r="MS37" s="17">
        <v>149.62423000000001</v>
      </c>
      <c r="MT37" s="17">
        <v>149.62423000000001</v>
      </c>
      <c r="MU37" s="17">
        <v>-36.424230000000001</v>
      </c>
      <c r="MV37" s="17">
        <v>123.8</v>
      </c>
      <c r="MW37" s="17">
        <v>150.07355000000001</v>
      </c>
      <c r="MX37" s="17">
        <v>150.07355000000001</v>
      </c>
      <c r="MY37" s="17">
        <v>-26.27355</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v>
      </c>
      <c r="NU37" s="17">
        <v>144.87216000000001</v>
      </c>
      <c r="NV37" s="17">
        <v>144.87216000000001</v>
      </c>
      <c r="NW37" s="17">
        <v>-7.7721600000000004</v>
      </c>
      <c r="NX37" s="17">
        <v>78.599999999999994</v>
      </c>
      <c r="NY37" s="17">
        <v>72.65361</v>
      </c>
      <c r="NZ37" s="17">
        <v>72.65361</v>
      </c>
      <c r="OA37" s="17">
        <v>5.9463900000000001</v>
      </c>
      <c r="OB37" s="17">
        <v>1</v>
      </c>
      <c r="OC37" s="17"/>
      <c r="OD37" s="17">
        <v>0.96099999999999997</v>
      </c>
      <c r="OE37" s="17">
        <v>3.9E-2</v>
      </c>
      <c r="OF37" s="17">
        <v>115.5</v>
      </c>
      <c r="OG37" s="17">
        <v>113.77</v>
      </c>
      <c r="OH37" s="17">
        <v>113.77</v>
      </c>
      <c r="OI37" s="17">
        <v>1.73</v>
      </c>
      <c r="OJ37" s="17">
        <v>51.6</v>
      </c>
      <c r="OK37" s="17"/>
      <c r="OL37" s="17">
        <v>64.45</v>
      </c>
      <c r="OM37" s="17">
        <v>-12.85</v>
      </c>
      <c r="ON37" s="17">
        <v>16.2</v>
      </c>
      <c r="OO37" s="17">
        <v>16.739999999999998</v>
      </c>
      <c r="OP37" s="17">
        <v>16.739999999999998</v>
      </c>
      <c r="OQ37" s="17">
        <v>-0.54</v>
      </c>
      <c r="OR37" s="17">
        <v>0.2</v>
      </c>
      <c r="OS37" s="17"/>
      <c r="OT37" s="17">
        <v>0.2</v>
      </c>
      <c r="OU37" s="17">
        <v>0</v>
      </c>
      <c r="OV37" s="17">
        <v>7.9</v>
      </c>
      <c r="OW37" s="17">
        <v>6.9</v>
      </c>
      <c r="OX37" s="17">
        <v>6.9</v>
      </c>
      <c r="OY37" s="17">
        <v>1</v>
      </c>
      <c r="OZ37" s="17">
        <v>5.2</v>
      </c>
      <c r="PA37" s="17"/>
      <c r="PB37" s="17"/>
      <c r="PC37" s="17">
        <v>5.2</v>
      </c>
      <c r="PD37" s="17">
        <v>10</v>
      </c>
      <c r="PE37" s="17">
        <v>9</v>
      </c>
      <c r="PF37" s="17">
        <v>9</v>
      </c>
      <c r="PG37" s="17">
        <v>1</v>
      </c>
      <c r="PH37" s="17">
        <v>2.2000000000000002</v>
      </c>
      <c r="PI37" s="17">
        <v>1.46</v>
      </c>
      <c r="PJ37" s="17">
        <v>1.46</v>
      </c>
      <c r="PK37" s="17">
        <v>0.74</v>
      </c>
      <c r="PL37" s="17">
        <v>0.3</v>
      </c>
      <c r="PM37" s="17">
        <v>1</v>
      </c>
      <c r="PN37" s="17">
        <v>1</v>
      </c>
      <c r="PO37" s="17">
        <v>-0.7</v>
      </c>
      <c r="PP37" s="17">
        <v>1.5</v>
      </c>
      <c r="PQ37" s="17">
        <v>1.51</v>
      </c>
      <c r="PR37" s="17">
        <v>1.51</v>
      </c>
      <c r="PS37" s="17">
        <v>-0.01</v>
      </c>
      <c r="PT37" s="17">
        <v>1.9</v>
      </c>
      <c r="PU37" s="17">
        <v>1.9</v>
      </c>
      <c r="PV37" s="17">
        <v>1.9</v>
      </c>
      <c r="PW37" s="17">
        <v>0</v>
      </c>
      <c r="PX37" s="17">
        <v>19.5</v>
      </c>
      <c r="PY37" s="17">
        <v>18.058250000000001</v>
      </c>
      <c r="PZ37" s="17">
        <v>18.058250000000001</v>
      </c>
      <c r="QA37" s="17">
        <v>1.4417500000000001</v>
      </c>
      <c r="QB37" s="17">
        <v>7</v>
      </c>
      <c r="QC37" s="17">
        <v>5.8</v>
      </c>
      <c r="QD37" s="17">
        <v>5.8</v>
      </c>
      <c r="QE37" s="17">
        <v>1.2</v>
      </c>
      <c r="QF37" s="17">
        <v>7.5</v>
      </c>
      <c r="QG37" s="17">
        <v>4</v>
      </c>
      <c r="QH37" s="17">
        <v>4</v>
      </c>
      <c r="QI37" s="17">
        <v>3.5</v>
      </c>
      <c r="QJ37" s="17">
        <v>3.2</v>
      </c>
      <c r="QK37" s="17">
        <v>3.5</v>
      </c>
      <c r="QL37" s="17">
        <v>3.5</v>
      </c>
      <c r="QM37" s="17">
        <v>-0.3</v>
      </c>
      <c r="QN37" s="17">
        <v>18.399999999999999</v>
      </c>
      <c r="QO37" s="17">
        <v>17.864080000000001</v>
      </c>
      <c r="QP37" s="17">
        <v>17.864080000000001</v>
      </c>
      <c r="QQ37" s="17">
        <v>0.53591999999999995</v>
      </c>
      <c r="QR37" s="17">
        <v>11.3</v>
      </c>
      <c r="QS37" s="17"/>
      <c r="QT37" s="17">
        <v>13.14334</v>
      </c>
      <c r="QU37" s="17">
        <v>-1.84334</v>
      </c>
      <c r="QV37" s="17">
        <v>14</v>
      </c>
      <c r="QW37" s="17"/>
      <c r="QX37" s="17">
        <v>15.06128</v>
      </c>
      <c r="QY37" s="17">
        <v>-1.06128</v>
      </c>
      <c r="QZ37" s="17">
        <v>31.6</v>
      </c>
      <c r="RA37" s="17">
        <v>22.818000000000001</v>
      </c>
      <c r="RB37" s="17">
        <v>22.818000000000001</v>
      </c>
      <c r="RC37" s="17">
        <v>8.782</v>
      </c>
      <c r="RD37" s="17">
        <v>82.9</v>
      </c>
      <c r="RE37" s="17">
        <v>70.388999999999996</v>
      </c>
      <c r="RF37" s="17">
        <v>70.388999999999996</v>
      </c>
      <c r="RG37" s="17">
        <v>12.510999999999999</v>
      </c>
      <c r="RH37" s="17">
        <v>4.5</v>
      </c>
      <c r="RI37" s="17">
        <v>4.2</v>
      </c>
      <c r="RJ37" s="17">
        <v>4.2</v>
      </c>
      <c r="RK37" s="17">
        <v>0.3</v>
      </c>
      <c r="RL37" s="17">
        <v>1.1000000000000001</v>
      </c>
      <c r="RM37" s="17">
        <v>1.2</v>
      </c>
      <c r="RN37" s="17">
        <v>1.2</v>
      </c>
      <c r="RO37" s="17">
        <v>-0.1</v>
      </c>
      <c r="RP37" s="17">
        <v>2.4</v>
      </c>
      <c r="RQ37" s="17">
        <v>2.4</v>
      </c>
      <c r="RR37" s="17">
        <v>2.4</v>
      </c>
      <c r="RS37" s="17">
        <v>0</v>
      </c>
      <c r="RT37" s="17">
        <v>2.6</v>
      </c>
      <c r="RU37" s="17">
        <v>2.8</v>
      </c>
      <c r="RV37" s="17">
        <v>2.8</v>
      </c>
      <c r="RW37" s="17">
        <v>-0.2</v>
      </c>
      <c r="RX37" s="17">
        <v>15.8</v>
      </c>
      <c r="RY37" s="17"/>
      <c r="RZ37" s="17">
        <v>13.611039999999999</v>
      </c>
      <c r="SA37" s="17">
        <v>2.1889599999999998</v>
      </c>
      <c r="SB37" s="17">
        <v>2.4</v>
      </c>
      <c r="SC37" s="17">
        <v>2.1</v>
      </c>
      <c r="SD37" s="17">
        <v>2.1</v>
      </c>
      <c r="SE37" s="17">
        <v>0.3</v>
      </c>
      <c r="SF37" s="17">
        <v>16.2</v>
      </c>
      <c r="SG37" s="17"/>
      <c r="SH37" s="17">
        <v>7.0133200000000002</v>
      </c>
      <c r="SI37" s="17">
        <v>9.1866800000000008</v>
      </c>
      <c r="SJ37" s="17">
        <v>1.2</v>
      </c>
      <c r="SK37" s="17">
        <v>1.1599999999999999</v>
      </c>
      <c r="SL37" s="17">
        <v>1.1599999999999999</v>
      </c>
      <c r="SM37" s="17">
        <v>0.04</v>
      </c>
      <c r="SN37" s="17">
        <v>0</v>
      </c>
      <c r="SO37" s="17">
        <v>0.4</v>
      </c>
      <c r="SP37" s="17">
        <v>0.4</v>
      </c>
      <c r="SQ37" s="17">
        <v>-0.4</v>
      </c>
      <c r="SR37" s="17">
        <v>6.2</v>
      </c>
      <c r="SS37" s="17">
        <v>4.3</v>
      </c>
      <c r="ST37" s="17">
        <v>4.3</v>
      </c>
      <c r="SU37" s="17">
        <v>1.9</v>
      </c>
      <c r="SV37" s="17">
        <v>2.4</v>
      </c>
      <c r="SW37" s="17">
        <v>3.8</v>
      </c>
      <c r="SX37" s="17">
        <v>3.8</v>
      </c>
      <c r="SY37" s="17">
        <v>-1.4</v>
      </c>
      <c r="SZ37" s="17">
        <v>3.7</v>
      </c>
      <c r="TA37" s="17">
        <v>3.5</v>
      </c>
      <c r="TB37" s="17">
        <v>3.5</v>
      </c>
      <c r="TC37" s="17">
        <v>0.2</v>
      </c>
      <c r="TD37" s="17">
        <v>5.5</v>
      </c>
      <c r="TE37" s="17">
        <v>5</v>
      </c>
      <c r="TF37" s="17">
        <v>5</v>
      </c>
      <c r="TG37" s="17">
        <v>0.5</v>
      </c>
      <c r="TH37" s="17">
        <v>14</v>
      </c>
      <c r="TI37" s="17">
        <v>14.174759999999999</v>
      </c>
      <c r="TJ37" s="17">
        <v>14.174759999999999</v>
      </c>
      <c r="TK37" s="17">
        <v>-0.17476</v>
      </c>
      <c r="TL37" s="17">
        <v>4.8</v>
      </c>
      <c r="TM37" s="17">
        <v>10.395</v>
      </c>
      <c r="TN37" s="17">
        <v>10.395</v>
      </c>
      <c r="TO37" s="17">
        <v>-5.5949999999999998</v>
      </c>
      <c r="TP37" s="17">
        <v>69.3</v>
      </c>
      <c r="TQ37" s="17">
        <v>59.792000000000002</v>
      </c>
      <c r="TR37" s="17">
        <v>59.792000000000002</v>
      </c>
      <c r="TS37" s="17">
        <v>9.5079999999999991</v>
      </c>
      <c r="TT37" s="17">
        <v>25.8</v>
      </c>
      <c r="TU37" s="17"/>
      <c r="TV37" s="17">
        <v>21.60642</v>
      </c>
      <c r="TW37" s="17">
        <v>4.1935799999999999</v>
      </c>
      <c r="TX37" s="17">
        <v>87.8</v>
      </c>
      <c r="TY37" s="17">
        <v>62.637999999999998</v>
      </c>
      <c r="TZ37" s="17">
        <v>62.637999999999998</v>
      </c>
      <c r="UA37" s="17">
        <v>25.161999999999999</v>
      </c>
      <c r="UB37" s="17">
        <v>87.8</v>
      </c>
      <c r="UC37" s="17">
        <v>76.09</v>
      </c>
      <c r="UD37" s="17">
        <v>76.09</v>
      </c>
      <c r="UE37" s="17">
        <v>11.71</v>
      </c>
      <c r="UF37" s="17">
        <v>14.7</v>
      </c>
      <c r="UG37" s="17">
        <v>8.8059999999999992</v>
      </c>
      <c r="UH37" s="17">
        <v>8.8059999999999992</v>
      </c>
      <c r="UI37" s="17">
        <v>5.8940000000000001</v>
      </c>
      <c r="UJ37" s="17">
        <v>7.2</v>
      </c>
      <c r="UK37" s="17">
        <v>7.0990000000000002</v>
      </c>
      <c r="UL37" s="17">
        <v>7.0990000000000002</v>
      </c>
      <c r="UM37" s="17">
        <v>0.10100000000000001</v>
      </c>
      <c r="UN37" s="17">
        <v>8</v>
      </c>
      <c r="UO37" s="17">
        <v>5.5</v>
      </c>
      <c r="UP37" s="17">
        <v>5.5</v>
      </c>
      <c r="UQ37" s="17">
        <v>2.5</v>
      </c>
      <c r="UR37" s="17">
        <v>2.7</v>
      </c>
      <c r="US37" s="17">
        <v>2.5</v>
      </c>
      <c r="UT37" s="17">
        <v>2.5</v>
      </c>
      <c r="UU37" s="17">
        <v>0.2</v>
      </c>
      <c r="UV37" s="17">
        <v>7.8</v>
      </c>
      <c r="UW37" s="17">
        <v>7.7</v>
      </c>
      <c r="UX37" s="17">
        <v>7.7</v>
      </c>
      <c r="UY37" s="17">
        <v>0.1</v>
      </c>
      <c r="UZ37" s="17">
        <v>3.6</v>
      </c>
      <c r="VA37" s="17">
        <v>4.2</v>
      </c>
      <c r="VB37" s="17">
        <v>4.2</v>
      </c>
      <c r="VC37" s="17">
        <v>-0.6</v>
      </c>
      <c r="VD37" s="17">
        <v>4</v>
      </c>
      <c r="VE37" s="17">
        <v>4.7</v>
      </c>
      <c r="VF37" s="17">
        <v>4.7</v>
      </c>
      <c r="VG37" s="17">
        <v>-0.7</v>
      </c>
      <c r="VH37" s="17">
        <v>4.2</v>
      </c>
      <c r="VI37" s="17">
        <v>4.7</v>
      </c>
      <c r="VJ37" s="17">
        <v>4.7</v>
      </c>
      <c r="VK37" s="17">
        <v>-0.5</v>
      </c>
      <c r="VL37" s="17">
        <v>16.7</v>
      </c>
      <c r="VM37" s="17">
        <v>15.6</v>
      </c>
      <c r="VN37" s="17">
        <v>15.6</v>
      </c>
      <c r="VO37" s="17">
        <v>1.1000000000000001</v>
      </c>
      <c r="VP37" s="17">
        <v>164.8</v>
      </c>
      <c r="VQ37" s="17"/>
      <c r="VR37" s="17">
        <v>234.364</v>
      </c>
      <c r="VS37" s="17">
        <v>-69.563999999999993</v>
      </c>
      <c r="VT37" s="17">
        <v>11.1</v>
      </c>
      <c r="VU37" s="17">
        <v>12.64705</v>
      </c>
      <c r="VV37" s="17">
        <v>12.64705</v>
      </c>
      <c r="VW37" s="17">
        <v>-1.54705</v>
      </c>
      <c r="VX37" s="17">
        <v>106.6</v>
      </c>
      <c r="VY37" s="17"/>
      <c r="VZ37" s="17">
        <v>114.645</v>
      </c>
      <c r="WA37" s="17">
        <v>-8.0449999999999999</v>
      </c>
      <c r="WB37" s="17">
        <v>0.6</v>
      </c>
      <c r="WC37" s="17">
        <v>0.6</v>
      </c>
      <c r="WD37" s="17">
        <v>0.6</v>
      </c>
      <c r="WE37" s="17">
        <v>0</v>
      </c>
      <c r="WF37" s="17">
        <v>126.7</v>
      </c>
      <c r="WG37" s="17">
        <v>91</v>
      </c>
      <c r="WH37" s="17">
        <v>91</v>
      </c>
      <c r="WI37" s="17">
        <v>35.700000000000003</v>
      </c>
      <c r="WJ37" s="17">
        <v>135.19999999999999</v>
      </c>
      <c r="WK37" s="17">
        <v>102</v>
      </c>
      <c r="WL37" s="17">
        <v>102</v>
      </c>
      <c r="WM37" s="17">
        <v>33.200000000000003</v>
      </c>
      <c r="WN37" s="17">
        <v>73.8</v>
      </c>
      <c r="WO37" s="17"/>
      <c r="WP37" s="17">
        <v>83.522970000000001</v>
      </c>
      <c r="WQ37" s="17">
        <v>-9.7229700000000001</v>
      </c>
      <c r="WR37" s="17">
        <v>12.3</v>
      </c>
      <c r="WS37" s="17"/>
      <c r="WT37" s="17">
        <v>4.2815599999999998</v>
      </c>
      <c r="WU37" s="17">
        <v>8.01844</v>
      </c>
      <c r="WV37" s="17">
        <v>6.7</v>
      </c>
      <c r="WW37" s="17">
        <v>6.6</v>
      </c>
      <c r="WX37" s="17">
        <v>6.6</v>
      </c>
      <c r="WY37" s="17">
        <v>0.1</v>
      </c>
      <c r="WZ37" s="17">
        <v>18.7</v>
      </c>
      <c r="XA37" s="17">
        <v>18.25243</v>
      </c>
      <c r="XB37" s="17">
        <v>18.25243</v>
      </c>
      <c r="XC37" s="17">
        <v>0.44757000000000002</v>
      </c>
      <c r="XD37" s="17">
        <v>9</v>
      </c>
      <c r="XE37" s="17">
        <v>10.8</v>
      </c>
      <c r="XF37" s="17">
        <v>10.8</v>
      </c>
      <c r="XG37" s="17">
        <v>-1.8</v>
      </c>
      <c r="XH37" s="17">
        <v>36.81</v>
      </c>
      <c r="XI37" s="17">
        <v>33</v>
      </c>
      <c r="XJ37" s="17">
        <v>30</v>
      </c>
      <c r="XK37" s="17">
        <v>6.81</v>
      </c>
      <c r="XL37" s="17">
        <v>29.25</v>
      </c>
      <c r="XM37" s="17">
        <v>33</v>
      </c>
      <c r="XN37" s="17">
        <v>30</v>
      </c>
      <c r="XO37" s="17">
        <v>-0.75</v>
      </c>
      <c r="XP37" s="17">
        <v>0</v>
      </c>
      <c r="XQ37" s="17"/>
      <c r="XR37" s="17"/>
      <c r="XS37" s="17">
        <v>0</v>
      </c>
      <c r="XT37" s="17">
        <v>19</v>
      </c>
      <c r="XU37" s="17">
        <v>19</v>
      </c>
      <c r="XV37" s="17">
        <v>19</v>
      </c>
      <c r="XW37" s="17">
        <v>0</v>
      </c>
      <c r="XX37" s="17">
        <v>9</v>
      </c>
      <c r="XY37" s="17">
        <v>7.24</v>
      </c>
      <c r="XZ37" s="17">
        <v>7.24</v>
      </c>
      <c r="YA37" s="17">
        <v>1.76</v>
      </c>
      <c r="YB37" s="17"/>
      <c r="YC37" s="17"/>
      <c r="YD37" s="17"/>
      <c r="YE37" s="17">
        <v>0</v>
      </c>
      <c r="YF37" s="17"/>
      <c r="YG37" s="17"/>
      <c r="YH37" s="17"/>
      <c r="YI37" s="17">
        <v>0</v>
      </c>
    </row>
    <row r="38" spans="1:659" ht="24" customHeight="1" x14ac:dyDescent="0.3">
      <c r="A38" s="1"/>
      <c r="B38" s="16" t="s">
        <v>34</v>
      </c>
      <c r="C38" s="16" t="s">
        <v>676</v>
      </c>
      <c r="D38" s="17">
        <v>38</v>
      </c>
      <c r="E38" s="17">
        <v>18.329899999999999</v>
      </c>
      <c r="F38" s="17">
        <v>18.329899999999999</v>
      </c>
      <c r="G38" s="17">
        <v>19.670100000000001</v>
      </c>
      <c r="H38" s="17">
        <v>600</v>
      </c>
      <c r="I38" s="17">
        <v>594.17128000000002</v>
      </c>
      <c r="J38" s="17">
        <v>594.17128000000002</v>
      </c>
      <c r="K38" s="17">
        <v>5.8287199999999997</v>
      </c>
      <c r="L38" s="17">
        <v>203.8</v>
      </c>
      <c r="M38" s="17">
        <v>193.29447999999999</v>
      </c>
      <c r="N38" s="17">
        <v>193.29447999999999</v>
      </c>
      <c r="O38" s="17">
        <v>10.505520000000001</v>
      </c>
      <c r="P38" s="17"/>
      <c r="Q38" s="17"/>
      <c r="R38" s="17"/>
      <c r="S38" s="17">
        <v>0</v>
      </c>
      <c r="T38" s="17"/>
      <c r="U38" s="17"/>
      <c r="V38" s="17"/>
      <c r="W38" s="17">
        <v>0</v>
      </c>
      <c r="X38" s="17">
        <v>28</v>
      </c>
      <c r="Y38" s="17">
        <v>12.09104</v>
      </c>
      <c r="Z38" s="17">
        <v>12.09104</v>
      </c>
      <c r="AA38" s="17">
        <v>15.90896</v>
      </c>
      <c r="AB38" s="17">
        <v>84.6</v>
      </c>
      <c r="AC38" s="17">
        <v>85.796090000000007</v>
      </c>
      <c r="AD38" s="17">
        <v>83.268469999999994</v>
      </c>
      <c r="AE38" s="17">
        <v>1.3315300000000001</v>
      </c>
      <c r="AF38" s="17">
        <v>33.9</v>
      </c>
      <c r="AG38" s="17"/>
      <c r="AH38" s="17">
        <v>56.794510000000002</v>
      </c>
      <c r="AI38" s="17">
        <v>-22.89451</v>
      </c>
      <c r="AJ38" s="17"/>
      <c r="AK38" s="17"/>
      <c r="AL38" s="17"/>
      <c r="AM38" s="17">
        <v>0</v>
      </c>
      <c r="AN38" s="17">
        <v>129.4</v>
      </c>
      <c r="AO38" s="17">
        <v>135.58206000000001</v>
      </c>
      <c r="AP38" s="17">
        <v>159.65595999999999</v>
      </c>
      <c r="AQ38" s="17">
        <v>-30.255960000000002</v>
      </c>
      <c r="AR38" s="17">
        <v>128.69999999999999</v>
      </c>
      <c r="AS38" s="17">
        <v>135.58206000000001</v>
      </c>
      <c r="AT38" s="17">
        <v>159.65595999999999</v>
      </c>
      <c r="AU38" s="17">
        <v>-30.955960000000001</v>
      </c>
      <c r="AV38" s="17">
        <v>129</v>
      </c>
      <c r="AW38" s="17">
        <v>135.58206000000001</v>
      </c>
      <c r="AX38" s="17">
        <v>159.65595999999999</v>
      </c>
      <c r="AY38" s="17">
        <v>-30.65596</v>
      </c>
      <c r="AZ38" s="17">
        <v>223.7</v>
      </c>
      <c r="BA38" s="17">
        <v>203.98382000000001</v>
      </c>
      <c r="BB38" s="17">
        <v>240.20312000000001</v>
      </c>
      <c r="BC38" s="17">
        <v>-16.503119999999999</v>
      </c>
      <c r="BD38" s="17">
        <v>209.7</v>
      </c>
      <c r="BE38" s="17">
        <v>208.07390000000001</v>
      </c>
      <c r="BF38" s="17">
        <v>208.07390000000001</v>
      </c>
      <c r="BG38" s="17">
        <v>1.6261000000000001</v>
      </c>
      <c r="BH38" s="17">
        <v>109.7</v>
      </c>
      <c r="BI38" s="17">
        <v>104.34936999999999</v>
      </c>
      <c r="BJ38" s="17">
        <v>104.34936999999999</v>
      </c>
      <c r="BK38" s="17">
        <v>5.3506299999999998</v>
      </c>
      <c r="BL38" s="17">
        <v>77.599999999999994</v>
      </c>
      <c r="BM38" s="17">
        <v>110.4516</v>
      </c>
      <c r="BN38" s="17">
        <v>380.47041000000002</v>
      </c>
      <c r="BO38" s="17">
        <v>-302.87040999999999</v>
      </c>
      <c r="BP38" s="17">
        <v>4.2</v>
      </c>
      <c r="BQ38" s="17">
        <v>4.4318400000000002</v>
      </c>
      <c r="BR38" s="17">
        <v>4.4318400000000002</v>
      </c>
      <c r="BS38" s="17">
        <v>-0.23183999999999999</v>
      </c>
      <c r="BT38" s="17"/>
      <c r="BU38" s="17"/>
      <c r="BV38" s="17"/>
      <c r="BW38" s="17">
        <v>0</v>
      </c>
      <c r="BX38" s="17"/>
      <c r="BY38" s="17"/>
      <c r="BZ38" s="17"/>
      <c r="CA38" s="17">
        <v>0</v>
      </c>
      <c r="CB38" s="17"/>
      <c r="CC38" s="17"/>
      <c r="CD38" s="17"/>
      <c r="CE38" s="17">
        <v>0</v>
      </c>
      <c r="CF38" s="17"/>
      <c r="CG38" s="17"/>
      <c r="CH38" s="17"/>
      <c r="CI38" s="17">
        <v>0</v>
      </c>
      <c r="CJ38" s="17">
        <v>102.1</v>
      </c>
      <c r="CK38" s="17">
        <v>100.41735</v>
      </c>
      <c r="CL38" s="17">
        <v>100.41735</v>
      </c>
      <c r="CM38" s="17">
        <v>1.68265</v>
      </c>
      <c r="CN38" s="17">
        <v>7.3</v>
      </c>
      <c r="CO38" s="17">
        <v>5.1333399999999996</v>
      </c>
      <c r="CP38" s="17">
        <v>5.1333399999999996</v>
      </c>
      <c r="CQ38" s="17">
        <v>2.1666599999999998</v>
      </c>
      <c r="CR38" s="17">
        <v>5</v>
      </c>
      <c r="CS38" s="17">
        <v>2.8177599999999998</v>
      </c>
      <c r="CT38" s="17">
        <v>2.8177599999999998</v>
      </c>
      <c r="CU38" s="17">
        <v>2.1822400000000002</v>
      </c>
      <c r="CV38" s="17"/>
      <c r="CW38" s="17"/>
      <c r="CX38" s="17"/>
      <c r="CY38" s="17">
        <v>0</v>
      </c>
      <c r="CZ38" s="17">
        <v>6.9</v>
      </c>
      <c r="DA38" s="17">
        <v>6.8787000000000003</v>
      </c>
      <c r="DB38" s="17">
        <v>6.8787000000000003</v>
      </c>
      <c r="DC38" s="17">
        <v>2.1299999999999999E-2</v>
      </c>
      <c r="DD38" s="17">
        <v>10.1</v>
      </c>
      <c r="DE38" s="17">
        <v>12.77125</v>
      </c>
      <c r="DF38" s="17">
        <v>12.77125</v>
      </c>
      <c r="DG38" s="17">
        <v>-2.6712500000000001</v>
      </c>
      <c r="DH38" s="17">
        <v>44.9</v>
      </c>
      <c r="DI38" s="17">
        <v>69.944119999999998</v>
      </c>
      <c r="DJ38" s="17">
        <v>15.46392</v>
      </c>
      <c r="DK38" s="17">
        <v>29.43608</v>
      </c>
      <c r="DL38" s="17"/>
      <c r="DM38" s="17"/>
      <c r="DN38" s="17"/>
      <c r="DO38" s="17">
        <v>0</v>
      </c>
      <c r="DP38" s="17"/>
      <c r="DQ38" s="17"/>
      <c r="DR38" s="17"/>
      <c r="DS38" s="17">
        <v>0</v>
      </c>
      <c r="DT38" s="17"/>
      <c r="DU38" s="17"/>
      <c r="DV38" s="17"/>
      <c r="DW38" s="17">
        <v>0</v>
      </c>
      <c r="DX38" s="17"/>
      <c r="DY38" s="17"/>
      <c r="DZ38" s="17"/>
      <c r="EA38" s="17">
        <v>0</v>
      </c>
      <c r="EB38" s="17">
        <v>60.4</v>
      </c>
      <c r="EC38" s="17">
        <v>39.640560000000001</v>
      </c>
      <c r="ED38" s="17">
        <v>22.0351</v>
      </c>
      <c r="EE38" s="17">
        <v>38.364899999999999</v>
      </c>
      <c r="EF38" s="17">
        <v>55.5</v>
      </c>
      <c r="EG38" s="17">
        <v>84.98818</v>
      </c>
      <c r="EH38" s="17">
        <v>26.373899999999999</v>
      </c>
      <c r="EI38" s="17">
        <v>29.126100000000001</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31.5</v>
      </c>
      <c r="FE38" s="17">
        <v>33.633000000000003</v>
      </c>
      <c r="FF38" s="17">
        <v>30.788170000000001</v>
      </c>
      <c r="FG38" s="17">
        <v>0.71182999999999996</v>
      </c>
      <c r="FH38" s="17">
        <v>75.5</v>
      </c>
      <c r="FI38" s="17"/>
      <c r="FJ38" s="17"/>
      <c r="FK38" s="17">
        <v>75.5</v>
      </c>
      <c r="FL38" s="17">
        <v>20.8</v>
      </c>
      <c r="FM38" s="17">
        <v>21.87518</v>
      </c>
      <c r="FN38" s="17">
        <v>19.79213</v>
      </c>
      <c r="FO38" s="17">
        <v>1.00787</v>
      </c>
      <c r="FP38" s="17">
        <v>18.600000000000001</v>
      </c>
      <c r="FQ38" s="17">
        <v>19.192229999999999</v>
      </c>
      <c r="FR38" s="17">
        <v>19.192229999999999</v>
      </c>
      <c r="FS38" s="17">
        <v>-0.59223000000000003</v>
      </c>
      <c r="FT38" s="17">
        <v>12.8</v>
      </c>
      <c r="FU38" s="17">
        <v>12.621359999999999</v>
      </c>
      <c r="FV38" s="17">
        <v>12.621359999999999</v>
      </c>
      <c r="FW38" s="17">
        <v>0.17863999999999999</v>
      </c>
      <c r="FX38" s="17">
        <v>54</v>
      </c>
      <c r="FY38" s="17">
        <v>54.871810000000004</v>
      </c>
      <c r="FZ38" s="17">
        <v>54.871810000000004</v>
      </c>
      <c r="GA38" s="17">
        <v>-0.87180999999999997</v>
      </c>
      <c r="GB38" s="17">
        <v>122.2</v>
      </c>
      <c r="GC38" s="17">
        <v>133.88659999999999</v>
      </c>
      <c r="GD38" s="17">
        <v>184.91498000000001</v>
      </c>
      <c r="GE38" s="17">
        <v>-62.714979999999997</v>
      </c>
      <c r="GF38" s="17">
        <v>122.6</v>
      </c>
      <c r="GG38" s="17">
        <v>133.88659999999999</v>
      </c>
      <c r="GH38" s="17">
        <v>184.91498000000001</v>
      </c>
      <c r="GI38" s="17">
        <v>-62.314979999999998</v>
      </c>
      <c r="GJ38" s="17">
        <v>152.5</v>
      </c>
      <c r="GK38" s="17">
        <v>134.28865999999999</v>
      </c>
      <c r="GL38" s="17">
        <v>185.47028</v>
      </c>
      <c r="GM38" s="17">
        <v>-32.970280000000002</v>
      </c>
      <c r="GN38" s="17">
        <v>55</v>
      </c>
      <c r="GO38" s="17">
        <v>82.449470000000005</v>
      </c>
      <c r="GP38" s="17">
        <v>34.51567</v>
      </c>
      <c r="GQ38" s="17">
        <v>20.48433</v>
      </c>
      <c r="GR38" s="17">
        <v>6</v>
      </c>
      <c r="GS38" s="17">
        <v>3.6360000000000001</v>
      </c>
      <c r="GT38" s="17">
        <v>9.09</v>
      </c>
      <c r="GU38" s="17">
        <v>-3.09</v>
      </c>
      <c r="GV38" s="17">
        <v>1.3</v>
      </c>
      <c r="GW38" s="17">
        <v>1.9898199999999999</v>
      </c>
      <c r="GX38" s="17">
        <v>9.9490999999999996</v>
      </c>
      <c r="GY38" s="17">
        <v>-8.6491000000000007</v>
      </c>
      <c r="GZ38" s="17">
        <v>21.1</v>
      </c>
      <c r="HA38" s="17">
        <v>34.47804</v>
      </c>
      <c r="HB38" s="17">
        <v>34.47804</v>
      </c>
      <c r="HC38" s="17">
        <v>-13.37804</v>
      </c>
      <c r="HD38" s="17">
        <v>29.9</v>
      </c>
      <c r="HE38" s="17">
        <v>32.627180000000003</v>
      </c>
      <c r="HF38" s="17">
        <v>32.627180000000003</v>
      </c>
      <c r="HG38" s="17">
        <v>-2.7271800000000002</v>
      </c>
      <c r="HH38" s="17">
        <v>2</v>
      </c>
      <c r="HI38" s="17">
        <v>1.97359</v>
      </c>
      <c r="HJ38" s="17">
        <v>1.97359</v>
      </c>
      <c r="HK38" s="17">
        <v>2.6409999999999999E-2</v>
      </c>
      <c r="HL38" s="17">
        <v>15.7</v>
      </c>
      <c r="HM38" s="17">
        <v>16.664079999999998</v>
      </c>
      <c r="HN38" s="17">
        <v>16.664079999999998</v>
      </c>
      <c r="HO38" s="17">
        <v>-0.96408000000000005</v>
      </c>
      <c r="HP38" s="17">
        <v>50.2</v>
      </c>
      <c r="HQ38" s="17">
        <v>50</v>
      </c>
      <c r="HR38" s="17">
        <v>50</v>
      </c>
      <c r="HS38" s="17">
        <v>0.2</v>
      </c>
      <c r="HT38" s="17"/>
      <c r="HU38" s="17"/>
      <c r="HV38" s="17"/>
      <c r="HW38" s="17">
        <v>0</v>
      </c>
      <c r="HX38" s="17"/>
      <c r="HY38" s="17"/>
      <c r="HZ38" s="17"/>
      <c r="IA38" s="17">
        <v>0</v>
      </c>
      <c r="IB38" s="17">
        <v>60.9</v>
      </c>
      <c r="IC38" s="17">
        <v>50.465969999999999</v>
      </c>
      <c r="ID38" s="17">
        <v>16.490729999999999</v>
      </c>
      <c r="IE38" s="17">
        <v>44.409269999999999</v>
      </c>
      <c r="IF38" s="17"/>
      <c r="IG38" s="17"/>
      <c r="IH38" s="17"/>
      <c r="II38" s="17">
        <v>0</v>
      </c>
      <c r="IJ38" s="17"/>
      <c r="IK38" s="17"/>
      <c r="IL38" s="17"/>
      <c r="IM38" s="17">
        <v>0</v>
      </c>
      <c r="IN38" s="17">
        <v>46.3</v>
      </c>
      <c r="IO38" s="17">
        <v>48.181449999999998</v>
      </c>
      <c r="IP38" s="17">
        <v>48.181449999999998</v>
      </c>
      <c r="IQ38" s="17">
        <v>-1.8814500000000001</v>
      </c>
      <c r="IR38" s="17"/>
      <c r="IS38" s="17"/>
      <c r="IT38" s="17"/>
      <c r="IU38" s="17">
        <v>0</v>
      </c>
      <c r="IV38" s="17"/>
      <c r="IW38" s="17"/>
      <c r="IX38" s="17"/>
      <c r="IY38" s="17">
        <v>0</v>
      </c>
      <c r="IZ38" s="17">
        <v>0</v>
      </c>
      <c r="JA38" s="17"/>
      <c r="JB38" s="17"/>
      <c r="JC38" s="17">
        <v>0</v>
      </c>
      <c r="JD38" s="17">
        <v>33.4</v>
      </c>
      <c r="JE38" s="17">
        <v>69.344999999999999</v>
      </c>
      <c r="JF38" s="17">
        <v>20.26831</v>
      </c>
      <c r="JG38" s="17">
        <v>13.131690000000001</v>
      </c>
      <c r="JH38" s="17"/>
      <c r="JI38" s="17"/>
      <c r="JJ38" s="17"/>
      <c r="JK38" s="17">
        <v>0</v>
      </c>
      <c r="JL38" s="17">
        <v>134.69999999999999</v>
      </c>
      <c r="JM38" s="17">
        <v>135.80897999999999</v>
      </c>
      <c r="JN38" s="17">
        <v>179.69937999999999</v>
      </c>
      <c r="JO38" s="17">
        <v>-44.999380000000002</v>
      </c>
      <c r="JP38" s="17">
        <v>161.5</v>
      </c>
      <c r="JQ38" s="17">
        <v>135.80897999999999</v>
      </c>
      <c r="JR38" s="17">
        <v>179.69937999999999</v>
      </c>
      <c r="JS38" s="17">
        <v>-18.199380000000001</v>
      </c>
      <c r="JT38" s="17">
        <v>155.9</v>
      </c>
      <c r="JU38" s="17">
        <v>136.21682000000001</v>
      </c>
      <c r="JV38" s="17">
        <v>180.23902000000001</v>
      </c>
      <c r="JW38" s="17">
        <v>-24.339020000000001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1</v>
      </c>
      <c r="LE38" s="17">
        <v>0.89207999999999998</v>
      </c>
      <c r="LF38" s="17">
        <v>0.89207999999999998</v>
      </c>
      <c r="LG38" s="17">
        <v>0.10792</v>
      </c>
      <c r="LH38" s="17">
        <v>69.900000000000006</v>
      </c>
      <c r="LI38" s="17">
        <v>67.504850000000005</v>
      </c>
      <c r="LJ38" s="17">
        <v>50.954639999999998</v>
      </c>
      <c r="LK38" s="17">
        <v>18.945360000000001</v>
      </c>
      <c r="LL38" s="17">
        <v>96.1</v>
      </c>
      <c r="LM38" s="17">
        <v>84.052800000000005</v>
      </c>
      <c r="LN38" s="17">
        <v>77.373019999999997</v>
      </c>
      <c r="LO38" s="17">
        <v>18.726980000000001</v>
      </c>
      <c r="LP38" s="17">
        <v>61.6</v>
      </c>
      <c r="LQ38" s="17">
        <v>67.133979999999994</v>
      </c>
      <c r="LR38" s="17">
        <v>67.133979999999994</v>
      </c>
      <c r="LS38" s="17">
        <v>-5.5339799999999997</v>
      </c>
      <c r="LT38" s="17">
        <v>76.5</v>
      </c>
      <c r="LU38" s="17">
        <v>69.060029999999998</v>
      </c>
      <c r="LV38" s="17">
        <v>68.319999999999993</v>
      </c>
      <c r="LW38" s="17">
        <v>8.18</v>
      </c>
      <c r="LX38" s="17">
        <v>28.7</v>
      </c>
      <c r="LY38" s="17">
        <v>28.58004</v>
      </c>
      <c r="LZ38" s="17">
        <v>28.273790000000002</v>
      </c>
      <c r="MA38" s="17">
        <v>0.42620999999999998</v>
      </c>
      <c r="MB38" s="17"/>
      <c r="MC38" s="17"/>
      <c r="MD38" s="17"/>
      <c r="ME38" s="17">
        <v>0</v>
      </c>
      <c r="MF38" s="17"/>
      <c r="MG38" s="17"/>
      <c r="MH38" s="17"/>
      <c r="MI38" s="17">
        <v>0</v>
      </c>
      <c r="MJ38" s="17"/>
      <c r="MK38" s="17"/>
      <c r="ML38" s="17"/>
      <c r="MM38" s="17">
        <v>0</v>
      </c>
      <c r="MN38" s="17">
        <v>145</v>
      </c>
      <c r="MO38" s="17">
        <v>149.62423000000001</v>
      </c>
      <c r="MP38" s="17">
        <v>149.62423000000001</v>
      </c>
      <c r="MQ38" s="17">
        <v>-4.6242299999999998</v>
      </c>
      <c r="MR38" s="17">
        <v>147.30000000000001</v>
      </c>
      <c r="MS38" s="17">
        <v>149.62423000000001</v>
      </c>
      <c r="MT38" s="17">
        <v>149.62423000000001</v>
      </c>
      <c r="MU38" s="17">
        <v>-2.32423</v>
      </c>
      <c r="MV38" s="17">
        <v>149.69999999999999</v>
      </c>
      <c r="MW38" s="17">
        <v>150.07355000000001</v>
      </c>
      <c r="MX38" s="17">
        <v>150.07355000000001</v>
      </c>
      <c r="MY38" s="17">
        <v>-0.37354999999999999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v>
      </c>
      <c r="NU38" s="17">
        <v>144.87216000000001</v>
      </c>
      <c r="NV38" s="17">
        <v>144.87216000000001</v>
      </c>
      <c r="NW38" s="17">
        <v>-7.7721600000000004</v>
      </c>
      <c r="NX38" s="17">
        <v>78.3</v>
      </c>
      <c r="NY38" s="17">
        <v>72.65361</v>
      </c>
      <c r="NZ38" s="17">
        <v>72.65361</v>
      </c>
      <c r="OA38" s="17">
        <v>5.6463900000000002</v>
      </c>
      <c r="OB38" s="17">
        <v>0.5</v>
      </c>
      <c r="OC38" s="17"/>
      <c r="OD38" s="17">
        <v>0.89900000000000002</v>
      </c>
      <c r="OE38" s="17">
        <v>-0.39900000000000002</v>
      </c>
      <c r="OF38" s="17">
        <v>114.3</v>
      </c>
      <c r="OG38" s="17">
        <v>113.68</v>
      </c>
      <c r="OH38" s="17">
        <v>113.68</v>
      </c>
      <c r="OI38" s="17">
        <v>0.62</v>
      </c>
      <c r="OJ38" s="17">
        <v>49.7</v>
      </c>
      <c r="OK38" s="17"/>
      <c r="OL38" s="17">
        <v>61.439</v>
      </c>
      <c r="OM38" s="17">
        <v>-11.739000000000001</v>
      </c>
      <c r="ON38" s="17">
        <v>16.2</v>
      </c>
      <c r="OO38" s="17">
        <v>16.812000000000001</v>
      </c>
      <c r="OP38" s="17">
        <v>16.812000000000001</v>
      </c>
      <c r="OQ38" s="17">
        <v>-0.61199999999999999</v>
      </c>
      <c r="OR38" s="17">
        <v>0.2</v>
      </c>
      <c r="OS38" s="17"/>
      <c r="OT38" s="17">
        <v>0.1</v>
      </c>
      <c r="OU38" s="17">
        <v>0.1</v>
      </c>
      <c r="OV38" s="17">
        <v>7.8</v>
      </c>
      <c r="OW38" s="17">
        <v>6.9</v>
      </c>
      <c r="OX38" s="17">
        <v>6.9</v>
      </c>
      <c r="OY38" s="17">
        <v>0.9</v>
      </c>
      <c r="OZ38" s="17">
        <v>5.3</v>
      </c>
      <c r="PA38" s="17"/>
      <c r="PB38" s="17"/>
      <c r="PC38" s="17">
        <v>5.3</v>
      </c>
      <c r="PD38" s="17">
        <v>9.9</v>
      </c>
      <c r="PE38" s="17">
        <v>9</v>
      </c>
      <c r="PF38" s="17">
        <v>9</v>
      </c>
      <c r="PG38" s="17">
        <v>0.9</v>
      </c>
      <c r="PH38" s="17">
        <v>2.5</v>
      </c>
      <c r="PI38" s="17">
        <v>1.46</v>
      </c>
      <c r="PJ38" s="17">
        <v>1.46</v>
      </c>
      <c r="PK38" s="17">
        <v>1.04</v>
      </c>
      <c r="PL38" s="17">
        <v>0.3</v>
      </c>
      <c r="PM38" s="17">
        <v>1</v>
      </c>
      <c r="PN38" s="17">
        <v>1</v>
      </c>
      <c r="PO38" s="17">
        <v>-0.7</v>
      </c>
      <c r="PP38" s="17">
        <v>1.5</v>
      </c>
      <c r="PQ38" s="17">
        <v>1.51</v>
      </c>
      <c r="PR38" s="17">
        <v>1.51</v>
      </c>
      <c r="PS38" s="17">
        <v>-0.01</v>
      </c>
      <c r="PT38" s="17">
        <v>1.8</v>
      </c>
      <c r="PU38" s="17">
        <v>1.9</v>
      </c>
      <c r="PV38" s="17">
        <v>1.9</v>
      </c>
      <c r="PW38" s="17">
        <v>-0.1</v>
      </c>
      <c r="PX38" s="17">
        <v>19.399999999999999</v>
      </c>
      <c r="PY38" s="17">
        <v>18.058250000000001</v>
      </c>
      <c r="PZ38" s="17">
        <v>18.058250000000001</v>
      </c>
      <c r="QA38" s="17">
        <v>1.34175</v>
      </c>
      <c r="QB38" s="17">
        <v>7</v>
      </c>
      <c r="QC38" s="17">
        <v>5.8</v>
      </c>
      <c r="QD38" s="17">
        <v>5.8</v>
      </c>
      <c r="QE38" s="17">
        <v>1.2</v>
      </c>
      <c r="QF38" s="17">
        <v>7.5</v>
      </c>
      <c r="QG38" s="17">
        <v>4</v>
      </c>
      <c r="QH38" s="17">
        <v>4</v>
      </c>
      <c r="QI38" s="17">
        <v>3.5</v>
      </c>
      <c r="QJ38" s="17">
        <v>3.2</v>
      </c>
      <c r="QK38" s="17">
        <v>3.5</v>
      </c>
      <c r="QL38" s="17">
        <v>3.5</v>
      </c>
      <c r="QM38" s="17">
        <v>-0.3</v>
      </c>
      <c r="QN38" s="17">
        <v>18.399999999999999</v>
      </c>
      <c r="QO38" s="17">
        <v>17.864080000000001</v>
      </c>
      <c r="QP38" s="17">
        <v>17.864080000000001</v>
      </c>
      <c r="QQ38" s="17">
        <v>0.53591999999999995</v>
      </c>
      <c r="QR38" s="17">
        <v>10.9</v>
      </c>
      <c r="QS38" s="17"/>
      <c r="QT38" s="17">
        <v>12.791779999999999</v>
      </c>
      <c r="QU38" s="17">
        <v>-1.89178</v>
      </c>
      <c r="QV38" s="17">
        <v>14.3</v>
      </c>
      <c r="QW38" s="17"/>
      <c r="QX38" s="17">
        <v>14.768190000000001</v>
      </c>
      <c r="QY38" s="17">
        <v>-0.46819</v>
      </c>
      <c r="QZ38" s="17">
        <v>29.8</v>
      </c>
      <c r="RA38" s="17">
        <v>22.988</v>
      </c>
      <c r="RB38" s="17">
        <v>22.988</v>
      </c>
      <c r="RC38" s="17">
        <v>6.8120000000000003</v>
      </c>
      <c r="RD38" s="17">
        <v>82.8</v>
      </c>
      <c r="RE38" s="17">
        <v>71.019000000000005</v>
      </c>
      <c r="RF38" s="17">
        <v>71.019000000000005</v>
      </c>
      <c r="RG38" s="17">
        <v>11.781000000000001</v>
      </c>
      <c r="RH38" s="17">
        <v>4.5</v>
      </c>
      <c r="RI38" s="17">
        <v>4.2</v>
      </c>
      <c r="RJ38" s="17">
        <v>4.2</v>
      </c>
      <c r="RK38" s="17">
        <v>0.3</v>
      </c>
      <c r="RL38" s="17">
        <v>1.1000000000000001</v>
      </c>
      <c r="RM38" s="17">
        <v>1.2</v>
      </c>
      <c r="RN38" s="17">
        <v>1.2</v>
      </c>
      <c r="RO38" s="17">
        <v>-0.1</v>
      </c>
      <c r="RP38" s="17">
        <v>2.4</v>
      </c>
      <c r="RQ38" s="17">
        <v>2.4</v>
      </c>
      <c r="RR38" s="17">
        <v>2.4</v>
      </c>
      <c r="RS38" s="17">
        <v>0</v>
      </c>
      <c r="RT38" s="17">
        <v>2.6</v>
      </c>
      <c r="RU38" s="17">
        <v>2.8</v>
      </c>
      <c r="RV38" s="17">
        <v>2.8</v>
      </c>
      <c r="RW38" s="17">
        <v>-0.2</v>
      </c>
      <c r="RX38" s="17">
        <v>14.5</v>
      </c>
      <c r="RY38" s="17"/>
      <c r="RZ38" s="17">
        <v>13.044280000000001</v>
      </c>
      <c r="SA38" s="17">
        <v>1.4557199999999999</v>
      </c>
      <c r="SB38" s="17">
        <v>2.4</v>
      </c>
      <c r="SC38" s="17">
        <v>2.1</v>
      </c>
      <c r="SD38" s="17">
        <v>2.1</v>
      </c>
      <c r="SE38" s="17">
        <v>0.3</v>
      </c>
      <c r="SF38" s="17">
        <v>16.2</v>
      </c>
      <c r="SG38" s="17">
        <v>11.673170000000001</v>
      </c>
      <c r="SH38" s="17">
        <v>3.8144300000000002</v>
      </c>
      <c r="SI38" s="17">
        <v>12.38557</v>
      </c>
      <c r="SJ38" s="17">
        <v>1.2</v>
      </c>
      <c r="SK38" s="17">
        <v>1.2</v>
      </c>
      <c r="SL38" s="17">
        <v>1.2</v>
      </c>
      <c r="SM38" s="17">
        <v>0</v>
      </c>
      <c r="SN38" s="17">
        <v>0</v>
      </c>
      <c r="SO38" s="17">
        <v>0.4</v>
      </c>
      <c r="SP38" s="17">
        <v>0.4</v>
      </c>
      <c r="SQ38" s="17">
        <v>-0.4</v>
      </c>
      <c r="SR38" s="17">
        <v>6.2</v>
      </c>
      <c r="SS38" s="17">
        <v>4.3</v>
      </c>
      <c r="ST38" s="17">
        <v>4.3</v>
      </c>
      <c r="SU38" s="17">
        <v>1.9</v>
      </c>
      <c r="SV38" s="17">
        <v>2.6</v>
      </c>
      <c r="SW38" s="17">
        <v>3.8</v>
      </c>
      <c r="SX38" s="17">
        <v>3.8</v>
      </c>
      <c r="SY38" s="17">
        <v>-1.2</v>
      </c>
      <c r="SZ38" s="17">
        <v>3.6</v>
      </c>
      <c r="TA38" s="17">
        <v>3.5</v>
      </c>
      <c r="TB38" s="17">
        <v>3.5</v>
      </c>
      <c r="TC38" s="17">
        <v>0.1</v>
      </c>
      <c r="TD38" s="17">
        <v>5.4</v>
      </c>
      <c r="TE38" s="17">
        <v>5</v>
      </c>
      <c r="TF38" s="17">
        <v>5</v>
      </c>
      <c r="TG38" s="17">
        <v>0.4</v>
      </c>
      <c r="TH38" s="17">
        <v>14</v>
      </c>
      <c r="TI38" s="17">
        <v>14.174759999999999</v>
      </c>
      <c r="TJ38" s="17">
        <v>14.174759999999999</v>
      </c>
      <c r="TK38" s="17">
        <v>-0.17476</v>
      </c>
      <c r="TL38" s="17">
        <v>5.7</v>
      </c>
      <c r="TM38" s="17">
        <v>10.826000000000001</v>
      </c>
      <c r="TN38" s="17">
        <v>10.826000000000001</v>
      </c>
      <c r="TO38" s="17">
        <v>-5.1260000000000003</v>
      </c>
      <c r="TP38" s="17">
        <v>59</v>
      </c>
      <c r="TQ38" s="17">
        <v>59.098999999999997</v>
      </c>
      <c r="TR38" s="17">
        <v>59.098999999999997</v>
      </c>
      <c r="TS38" s="17">
        <v>-9.9000000000000005E-2</v>
      </c>
      <c r="TT38" s="17">
        <v>18.100000000000001</v>
      </c>
      <c r="TU38" s="17"/>
      <c r="TV38" s="17">
        <v>19.488040000000002</v>
      </c>
      <c r="TW38" s="17">
        <v>-1.3880399999999999</v>
      </c>
      <c r="TX38" s="17">
        <v>83.8</v>
      </c>
      <c r="TY38" s="17">
        <v>120.89251</v>
      </c>
      <c r="TZ38" s="17">
        <v>61.116</v>
      </c>
      <c r="UA38" s="17">
        <v>22.684000000000001</v>
      </c>
      <c r="UB38" s="17">
        <v>86.1</v>
      </c>
      <c r="UC38" s="17">
        <v>106.40698999999999</v>
      </c>
      <c r="UD38" s="17">
        <v>75.948999999999998</v>
      </c>
      <c r="UE38" s="17">
        <v>10.151</v>
      </c>
      <c r="UF38" s="17">
        <v>14.8</v>
      </c>
      <c r="UG38" s="17">
        <v>8.8770000000000007</v>
      </c>
      <c r="UH38" s="17">
        <v>8.8770000000000007</v>
      </c>
      <c r="UI38" s="17">
        <v>5.923</v>
      </c>
      <c r="UJ38" s="17">
        <v>6.9</v>
      </c>
      <c r="UK38" s="17">
        <v>7.1189999999999998</v>
      </c>
      <c r="UL38" s="17">
        <v>7.1189999999999998</v>
      </c>
      <c r="UM38" s="17">
        <v>-0.219</v>
      </c>
      <c r="UN38" s="17">
        <v>8</v>
      </c>
      <c r="UO38" s="17">
        <v>5.5</v>
      </c>
      <c r="UP38" s="17">
        <v>5.5</v>
      </c>
      <c r="UQ38" s="17">
        <v>2.5</v>
      </c>
      <c r="UR38" s="17">
        <v>2.7</v>
      </c>
      <c r="US38" s="17">
        <v>2.5</v>
      </c>
      <c r="UT38" s="17">
        <v>2.5</v>
      </c>
      <c r="UU38" s="17">
        <v>0.2</v>
      </c>
      <c r="UV38" s="17">
        <v>7.8</v>
      </c>
      <c r="UW38" s="17">
        <v>7.7</v>
      </c>
      <c r="UX38" s="17">
        <v>7.7</v>
      </c>
      <c r="UY38" s="17">
        <v>0.1</v>
      </c>
      <c r="UZ38" s="17">
        <v>3.6</v>
      </c>
      <c r="VA38" s="17">
        <v>4.2</v>
      </c>
      <c r="VB38" s="17">
        <v>4.2</v>
      </c>
      <c r="VC38" s="17">
        <v>-0.6</v>
      </c>
      <c r="VD38" s="17">
        <v>4</v>
      </c>
      <c r="VE38" s="17">
        <v>4.7</v>
      </c>
      <c r="VF38" s="17">
        <v>4.7</v>
      </c>
      <c r="VG38" s="17">
        <v>-0.7</v>
      </c>
      <c r="VH38" s="17">
        <v>4.2</v>
      </c>
      <c r="VI38" s="17">
        <v>4.7</v>
      </c>
      <c r="VJ38" s="17">
        <v>4.7</v>
      </c>
      <c r="VK38" s="17">
        <v>-0.5</v>
      </c>
      <c r="VL38" s="17">
        <v>16.600000000000001</v>
      </c>
      <c r="VM38" s="17">
        <v>15.433</v>
      </c>
      <c r="VN38" s="17">
        <v>15.433</v>
      </c>
      <c r="VO38" s="17">
        <v>1.167</v>
      </c>
      <c r="VP38" s="17">
        <v>154.4</v>
      </c>
      <c r="VQ38" s="17"/>
      <c r="VR38" s="17">
        <v>218.91200000000001</v>
      </c>
      <c r="VS38" s="17">
        <v>-64.512</v>
      </c>
      <c r="VT38" s="17">
        <v>9.6</v>
      </c>
      <c r="VU38" s="17">
        <v>11.754250000000001</v>
      </c>
      <c r="VV38" s="17">
        <v>11.754250000000001</v>
      </c>
      <c r="VW38" s="17">
        <v>-2.1542500000000002</v>
      </c>
      <c r="VX38" s="17">
        <v>129</v>
      </c>
      <c r="VY38" s="17"/>
      <c r="VZ38" s="17">
        <v>110.21205999999999</v>
      </c>
      <c r="WA38" s="17">
        <v>18.787939999999999</v>
      </c>
      <c r="WB38" s="17">
        <v>0.6</v>
      </c>
      <c r="WC38" s="17">
        <v>0.6</v>
      </c>
      <c r="WD38" s="17">
        <v>0.6</v>
      </c>
      <c r="WE38" s="17">
        <v>0</v>
      </c>
      <c r="WF38" s="17">
        <v>125.7</v>
      </c>
      <c r="WG38" s="17">
        <v>132</v>
      </c>
      <c r="WH38" s="17">
        <v>99</v>
      </c>
      <c r="WI38" s="17">
        <v>26.7</v>
      </c>
      <c r="WJ38" s="17">
        <v>131.1</v>
      </c>
      <c r="WK38" s="17">
        <v>159.70579000000001</v>
      </c>
      <c r="WL38" s="17">
        <v>111</v>
      </c>
      <c r="WM38" s="17">
        <v>20.100000000000001</v>
      </c>
      <c r="WN38" s="17">
        <v>87.7</v>
      </c>
      <c r="WO38" s="17"/>
      <c r="WP38" s="17">
        <v>79.76679</v>
      </c>
      <c r="WQ38" s="17">
        <v>7.9332099999999999</v>
      </c>
      <c r="WR38" s="17">
        <v>7.5</v>
      </c>
      <c r="WS38" s="17"/>
      <c r="WT38" s="17">
        <v>2.5766300000000002</v>
      </c>
      <c r="WU38" s="17">
        <v>4.9233700000000002</v>
      </c>
      <c r="WV38" s="17">
        <v>6.8</v>
      </c>
      <c r="WW38" s="17">
        <v>6.6</v>
      </c>
      <c r="WX38" s="17">
        <v>6.6</v>
      </c>
      <c r="WY38" s="17">
        <v>0.2</v>
      </c>
      <c r="WZ38" s="17">
        <v>18.5</v>
      </c>
      <c r="XA38" s="17">
        <v>18.25243</v>
      </c>
      <c r="XB38" s="17">
        <v>18.25243</v>
      </c>
      <c r="XC38" s="17">
        <v>0.24757000000000001</v>
      </c>
      <c r="XD38" s="17">
        <v>8.9</v>
      </c>
      <c r="XE38" s="17">
        <v>10.8</v>
      </c>
      <c r="XF38" s="17">
        <v>10.8</v>
      </c>
      <c r="XG38" s="17">
        <v>-1.9</v>
      </c>
      <c r="XH38" s="17">
        <v>36.6</v>
      </c>
      <c r="XI38" s="17">
        <v>33</v>
      </c>
      <c r="XJ38" s="17">
        <v>30</v>
      </c>
      <c r="XK38" s="17">
        <v>6.6</v>
      </c>
      <c r="XL38" s="17">
        <v>29.05</v>
      </c>
      <c r="XM38" s="17">
        <v>33</v>
      </c>
      <c r="XN38" s="17">
        <v>30</v>
      </c>
      <c r="XO38" s="17">
        <v>-0.95</v>
      </c>
      <c r="XP38" s="17">
        <v>0</v>
      </c>
      <c r="XQ38" s="17"/>
      <c r="XR38" s="17"/>
      <c r="XS38" s="17">
        <v>0</v>
      </c>
      <c r="XT38" s="17">
        <v>19</v>
      </c>
      <c r="XU38" s="17">
        <v>19</v>
      </c>
      <c r="XV38" s="17">
        <v>19</v>
      </c>
      <c r="XW38" s="17">
        <v>0</v>
      </c>
      <c r="XX38" s="17">
        <v>8.9</v>
      </c>
      <c r="XY38" s="17">
        <v>7.24</v>
      </c>
      <c r="XZ38" s="17">
        <v>7.24</v>
      </c>
      <c r="YA38" s="17">
        <v>1.66</v>
      </c>
      <c r="YB38" s="17"/>
      <c r="YC38" s="17"/>
      <c r="YD38" s="17"/>
      <c r="YE38" s="17">
        <v>0</v>
      </c>
      <c r="YF38" s="17"/>
      <c r="YG38" s="17"/>
      <c r="YH38" s="17"/>
      <c r="YI38" s="17">
        <v>0</v>
      </c>
    </row>
    <row r="39" spans="1:659" ht="24" customHeight="1" x14ac:dyDescent="0.3">
      <c r="A39" s="1"/>
      <c r="B39" s="16" t="s">
        <v>34</v>
      </c>
      <c r="C39" s="16" t="s">
        <v>677</v>
      </c>
      <c r="D39" s="17">
        <v>36.6</v>
      </c>
      <c r="E39" s="17">
        <v>18.329899999999999</v>
      </c>
      <c r="F39" s="17">
        <v>18.329899999999999</v>
      </c>
      <c r="G39" s="17">
        <v>18.270099999999999</v>
      </c>
      <c r="H39" s="17">
        <v>600.1</v>
      </c>
      <c r="I39" s="17">
        <v>594.17128000000002</v>
      </c>
      <c r="J39" s="17">
        <v>594.17128000000002</v>
      </c>
      <c r="K39" s="17">
        <v>5.9287200000000002</v>
      </c>
      <c r="L39" s="17">
        <v>202.7</v>
      </c>
      <c r="M39" s="17">
        <v>193.29447999999999</v>
      </c>
      <c r="N39" s="17">
        <v>193.29447999999999</v>
      </c>
      <c r="O39" s="17">
        <v>9.4055199999999992</v>
      </c>
      <c r="P39" s="17"/>
      <c r="Q39" s="17"/>
      <c r="R39" s="17"/>
      <c r="S39" s="17">
        <v>0</v>
      </c>
      <c r="T39" s="17"/>
      <c r="U39" s="17"/>
      <c r="V39" s="17"/>
      <c r="W39" s="17">
        <v>0</v>
      </c>
      <c r="X39" s="17">
        <v>27.8</v>
      </c>
      <c r="Y39" s="17">
        <v>12.09104</v>
      </c>
      <c r="Z39" s="17">
        <v>12.09104</v>
      </c>
      <c r="AA39" s="17">
        <v>15.708959999999999</v>
      </c>
      <c r="AB39" s="17">
        <v>81.3</v>
      </c>
      <c r="AC39" s="17">
        <v>82.595339999999993</v>
      </c>
      <c r="AD39" s="17">
        <v>83.451310000000007</v>
      </c>
      <c r="AE39" s="17">
        <v>-2.1513100000000001</v>
      </c>
      <c r="AF39" s="17">
        <v>34.1</v>
      </c>
      <c r="AG39" s="17"/>
      <c r="AH39" s="17">
        <v>56.606229999999996</v>
      </c>
      <c r="AI39" s="17">
        <v>-22.506229999999999</v>
      </c>
      <c r="AJ39" s="17"/>
      <c r="AK39" s="17"/>
      <c r="AL39" s="17"/>
      <c r="AM39" s="17">
        <v>0</v>
      </c>
      <c r="AN39" s="17">
        <v>128.9</v>
      </c>
      <c r="AO39" s="17">
        <v>135.58206000000001</v>
      </c>
      <c r="AP39" s="17">
        <v>175.54642000000001</v>
      </c>
      <c r="AQ39" s="17">
        <v>-46.646419999999999</v>
      </c>
      <c r="AR39" s="17">
        <v>128.6</v>
      </c>
      <c r="AS39" s="17">
        <v>135.58206000000001</v>
      </c>
      <c r="AT39" s="17">
        <v>175.54642000000001</v>
      </c>
      <c r="AU39" s="17">
        <v>-46.946420000000003</v>
      </c>
      <c r="AV39" s="17">
        <v>129</v>
      </c>
      <c r="AW39" s="17">
        <v>135.58206000000001</v>
      </c>
      <c r="AX39" s="17">
        <v>175.54642000000001</v>
      </c>
      <c r="AY39" s="17">
        <v>-46.546419999999998</v>
      </c>
      <c r="AZ39" s="17">
        <v>224.9</v>
      </c>
      <c r="BA39" s="17">
        <v>203.98382000000001</v>
      </c>
      <c r="BB39" s="17">
        <v>264.11038000000002</v>
      </c>
      <c r="BC39" s="17">
        <v>-39.210380000000001</v>
      </c>
      <c r="BD39" s="17">
        <v>210.6</v>
      </c>
      <c r="BE39" s="17">
        <v>208.07390000000001</v>
      </c>
      <c r="BF39" s="17">
        <v>208.07390000000001</v>
      </c>
      <c r="BG39" s="17">
        <v>2.5261</v>
      </c>
      <c r="BH39" s="17">
        <v>110</v>
      </c>
      <c r="BI39" s="17">
        <v>104.34936999999999</v>
      </c>
      <c r="BJ39" s="17">
        <v>104.34936999999999</v>
      </c>
      <c r="BK39" s="17">
        <v>5.6506299999999996</v>
      </c>
      <c r="BL39" s="17">
        <v>110.5</v>
      </c>
      <c r="BM39" s="17"/>
      <c r="BN39" s="17">
        <v>111.956</v>
      </c>
      <c r="BO39" s="17">
        <v>-1.456</v>
      </c>
      <c r="BP39" s="17">
        <v>4.0999999999999996</v>
      </c>
      <c r="BQ39" s="17">
        <v>4.4318400000000002</v>
      </c>
      <c r="BR39" s="17">
        <v>4.4318400000000002</v>
      </c>
      <c r="BS39" s="17">
        <v>-0.33184000000000002</v>
      </c>
      <c r="BT39" s="17"/>
      <c r="BU39" s="17"/>
      <c r="BV39" s="17"/>
      <c r="BW39" s="17">
        <v>0</v>
      </c>
      <c r="BX39" s="17"/>
      <c r="BY39" s="17"/>
      <c r="BZ39" s="17"/>
      <c r="CA39" s="17">
        <v>0</v>
      </c>
      <c r="CB39" s="17"/>
      <c r="CC39" s="17"/>
      <c r="CD39" s="17"/>
      <c r="CE39" s="17">
        <v>0</v>
      </c>
      <c r="CF39" s="17"/>
      <c r="CG39" s="17"/>
      <c r="CH39" s="17"/>
      <c r="CI39" s="17">
        <v>0</v>
      </c>
      <c r="CJ39" s="17">
        <v>107</v>
      </c>
      <c r="CK39" s="17">
        <v>100.41735</v>
      </c>
      <c r="CL39" s="17">
        <v>100.41735</v>
      </c>
      <c r="CM39" s="17">
        <v>6.5826500000000001</v>
      </c>
      <c r="CN39" s="17">
        <v>7.4</v>
      </c>
      <c r="CO39" s="17">
        <v>5.1333399999999996</v>
      </c>
      <c r="CP39" s="17">
        <v>5.1333399999999996</v>
      </c>
      <c r="CQ39" s="17">
        <v>2.2666599999999999</v>
      </c>
      <c r="CR39" s="17">
        <v>5</v>
      </c>
      <c r="CS39" s="17">
        <v>2.8177599999999998</v>
      </c>
      <c r="CT39" s="17">
        <v>2.8177599999999998</v>
      </c>
      <c r="CU39" s="17">
        <v>2.1822400000000002</v>
      </c>
      <c r="CV39" s="17"/>
      <c r="CW39" s="17"/>
      <c r="CX39" s="17"/>
      <c r="CY39" s="17">
        <v>0</v>
      </c>
      <c r="CZ39" s="17">
        <v>6.8</v>
      </c>
      <c r="DA39" s="17">
        <v>6.8787000000000003</v>
      </c>
      <c r="DB39" s="17">
        <v>6.8787000000000003</v>
      </c>
      <c r="DC39" s="17">
        <v>-7.8700000000000006E-2</v>
      </c>
      <c r="DD39" s="17">
        <v>11.7</v>
      </c>
      <c r="DE39" s="17">
        <v>12.77125</v>
      </c>
      <c r="DF39" s="17">
        <v>12.77125</v>
      </c>
      <c r="DG39" s="17">
        <v>-1.07125</v>
      </c>
      <c r="DH39" s="17">
        <v>44.6</v>
      </c>
      <c r="DI39" s="17">
        <v>69.944119999999998</v>
      </c>
      <c r="DJ39" s="17">
        <v>61.680700000000002</v>
      </c>
      <c r="DK39" s="17">
        <v>-17.0807</v>
      </c>
      <c r="DL39" s="17"/>
      <c r="DM39" s="17"/>
      <c r="DN39" s="17"/>
      <c r="DO39" s="17">
        <v>0</v>
      </c>
      <c r="DP39" s="17"/>
      <c r="DQ39" s="17"/>
      <c r="DR39" s="17"/>
      <c r="DS39" s="17">
        <v>0</v>
      </c>
      <c r="DT39" s="17"/>
      <c r="DU39" s="17"/>
      <c r="DV39" s="17"/>
      <c r="DW39" s="17">
        <v>0</v>
      </c>
      <c r="DX39" s="17"/>
      <c r="DY39" s="17"/>
      <c r="DZ39" s="17"/>
      <c r="EA39" s="17">
        <v>0</v>
      </c>
      <c r="EB39" s="17">
        <v>60.4</v>
      </c>
      <c r="EC39" s="17">
        <v>49.475529999999999</v>
      </c>
      <c r="ED39" s="17">
        <v>32.391129999999997</v>
      </c>
      <c r="EE39" s="17">
        <v>28.008870000000002</v>
      </c>
      <c r="EF39" s="17">
        <v>88.9</v>
      </c>
      <c r="EG39" s="17">
        <v>109.15889</v>
      </c>
      <c r="EH39" s="17">
        <v>96.564689999999999</v>
      </c>
      <c r="EI39" s="17">
        <v>-7.6646900000000002</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31</v>
      </c>
      <c r="FE39" s="17">
        <v>33.633000000000003</v>
      </c>
      <c r="FF39" s="17">
        <v>30.788170000000001</v>
      </c>
      <c r="FG39" s="17">
        <v>0.21182999999999999</v>
      </c>
      <c r="FH39" s="17">
        <v>44.5</v>
      </c>
      <c r="FI39" s="17">
        <v>45</v>
      </c>
      <c r="FJ39" s="17"/>
      <c r="FK39" s="17">
        <v>44.5</v>
      </c>
      <c r="FL39" s="17">
        <v>20.100000000000001</v>
      </c>
      <c r="FM39" s="17">
        <v>21.87518</v>
      </c>
      <c r="FN39" s="17">
        <v>19.79213</v>
      </c>
      <c r="FO39" s="17">
        <v>0.30786999999999998</v>
      </c>
      <c r="FP39" s="17">
        <v>18.600000000000001</v>
      </c>
      <c r="FQ39" s="17">
        <v>19.192229999999999</v>
      </c>
      <c r="FR39" s="17">
        <v>19.192229999999999</v>
      </c>
      <c r="FS39" s="17">
        <v>-0.59223000000000003</v>
      </c>
      <c r="FT39" s="17">
        <v>12.8</v>
      </c>
      <c r="FU39" s="17">
        <v>12.621359999999999</v>
      </c>
      <c r="FV39" s="17">
        <v>12.621359999999999</v>
      </c>
      <c r="FW39" s="17">
        <v>0.17863999999999999</v>
      </c>
      <c r="FX39" s="17">
        <v>55.9</v>
      </c>
      <c r="FY39" s="17">
        <v>54.871810000000004</v>
      </c>
      <c r="FZ39" s="17">
        <v>54.871810000000004</v>
      </c>
      <c r="GA39" s="17">
        <v>1.0281899999999999</v>
      </c>
      <c r="GB39" s="17">
        <v>121.9</v>
      </c>
      <c r="GC39" s="17">
        <v>133.88659999999999</v>
      </c>
      <c r="GD39" s="17">
        <v>184.91498000000001</v>
      </c>
      <c r="GE39" s="17">
        <v>-63.014980000000001</v>
      </c>
      <c r="GF39" s="17">
        <v>122.4</v>
      </c>
      <c r="GG39" s="17">
        <v>133.88659999999999</v>
      </c>
      <c r="GH39" s="17">
        <v>184.91498000000001</v>
      </c>
      <c r="GI39" s="17">
        <v>-62.514980000000001</v>
      </c>
      <c r="GJ39" s="17">
        <v>152.5</v>
      </c>
      <c r="GK39" s="17">
        <v>134.28865999999999</v>
      </c>
      <c r="GL39" s="17">
        <v>185.47028</v>
      </c>
      <c r="GM39" s="17">
        <v>-32.970280000000002</v>
      </c>
      <c r="GN39" s="17">
        <v>55</v>
      </c>
      <c r="GO39" s="17">
        <v>82.449470000000005</v>
      </c>
      <c r="GP39" s="17">
        <v>45.551009999999998</v>
      </c>
      <c r="GQ39" s="17">
        <v>9.4489900000000002</v>
      </c>
      <c r="GR39" s="17">
        <v>5.9</v>
      </c>
      <c r="GS39" s="17">
        <v>3.6360000000000001</v>
      </c>
      <c r="GT39" s="17">
        <v>9.09</v>
      </c>
      <c r="GU39" s="17">
        <v>-3.19</v>
      </c>
      <c r="GV39" s="17">
        <v>1.3</v>
      </c>
      <c r="GW39" s="17">
        <v>1.9898199999999999</v>
      </c>
      <c r="GX39" s="17">
        <v>9.9490999999999996</v>
      </c>
      <c r="GY39" s="17">
        <v>-8.6491000000000007</v>
      </c>
      <c r="GZ39" s="17">
        <v>22.1</v>
      </c>
      <c r="HA39" s="17">
        <v>34.47804</v>
      </c>
      <c r="HB39" s="17">
        <v>34.47804</v>
      </c>
      <c r="HC39" s="17">
        <v>-12.37804</v>
      </c>
      <c r="HD39" s="17">
        <v>30.7</v>
      </c>
      <c r="HE39" s="17">
        <v>32.627180000000003</v>
      </c>
      <c r="HF39" s="17">
        <v>32.627180000000003</v>
      </c>
      <c r="HG39" s="17">
        <v>-1.9271799999999999</v>
      </c>
      <c r="HH39" s="17">
        <v>2</v>
      </c>
      <c r="HI39" s="17">
        <v>1.97359</v>
      </c>
      <c r="HJ39" s="17">
        <v>1.97359</v>
      </c>
      <c r="HK39" s="17">
        <v>2.6409999999999999E-2</v>
      </c>
      <c r="HL39" s="17">
        <v>15.7</v>
      </c>
      <c r="HM39" s="17">
        <v>16.664079999999998</v>
      </c>
      <c r="HN39" s="17">
        <v>16.664079999999998</v>
      </c>
      <c r="HO39" s="17">
        <v>-0.96408000000000005</v>
      </c>
      <c r="HP39" s="17">
        <v>50</v>
      </c>
      <c r="HQ39" s="17">
        <v>50</v>
      </c>
      <c r="HR39" s="17">
        <v>50</v>
      </c>
      <c r="HS39" s="17">
        <v>0</v>
      </c>
      <c r="HT39" s="17"/>
      <c r="HU39" s="17"/>
      <c r="HV39" s="17"/>
      <c r="HW39" s="17">
        <v>0</v>
      </c>
      <c r="HX39" s="17"/>
      <c r="HY39" s="17"/>
      <c r="HZ39" s="17"/>
      <c r="IA39" s="17">
        <v>0</v>
      </c>
      <c r="IB39" s="17">
        <v>61.1</v>
      </c>
      <c r="IC39" s="17">
        <v>4.6391799999999996</v>
      </c>
      <c r="ID39" s="17">
        <v>36.3596</v>
      </c>
      <c r="IE39" s="17">
        <v>24.740400000000001</v>
      </c>
      <c r="IF39" s="17"/>
      <c r="IG39" s="17"/>
      <c r="IH39" s="17"/>
      <c r="II39" s="17">
        <v>0</v>
      </c>
      <c r="IJ39" s="17"/>
      <c r="IK39" s="17"/>
      <c r="IL39" s="17"/>
      <c r="IM39" s="17">
        <v>0</v>
      </c>
      <c r="IN39" s="17">
        <v>46.6</v>
      </c>
      <c r="IO39" s="17">
        <v>48.181449999999998</v>
      </c>
      <c r="IP39" s="17">
        <v>48.181449999999998</v>
      </c>
      <c r="IQ39" s="17">
        <v>-1.58145</v>
      </c>
      <c r="IR39" s="17"/>
      <c r="IS39" s="17"/>
      <c r="IT39" s="17"/>
      <c r="IU39" s="17">
        <v>0</v>
      </c>
      <c r="IV39" s="17"/>
      <c r="IW39" s="17"/>
      <c r="IX39" s="17"/>
      <c r="IY39" s="17">
        <v>0</v>
      </c>
      <c r="IZ39" s="17">
        <v>0</v>
      </c>
      <c r="JA39" s="17"/>
      <c r="JB39" s="17"/>
      <c r="JC39" s="17">
        <v>0</v>
      </c>
      <c r="JD39" s="17">
        <v>33.4</v>
      </c>
      <c r="JE39" s="17">
        <v>69.344999999999999</v>
      </c>
      <c r="JF39" s="17">
        <v>33.69538</v>
      </c>
      <c r="JG39" s="17">
        <v>-0.29537999999999998</v>
      </c>
      <c r="JH39" s="17"/>
      <c r="JI39" s="17"/>
      <c r="JJ39" s="17"/>
      <c r="JK39" s="17">
        <v>0</v>
      </c>
      <c r="JL39" s="17">
        <v>134.69999999999999</v>
      </c>
      <c r="JM39" s="17">
        <v>160.32069000000001</v>
      </c>
      <c r="JN39" s="17">
        <v>179.69937999999999</v>
      </c>
      <c r="JO39" s="17">
        <v>-44.999380000000002</v>
      </c>
      <c r="JP39" s="17">
        <v>162</v>
      </c>
      <c r="JQ39" s="17">
        <v>160.32069000000001</v>
      </c>
      <c r="JR39" s="17">
        <v>179.69937999999999</v>
      </c>
      <c r="JS39" s="17">
        <v>-17.699380000000001</v>
      </c>
      <c r="JT39" s="17">
        <v>155.1</v>
      </c>
      <c r="JU39" s="17">
        <v>160.80213000000001</v>
      </c>
      <c r="JV39" s="17">
        <v>180.23902000000001</v>
      </c>
      <c r="JW39" s="17">
        <v>-25.139019999999999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1</v>
      </c>
      <c r="LE39" s="17">
        <v>0.89207999999999998</v>
      </c>
      <c r="LF39" s="17">
        <v>0.89207999999999998</v>
      </c>
      <c r="LG39" s="17">
        <v>0.10792</v>
      </c>
      <c r="LH39" s="17">
        <v>76.7</v>
      </c>
      <c r="LI39" s="17">
        <v>107.39400000000001</v>
      </c>
      <c r="LJ39" s="17">
        <v>81.616609999999994</v>
      </c>
      <c r="LK39" s="17">
        <v>-4.9166100000000004</v>
      </c>
      <c r="LL39" s="17">
        <v>98.2</v>
      </c>
      <c r="LM39" s="17">
        <v>92.444500000000005</v>
      </c>
      <c r="LN39" s="17">
        <v>83.29128</v>
      </c>
      <c r="LO39" s="17">
        <v>14.908720000000001</v>
      </c>
      <c r="LP39" s="17">
        <v>61.8</v>
      </c>
      <c r="LQ39" s="17">
        <v>67.133979999999994</v>
      </c>
      <c r="LR39" s="17">
        <v>67.133979999999994</v>
      </c>
      <c r="LS39" s="17">
        <v>-5.3339800000000004</v>
      </c>
      <c r="LT39" s="17">
        <v>76.599999999999994</v>
      </c>
      <c r="LU39" s="17">
        <v>72.37388</v>
      </c>
      <c r="LV39" s="17">
        <v>68.319999999999993</v>
      </c>
      <c r="LW39" s="17">
        <v>8.2799999999999994</v>
      </c>
      <c r="LX39" s="17">
        <v>27.7</v>
      </c>
      <c r="LY39" s="17">
        <v>29.951460000000001</v>
      </c>
      <c r="LZ39" s="17">
        <v>28.273790000000002</v>
      </c>
      <c r="MA39" s="17">
        <v>-0.57379000000000002</v>
      </c>
      <c r="MB39" s="17"/>
      <c r="MC39" s="17"/>
      <c r="MD39" s="17"/>
      <c r="ME39" s="17">
        <v>0</v>
      </c>
      <c r="MF39" s="17"/>
      <c r="MG39" s="17"/>
      <c r="MH39" s="17"/>
      <c r="MI39" s="17">
        <v>0</v>
      </c>
      <c r="MJ39" s="17"/>
      <c r="MK39" s="17"/>
      <c r="ML39" s="17"/>
      <c r="MM39" s="17">
        <v>0</v>
      </c>
      <c r="MN39" s="17">
        <v>145.19999999999999</v>
      </c>
      <c r="MO39" s="17">
        <v>149.62423000000001</v>
      </c>
      <c r="MP39" s="17">
        <v>149.62423000000001</v>
      </c>
      <c r="MQ39" s="17">
        <v>-4.4242299999999997</v>
      </c>
      <c r="MR39" s="17">
        <v>147.6</v>
      </c>
      <c r="MS39" s="17">
        <v>149.62423000000001</v>
      </c>
      <c r="MT39" s="17">
        <v>149.62423000000001</v>
      </c>
      <c r="MU39" s="17">
        <v>-2.0242300000000002</v>
      </c>
      <c r="MV39" s="17">
        <v>149.6</v>
      </c>
      <c r="MW39" s="17">
        <v>150.07355000000001</v>
      </c>
      <c r="MX39" s="17">
        <v>150.07355000000001</v>
      </c>
      <c r="MY39" s="17">
        <v>-0.47355000000000003</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v>
      </c>
      <c r="NU39" s="17">
        <v>144.87216000000001</v>
      </c>
      <c r="NV39" s="17">
        <v>144.87216000000001</v>
      </c>
      <c r="NW39" s="17">
        <v>-7.7721600000000004</v>
      </c>
      <c r="NX39" s="17">
        <v>78.2</v>
      </c>
      <c r="NY39" s="17">
        <v>72.65361</v>
      </c>
      <c r="NZ39" s="17">
        <v>72.65361</v>
      </c>
      <c r="OA39" s="17">
        <v>5.5463899999999997</v>
      </c>
      <c r="OB39" s="17">
        <v>0.8</v>
      </c>
      <c r="OC39" s="17"/>
      <c r="OD39" s="17">
        <v>0.75600000000000001</v>
      </c>
      <c r="OE39" s="17">
        <v>4.3999999999999997E-2</v>
      </c>
      <c r="OF39" s="17">
        <v>100.4</v>
      </c>
      <c r="OG39" s="17">
        <v>113.76</v>
      </c>
      <c r="OH39" s="17">
        <v>113.76</v>
      </c>
      <c r="OI39" s="17">
        <v>-13.36</v>
      </c>
      <c r="OJ39" s="17">
        <v>68.3</v>
      </c>
      <c r="OK39" s="17"/>
      <c r="OL39" s="17">
        <v>52.323999999999998</v>
      </c>
      <c r="OM39" s="17">
        <v>15.976000000000001</v>
      </c>
      <c r="ON39" s="17">
        <v>17.399999999999999</v>
      </c>
      <c r="OO39" s="17">
        <v>16.693999999999999</v>
      </c>
      <c r="OP39" s="17">
        <v>16.693999999999999</v>
      </c>
      <c r="OQ39" s="17">
        <v>0.70599999999999996</v>
      </c>
      <c r="OR39" s="17">
        <v>0.2</v>
      </c>
      <c r="OS39" s="17"/>
      <c r="OT39" s="17">
        <v>0.1</v>
      </c>
      <c r="OU39" s="17">
        <v>0.1</v>
      </c>
      <c r="OV39" s="17">
        <v>7.8</v>
      </c>
      <c r="OW39" s="17">
        <v>6.9</v>
      </c>
      <c r="OX39" s="17">
        <v>6.9</v>
      </c>
      <c r="OY39" s="17">
        <v>0.9</v>
      </c>
      <c r="OZ39" s="17">
        <v>5.0999999999999996</v>
      </c>
      <c r="PA39" s="17"/>
      <c r="PB39" s="17"/>
      <c r="PC39" s="17">
        <v>5.0999999999999996</v>
      </c>
      <c r="PD39" s="17">
        <v>9.9</v>
      </c>
      <c r="PE39" s="17">
        <v>9</v>
      </c>
      <c r="PF39" s="17">
        <v>9</v>
      </c>
      <c r="PG39" s="17">
        <v>0.9</v>
      </c>
      <c r="PH39" s="17">
        <v>2.4</v>
      </c>
      <c r="PI39" s="17">
        <v>1.46</v>
      </c>
      <c r="PJ39" s="17">
        <v>1.46</v>
      </c>
      <c r="PK39" s="17">
        <v>0.94</v>
      </c>
      <c r="PL39" s="17">
        <v>0.3</v>
      </c>
      <c r="PM39" s="17">
        <v>1</v>
      </c>
      <c r="PN39" s="17">
        <v>1</v>
      </c>
      <c r="PO39" s="17">
        <v>-0.7</v>
      </c>
      <c r="PP39" s="17">
        <v>1.5</v>
      </c>
      <c r="PQ39" s="17">
        <v>1.51</v>
      </c>
      <c r="PR39" s="17">
        <v>1.51</v>
      </c>
      <c r="PS39" s="17">
        <v>-0.01</v>
      </c>
      <c r="PT39" s="17">
        <v>1.8</v>
      </c>
      <c r="PU39" s="17">
        <v>1.9</v>
      </c>
      <c r="PV39" s="17">
        <v>1.9</v>
      </c>
      <c r="PW39" s="17">
        <v>-0.1</v>
      </c>
      <c r="PX39" s="17">
        <v>19.2</v>
      </c>
      <c r="PY39" s="17">
        <v>18.058250000000001</v>
      </c>
      <c r="PZ39" s="17">
        <v>18.058250000000001</v>
      </c>
      <c r="QA39" s="17">
        <v>1.14175</v>
      </c>
      <c r="QB39" s="17">
        <v>7</v>
      </c>
      <c r="QC39" s="17">
        <v>5.8</v>
      </c>
      <c r="QD39" s="17">
        <v>5.8</v>
      </c>
      <c r="QE39" s="17">
        <v>1.2</v>
      </c>
      <c r="QF39" s="17">
        <v>7.5</v>
      </c>
      <c r="QG39" s="17">
        <v>4</v>
      </c>
      <c r="QH39" s="17">
        <v>4</v>
      </c>
      <c r="QI39" s="17">
        <v>3.5</v>
      </c>
      <c r="QJ39" s="17">
        <v>3.2</v>
      </c>
      <c r="QK39" s="17">
        <v>3.5</v>
      </c>
      <c r="QL39" s="17">
        <v>3.5</v>
      </c>
      <c r="QM39" s="17">
        <v>-0.3</v>
      </c>
      <c r="QN39" s="17">
        <v>18.399999999999999</v>
      </c>
      <c r="QO39" s="17">
        <v>17.864080000000001</v>
      </c>
      <c r="QP39" s="17">
        <v>17.864080000000001</v>
      </c>
      <c r="QQ39" s="17">
        <v>0.53591999999999995</v>
      </c>
      <c r="QR39" s="17">
        <v>10</v>
      </c>
      <c r="QS39" s="17"/>
      <c r="QT39" s="17">
        <v>11.5214</v>
      </c>
      <c r="QU39" s="17">
        <v>-1.5214000000000001</v>
      </c>
      <c r="QV39" s="17">
        <v>12.7</v>
      </c>
      <c r="QW39" s="17"/>
      <c r="QX39" s="17">
        <v>14.05185</v>
      </c>
      <c r="QY39" s="17">
        <v>-1.35185</v>
      </c>
      <c r="QZ39" s="17">
        <v>31.3</v>
      </c>
      <c r="RA39" s="17">
        <v>23.193999999999999</v>
      </c>
      <c r="RB39" s="17">
        <v>23.193999999999999</v>
      </c>
      <c r="RC39" s="17">
        <v>8.1059999999999999</v>
      </c>
      <c r="RD39" s="17">
        <v>82.1</v>
      </c>
      <c r="RE39" s="17">
        <v>71.343999999999994</v>
      </c>
      <c r="RF39" s="17">
        <v>71.343999999999994</v>
      </c>
      <c r="RG39" s="17">
        <v>10.756</v>
      </c>
      <c r="RH39" s="17">
        <v>4.5</v>
      </c>
      <c r="RI39" s="17">
        <v>4.2</v>
      </c>
      <c r="RJ39" s="17">
        <v>4.2</v>
      </c>
      <c r="RK39" s="17">
        <v>0.3</v>
      </c>
      <c r="RL39" s="17">
        <v>1.1000000000000001</v>
      </c>
      <c r="RM39" s="17">
        <v>1.2</v>
      </c>
      <c r="RN39" s="17">
        <v>1.2</v>
      </c>
      <c r="RO39" s="17">
        <v>-0.1</v>
      </c>
      <c r="RP39" s="17">
        <v>2.4</v>
      </c>
      <c r="RQ39" s="17">
        <v>2.4</v>
      </c>
      <c r="RR39" s="17">
        <v>2.4</v>
      </c>
      <c r="RS39" s="17">
        <v>0</v>
      </c>
      <c r="RT39" s="17">
        <v>2.6</v>
      </c>
      <c r="RU39" s="17">
        <v>2.8</v>
      </c>
      <c r="RV39" s="17">
        <v>2.8</v>
      </c>
      <c r="RW39" s="17">
        <v>-0.2</v>
      </c>
      <c r="RX39" s="17">
        <v>7.9</v>
      </c>
      <c r="RY39" s="17"/>
      <c r="RZ39" s="17">
        <v>10.46327</v>
      </c>
      <c r="SA39" s="17">
        <v>-2.5632700000000002</v>
      </c>
      <c r="SB39" s="17">
        <v>2.4</v>
      </c>
      <c r="SC39" s="17">
        <v>2.1</v>
      </c>
      <c r="SD39" s="17">
        <v>2.1</v>
      </c>
      <c r="SE39" s="17">
        <v>0.3</v>
      </c>
      <c r="SF39" s="17">
        <v>16.2</v>
      </c>
      <c r="SG39" s="17"/>
      <c r="SH39" s="17">
        <v>8.4102599999999992</v>
      </c>
      <c r="SI39" s="17">
        <v>7.7897400000000001</v>
      </c>
      <c r="SJ39" s="17">
        <v>1.2</v>
      </c>
      <c r="SK39" s="17">
        <v>1.2</v>
      </c>
      <c r="SL39" s="17">
        <v>1.2</v>
      </c>
      <c r="SM39" s="17">
        <v>0</v>
      </c>
      <c r="SN39" s="17">
        <v>0</v>
      </c>
      <c r="SO39" s="17">
        <v>0.4</v>
      </c>
      <c r="SP39" s="17">
        <v>0.4</v>
      </c>
      <c r="SQ39" s="17">
        <v>-0.4</v>
      </c>
      <c r="SR39" s="17">
        <v>6.2</v>
      </c>
      <c r="SS39" s="17">
        <v>4.3</v>
      </c>
      <c r="ST39" s="17">
        <v>4.3</v>
      </c>
      <c r="SU39" s="17">
        <v>1.9</v>
      </c>
      <c r="SV39" s="17">
        <v>2.6</v>
      </c>
      <c r="SW39" s="17">
        <v>3.8</v>
      </c>
      <c r="SX39" s="17">
        <v>3.8</v>
      </c>
      <c r="SY39" s="17">
        <v>-1.2</v>
      </c>
      <c r="SZ39" s="17">
        <v>3.6</v>
      </c>
      <c r="TA39" s="17">
        <v>3.5</v>
      </c>
      <c r="TB39" s="17">
        <v>3.5</v>
      </c>
      <c r="TC39" s="17">
        <v>0.1</v>
      </c>
      <c r="TD39" s="17">
        <v>5.4</v>
      </c>
      <c r="TE39" s="17">
        <v>5</v>
      </c>
      <c r="TF39" s="17">
        <v>5</v>
      </c>
      <c r="TG39" s="17">
        <v>0.4</v>
      </c>
      <c r="TH39" s="17">
        <v>14</v>
      </c>
      <c r="TI39" s="17">
        <v>14.174759999999999</v>
      </c>
      <c r="TJ39" s="17">
        <v>14.174759999999999</v>
      </c>
      <c r="TK39" s="17">
        <v>-0.17476</v>
      </c>
      <c r="TL39" s="17">
        <v>6.3</v>
      </c>
      <c r="TM39" s="17">
        <v>11.541</v>
      </c>
      <c r="TN39" s="17">
        <v>11.541</v>
      </c>
      <c r="TO39" s="17">
        <v>-5.2409999999999997</v>
      </c>
      <c r="TP39" s="17">
        <v>50.2</v>
      </c>
      <c r="TQ39" s="17">
        <v>60.323999999999998</v>
      </c>
      <c r="TR39" s="17">
        <v>60.323999999999998</v>
      </c>
      <c r="TS39" s="17">
        <v>-10.124000000000001</v>
      </c>
      <c r="TT39" s="17">
        <v>8.8000000000000007</v>
      </c>
      <c r="TU39" s="17"/>
      <c r="TV39" s="17">
        <v>13.71857</v>
      </c>
      <c r="TW39" s="17">
        <v>-4.9185699999999999</v>
      </c>
      <c r="TX39" s="17">
        <v>86.6</v>
      </c>
      <c r="TY39" s="17">
        <v>119.95994</v>
      </c>
      <c r="TZ39" s="17">
        <v>60.198</v>
      </c>
      <c r="UA39" s="17">
        <v>26.402000000000001</v>
      </c>
      <c r="UB39" s="17">
        <v>83.1</v>
      </c>
      <c r="UC39" s="17">
        <v>108.28207</v>
      </c>
      <c r="UD39" s="17">
        <v>76.081999999999994</v>
      </c>
      <c r="UE39" s="17">
        <v>7.0179999999999998</v>
      </c>
      <c r="UF39" s="17">
        <v>13.1</v>
      </c>
      <c r="UG39" s="17">
        <v>8.6280000000000001</v>
      </c>
      <c r="UH39" s="17">
        <v>8.6280000000000001</v>
      </c>
      <c r="UI39" s="17">
        <v>4.4720000000000004</v>
      </c>
      <c r="UJ39" s="17">
        <v>6.9</v>
      </c>
      <c r="UK39" s="17">
        <v>7.2039999999999997</v>
      </c>
      <c r="UL39" s="17">
        <v>7.2039999999999997</v>
      </c>
      <c r="UM39" s="17">
        <v>-0.30399999999999999</v>
      </c>
      <c r="UN39" s="17">
        <v>7.8</v>
      </c>
      <c r="UO39" s="17">
        <v>5.5</v>
      </c>
      <c r="UP39" s="17">
        <v>5.5</v>
      </c>
      <c r="UQ39" s="17">
        <v>2.2999999999999998</v>
      </c>
      <c r="UR39" s="17">
        <v>2.6</v>
      </c>
      <c r="US39" s="17">
        <v>2.5</v>
      </c>
      <c r="UT39" s="17">
        <v>2.5</v>
      </c>
      <c r="UU39" s="17">
        <v>0.1</v>
      </c>
      <c r="UV39" s="17">
        <v>7.7</v>
      </c>
      <c r="UW39" s="17">
        <v>7.7</v>
      </c>
      <c r="UX39" s="17">
        <v>7.7</v>
      </c>
      <c r="UY39" s="17">
        <v>0</v>
      </c>
      <c r="UZ39" s="17">
        <v>3.6</v>
      </c>
      <c r="VA39" s="17">
        <v>4.2</v>
      </c>
      <c r="VB39" s="17">
        <v>4.2</v>
      </c>
      <c r="VC39" s="17">
        <v>-0.6</v>
      </c>
      <c r="VD39" s="17">
        <v>4</v>
      </c>
      <c r="VE39" s="17">
        <v>4.7</v>
      </c>
      <c r="VF39" s="17">
        <v>4.7</v>
      </c>
      <c r="VG39" s="17">
        <v>-0.7</v>
      </c>
      <c r="VH39" s="17">
        <v>4.2</v>
      </c>
      <c r="VI39" s="17">
        <v>4.7</v>
      </c>
      <c r="VJ39" s="17">
        <v>4.7</v>
      </c>
      <c r="VK39" s="17">
        <v>-0.5</v>
      </c>
      <c r="VL39" s="17">
        <v>15</v>
      </c>
      <c r="VM39" s="17">
        <v>15.262</v>
      </c>
      <c r="VN39" s="17">
        <v>15.262</v>
      </c>
      <c r="VO39" s="17">
        <v>-0.26200000000000001</v>
      </c>
      <c r="VP39" s="17">
        <v>133.4</v>
      </c>
      <c r="VQ39" s="17"/>
      <c r="VR39" s="17">
        <v>204.66800000000001</v>
      </c>
      <c r="VS39" s="17">
        <v>-71.268000000000001</v>
      </c>
      <c r="VT39" s="17">
        <v>7.6</v>
      </c>
      <c r="VU39" s="17">
        <v>10.85647</v>
      </c>
      <c r="VV39" s="17">
        <v>10.85647</v>
      </c>
      <c r="VW39" s="17">
        <v>-3.2564700000000002</v>
      </c>
      <c r="VX39" s="17">
        <v>143.30000000000001</v>
      </c>
      <c r="VY39" s="17"/>
      <c r="VZ39" s="17">
        <v>94.558750000000003</v>
      </c>
      <c r="WA39" s="17">
        <v>48.741250000000001</v>
      </c>
      <c r="WB39" s="17">
        <v>0.6</v>
      </c>
      <c r="WC39" s="17">
        <v>0.6</v>
      </c>
      <c r="WD39" s="17">
        <v>0.6</v>
      </c>
      <c r="WE39" s="17">
        <v>0</v>
      </c>
      <c r="WF39" s="17">
        <v>122.8</v>
      </c>
      <c r="WG39" s="17">
        <v>132</v>
      </c>
      <c r="WH39" s="17">
        <v>105</v>
      </c>
      <c r="WI39" s="17">
        <v>17.8</v>
      </c>
      <c r="WJ39" s="17">
        <v>139.30000000000001</v>
      </c>
      <c r="WK39" s="17">
        <v>158.77180000000001</v>
      </c>
      <c r="WL39" s="17">
        <v>117</v>
      </c>
      <c r="WM39" s="17">
        <v>22.3</v>
      </c>
      <c r="WN39" s="17">
        <v>103.9</v>
      </c>
      <c r="WO39" s="17"/>
      <c r="WP39" s="17">
        <v>70.283270000000002</v>
      </c>
      <c r="WQ39" s="17">
        <v>33.616729999999997</v>
      </c>
      <c r="WR39" s="17">
        <v>7.8</v>
      </c>
      <c r="WS39" s="17"/>
      <c r="WT39" s="17">
        <v>1.9412700000000001</v>
      </c>
      <c r="WU39" s="17">
        <v>5.8587300000000004</v>
      </c>
      <c r="WV39" s="17">
        <v>6.8</v>
      </c>
      <c r="WW39" s="17">
        <v>6.6</v>
      </c>
      <c r="WX39" s="17">
        <v>6.6</v>
      </c>
      <c r="WY39" s="17">
        <v>0.2</v>
      </c>
      <c r="WZ39" s="17">
        <v>18.5</v>
      </c>
      <c r="XA39" s="17">
        <v>18.25243</v>
      </c>
      <c r="XB39" s="17">
        <v>18.25243</v>
      </c>
      <c r="XC39" s="17">
        <v>0.24757000000000001</v>
      </c>
      <c r="XD39" s="17">
        <v>9.1999999999999993</v>
      </c>
      <c r="XE39" s="17">
        <v>10.8</v>
      </c>
      <c r="XF39" s="17">
        <v>10.8</v>
      </c>
      <c r="XG39" s="17">
        <v>-1.6</v>
      </c>
      <c r="XH39" s="17">
        <v>36.47</v>
      </c>
      <c r="XI39" s="17">
        <v>33</v>
      </c>
      <c r="XJ39" s="17">
        <v>30</v>
      </c>
      <c r="XK39" s="17">
        <v>6.47</v>
      </c>
      <c r="XL39" s="17">
        <v>28.87</v>
      </c>
      <c r="XM39" s="17">
        <v>33</v>
      </c>
      <c r="XN39" s="17">
        <v>30</v>
      </c>
      <c r="XO39" s="17">
        <v>-1.1299999999999999</v>
      </c>
      <c r="XP39" s="17">
        <v>0</v>
      </c>
      <c r="XQ39" s="17"/>
      <c r="XR39" s="17"/>
      <c r="XS39" s="17">
        <v>0</v>
      </c>
      <c r="XT39" s="17">
        <v>17.8</v>
      </c>
      <c r="XU39" s="17">
        <v>19</v>
      </c>
      <c r="XV39" s="17">
        <v>19</v>
      </c>
      <c r="XW39" s="17">
        <v>-1.2</v>
      </c>
      <c r="XX39" s="17">
        <v>8.6</v>
      </c>
      <c r="XY39" s="17">
        <v>7.24</v>
      </c>
      <c r="XZ39" s="17">
        <v>7.24</v>
      </c>
      <c r="YA39" s="17">
        <v>1.36</v>
      </c>
      <c r="YB39" s="17"/>
      <c r="YC39" s="17"/>
      <c r="YD39" s="17"/>
      <c r="YE39" s="17">
        <v>0</v>
      </c>
      <c r="YF39" s="17"/>
      <c r="YG39" s="17"/>
      <c r="YH39" s="17"/>
      <c r="YI39" s="17">
        <v>0</v>
      </c>
    </row>
    <row r="40" spans="1:659" ht="24" customHeight="1" x14ac:dyDescent="0.3">
      <c r="A40" s="1"/>
      <c r="B40" s="18" t="s">
        <v>34</v>
      </c>
      <c r="C40" s="18" t="s">
        <v>678</v>
      </c>
      <c r="D40" s="19">
        <v>38.299999999999997</v>
      </c>
      <c r="E40" s="19">
        <v>18.329899999999999</v>
      </c>
      <c r="F40" s="19">
        <v>18.329899999999999</v>
      </c>
      <c r="G40" s="19">
        <v>19.970099999999999</v>
      </c>
      <c r="H40" s="19">
        <v>600.5</v>
      </c>
      <c r="I40" s="19">
        <v>594.17128000000002</v>
      </c>
      <c r="J40" s="19">
        <v>594.17128000000002</v>
      </c>
      <c r="K40" s="19">
        <v>6.3287199999999997</v>
      </c>
      <c r="L40" s="19">
        <v>206.3</v>
      </c>
      <c r="M40" s="19">
        <v>193.29447999999999</v>
      </c>
      <c r="N40" s="19">
        <v>193.29447999999999</v>
      </c>
      <c r="O40" s="19">
        <v>13.005520000000001</v>
      </c>
      <c r="P40" s="19"/>
      <c r="Q40" s="19"/>
      <c r="R40" s="19"/>
      <c r="S40" s="19">
        <v>0</v>
      </c>
      <c r="T40" s="19"/>
      <c r="U40" s="19"/>
      <c r="V40" s="19"/>
      <c r="W40" s="19">
        <v>0</v>
      </c>
      <c r="X40" s="19">
        <v>27.4</v>
      </c>
      <c r="Y40" s="19">
        <v>12.09104</v>
      </c>
      <c r="Z40" s="19">
        <v>12.09104</v>
      </c>
      <c r="AA40" s="19">
        <v>15.308960000000001</v>
      </c>
      <c r="AB40" s="19">
        <v>78.5</v>
      </c>
      <c r="AC40" s="19">
        <v>84.124440000000007</v>
      </c>
      <c r="AD40" s="19">
        <v>84.335999999999999</v>
      </c>
      <c r="AE40" s="19">
        <v>-5.8360000000000003</v>
      </c>
      <c r="AF40" s="19">
        <v>34.299999999999997</v>
      </c>
      <c r="AG40" s="19"/>
      <c r="AH40" s="19">
        <v>55.683030000000002</v>
      </c>
      <c r="AI40" s="19">
        <v>-21.383030000000002</v>
      </c>
      <c r="AJ40" s="19"/>
      <c r="AK40" s="19"/>
      <c r="AL40" s="19"/>
      <c r="AM40" s="19">
        <v>0</v>
      </c>
      <c r="AN40" s="19">
        <v>129.80000000000001</v>
      </c>
      <c r="AO40" s="19">
        <v>135.58206000000001</v>
      </c>
      <c r="AP40" s="19">
        <v>190.31572</v>
      </c>
      <c r="AQ40" s="19">
        <v>-60.515720000000002</v>
      </c>
      <c r="AR40" s="19">
        <v>130.30000000000001</v>
      </c>
      <c r="AS40" s="19">
        <v>135.58206000000001</v>
      </c>
      <c r="AT40" s="19">
        <v>190.31572</v>
      </c>
      <c r="AU40" s="19">
        <v>-60.015720000000002</v>
      </c>
      <c r="AV40" s="19">
        <v>130</v>
      </c>
      <c r="AW40" s="19">
        <v>135.58206000000001</v>
      </c>
      <c r="AX40" s="19">
        <v>190.31572</v>
      </c>
      <c r="AY40" s="19">
        <v>-60.315719999999999</v>
      </c>
      <c r="AZ40" s="19">
        <v>209.8</v>
      </c>
      <c r="BA40" s="19">
        <v>203.98382000000001</v>
      </c>
      <c r="BB40" s="19">
        <v>286.33085999999997</v>
      </c>
      <c r="BC40" s="19">
        <v>-76.530860000000004</v>
      </c>
      <c r="BD40" s="19">
        <v>211.3</v>
      </c>
      <c r="BE40" s="19">
        <v>208.07390000000001</v>
      </c>
      <c r="BF40" s="19">
        <v>208.07390000000001</v>
      </c>
      <c r="BG40" s="19">
        <v>3.2261000000000002</v>
      </c>
      <c r="BH40" s="19">
        <v>109.9</v>
      </c>
      <c r="BI40" s="19">
        <v>104.34936999999999</v>
      </c>
      <c r="BJ40" s="19">
        <v>104.34936999999999</v>
      </c>
      <c r="BK40" s="19">
        <v>5.55063</v>
      </c>
      <c r="BL40" s="19">
        <v>176.4</v>
      </c>
      <c r="BM40" s="19"/>
      <c r="BN40" s="19">
        <v>164.21460999999999</v>
      </c>
      <c r="BO40" s="19">
        <v>12.18539</v>
      </c>
      <c r="BP40" s="19">
        <v>4.0999999999999996</v>
      </c>
      <c r="BQ40" s="19">
        <v>4.4318400000000002</v>
      </c>
      <c r="BR40" s="19">
        <v>4.4318400000000002</v>
      </c>
      <c r="BS40" s="19">
        <v>-0.33184000000000002</v>
      </c>
      <c r="BT40" s="19"/>
      <c r="BU40" s="19"/>
      <c r="BV40" s="19"/>
      <c r="BW40" s="19">
        <v>0</v>
      </c>
      <c r="BX40" s="19"/>
      <c r="BY40" s="19"/>
      <c r="BZ40" s="19"/>
      <c r="CA40" s="19">
        <v>0</v>
      </c>
      <c r="CB40" s="19"/>
      <c r="CC40" s="19"/>
      <c r="CD40" s="19"/>
      <c r="CE40" s="19">
        <v>0</v>
      </c>
      <c r="CF40" s="19"/>
      <c r="CG40" s="19"/>
      <c r="CH40" s="19"/>
      <c r="CI40" s="19">
        <v>0</v>
      </c>
      <c r="CJ40" s="19">
        <v>103.9</v>
      </c>
      <c r="CK40" s="19">
        <v>100.41735</v>
      </c>
      <c r="CL40" s="19">
        <v>100.41735</v>
      </c>
      <c r="CM40" s="19">
        <v>3.48265</v>
      </c>
      <c r="CN40" s="19">
        <v>7.4</v>
      </c>
      <c r="CO40" s="19">
        <v>5.1333399999999996</v>
      </c>
      <c r="CP40" s="19">
        <v>5.1333399999999996</v>
      </c>
      <c r="CQ40" s="19">
        <v>2.2666599999999999</v>
      </c>
      <c r="CR40" s="19">
        <v>4.9000000000000004</v>
      </c>
      <c r="CS40" s="19">
        <v>2.8177599999999998</v>
      </c>
      <c r="CT40" s="19">
        <v>2.8177599999999998</v>
      </c>
      <c r="CU40" s="19">
        <v>2.0822400000000001</v>
      </c>
      <c r="CV40" s="19"/>
      <c r="CW40" s="19"/>
      <c r="CX40" s="19"/>
      <c r="CY40" s="19">
        <v>0</v>
      </c>
      <c r="CZ40" s="19">
        <v>6.9</v>
      </c>
      <c r="DA40" s="19">
        <v>6.8787000000000003</v>
      </c>
      <c r="DB40" s="19">
        <v>6.8787000000000003</v>
      </c>
      <c r="DC40" s="19">
        <v>2.1299999999999999E-2</v>
      </c>
      <c r="DD40" s="19">
        <v>12</v>
      </c>
      <c r="DE40" s="19">
        <v>12.77125</v>
      </c>
      <c r="DF40" s="19">
        <v>12.77125</v>
      </c>
      <c r="DG40" s="19">
        <v>-0.77124999999999999</v>
      </c>
      <c r="DH40" s="19">
        <v>43.5</v>
      </c>
      <c r="DI40" s="19">
        <v>69.944119999999998</v>
      </c>
      <c r="DJ40" s="19">
        <v>69.944119999999998</v>
      </c>
      <c r="DK40" s="19">
        <v>-26.444120000000002</v>
      </c>
      <c r="DL40" s="19"/>
      <c r="DM40" s="19"/>
      <c r="DN40" s="19"/>
      <c r="DO40" s="19">
        <v>0</v>
      </c>
      <c r="DP40" s="19"/>
      <c r="DQ40" s="19"/>
      <c r="DR40" s="19"/>
      <c r="DS40" s="19">
        <v>0</v>
      </c>
      <c r="DT40" s="19"/>
      <c r="DU40" s="19"/>
      <c r="DV40" s="19"/>
      <c r="DW40" s="19">
        <v>0</v>
      </c>
      <c r="DX40" s="19"/>
      <c r="DY40" s="19"/>
      <c r="DZ40" s="19"/>
      <c r="EA40" s="19">
        <v>0</v>
      </c>
      <c r="EB40" s="19">
        <v>60.7</v>
      </c>
      <c r="EC40" s="19">
        <v>57.037599999999998</v>
      </c>
      <c r="ED40" s="19">
        <v>37.423859999999998</v>
      </c>
      <c r="EE40" s="19">
        <v>23.276140000000002</v>
      </c>
      <c r="EF40" s="19">
        <v>119.9</v>
      </c>
      <c r="EG40" s="19">
        <v>109.15889</v>
      </c>
      <c r="EH40" s="19">
        <v>26.61233</v>
      </c>
      <c r="EI40" s="19">
        <v>93.287670000000006</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31</v>
      </c>
      <c r="FE40" s="19">
        <v>33.633000000000003</v>
      </c>
      <c r="FF40" s="19">
        <v>30.788170000000001</v>
      </c>
      <c r="FG40" s="19">
        <v>0.21182999999999999</v>
      </c>
      <c r="FH40" s="19">
        <v>56</v>
      </c>
      <c r="FI40" s="19">
        <v>45</v>
      </c>
      <c r="FJ40" s="19"/>
      <c r="FK40" s="19">
        <v>56</v>
      </c>
      <c r="FL40" s="19">
        <v>20.2</v>
      </c>
      <c r="FM40" s="19">
        <v>21.87518</v>
      </c>
      <c r="FN40" s="19">
        <v>19.79213</v>
      </c>
      <c r="FO40" s="19">
        <v>0.40787000000000001</v>
      </c>
      <c r="FP40" s="19">
        <v>18.600000000000001</v>
      </c>
      <c r="FQ40" s="19">
        <v>19.192229999999999</v>
      </c>
      <c r="FR40" s="19">
        <v>19.192229999999999</v>
      </c>
      <c r="FS40" s="19">
        <v>-0.59223000000000003</v>
      </c>
      <c r="FT40" s="19">
        <v>12.8</v>
      </c>
      <c r="FU40" s="19">
        <v>12.621359999999999</v>
      </c>
      <c r="FV40" s="19">
        <v>12.621359999999999</v>
      </c>
      <c r="FW40" s="19">
        <v>0.17863999999999999</v>
      </c>
      <c r="FX40" s="19">
        <v>56.4</v>
      </c>
      <c r="FY40" s="19">
        <v>54.871810000000004</v>
      </c>
      <c r="FZ40" s="19">
        <v>54.871810000000004</v>
      </c>
      <c r="GA40" s="19">
        <v>1.5281899999999999</v>
      </c>
      <c r="GB40" s="19">
        <v>122</v>
      </c>
      <c r="GC40" s="19">
        <v>133.88659999999999</v>
      </c>
      <c r="GD40" s="19">
        <v>184.91498000000001</v>
      </c>
      <c r="GE40" s="19">
        <v>-62.91498</v>
      </c>
      <c r="GF40" s="19">
        <v>122.3</v>
      </c>
      <c r="GG40" s="19">
        <v>133.88659999999999</v>
      </c>
      <c r="GH40" s="19">
        <v>184.91498000000001</v>
      </c>
      <c r="GI40" s="19">
        <v>-62.614980000000003</v>
      </c>
      <c r="GJ40" s="19">
        <v>152.69999999999999</v>
      </c>
      <c r="GK40" s="19">
        <v>134.28865999999999</v>
      </c>
      <c r="GL40" s="19">
        <v>185.47028</v>
      </c>
      <c r="GM40" s="19">
        <v>-32.77028</v>
      </c>
      <c r="GN40" s="19">
        <v>55.4</v>
      </c>
      <c r="GO40" s="19">
        <v>82.449470000000005</v>
      </c>
      <c r="GP40" s="19">
        <v>44.79318</v>
      </c>
      <c r="GQ40" s="19">
        <v>10.606820000000001</v>
      </c>
      <c r="GR40" s="19">
        <v>5.9</v>
      </c>
      <c r="GS40" s="19">
        <v>3.6360000000000001</v>
      </c>
      <c r="GT40" s="19">
        <v>9.09</v>
      </c>
      <c r="GU40" s="19">
        <v>-3.19</v>
      </c>
      <c r="GV40" s="19">
        <v>1.3</v>
      </c>
      <c r="GW40" s="19">
        <v>1.9898199999999999</v>
      </c>
      <c r="GX40" s="19">
        <v>9.9490999999999996</v>
      </c>
      <c r="GY40" s="19">
        <v>-8.6491000000000007</v>
      </c>
      <c r="GZ40" s="19">
        <v>33.6</v>
      </c>
      <c r="HA40" s="19">
        <v>34.47804</v>
      </c>
      <c r="HB40" s="19">
        <v>34.47804</v>
      </c>
      <c r="HC40" s="19">
        <v>-0.87804000000000004</v>
      </c>
      <c r="HD40" s="19">
        <v>36.700000000000003</v>
      </c>
      <c r="HE40" s="19">
        <v>32.627180000000003</v>
      </c>
      <c r="HF40" s="19">
        <v>32.627180000000003</v>
      </c>
      <c r="HG40" s="19">
        <v>4.0728200000000001</v>
      </c>
      <c r="HH40" s="19">
        <v>2</v>
      </c>
      <c r="HI40" s="19">
        <v>1.97359</v>
      </c>
      <c r="HJ40" s="19">
        <v>1.97359</v>
      </c>
      <c r="HK40" s="19">
        <v>2.6409999999999999E-2</v>
      </c>
      <c r="HL40" s="19">
        <v>15.7</v>
      </c>
      <c r="HM40" s="19">
        <v>16.664079999999998</v>
      </c>
      <c r="HN40" s="19">
        <v>16.664079999999998</v>
      </c>
      <c r="HO40" s="19">
        <v>-0.96408000000000005</v>
      </c>
      <c r="HP40" s="19">
        <v>110.9</v>
      </c>
      <c r="HQ40" s="19">
        <v>50</v>
      </c>
      <c r="HR40" s="19">
        <v>50</v>
      </c>
      <c r="HS40" s="19">
        <v>60.9</v>
      </c>
      <c r="HT40" s="19"/>
      <c r="HU40" s="19"/>
      <c r="HV40" s="19"/>
      <c r="HW40" s="19">
        <v>0</v>
      </c>
      <c r="HX40" s="19"/>
      <c r="HY40" s="19"/>
      <c r="HZ40" s="19"/>
      <c r="IA40" s="19">
        <v>0</v>
      </c>
      <c r="IB40" s="19">
        <v>28.8</v>
      </c>
      <c r="IC40" s="19">
        <v>43.372799999999998</v>
      </c>
      <c r="ID40" s="19">
        <v>34.769469999999998</v>
      </c>
      <c r="IE40" s="19">
        <v>-5.9694700000000003</v>
      </c>
      <c r="IF40" s="19"/>
      <c r="IG40" s="19"/>
      <c r="IH40" s="19"/>
      <c r="II40" s="19">
        <v>0</v>
      </c>
      <c r="IJ40" s="19"/>
      <c r="IK40" s="19"/>
      <c r="IL40" s="19"/>
      <c r="IM40" s="19">
        <v>0</v>
      </c>
      <c r="IN40" s="19">
        <v>47</v>
      </c>
      <c r="IO40" s="19">
        <v>48.181449999999998</v>
      </c>
      <c r="IP40" s="19">
        <v>48.181449999999998</v>
      </c>
      <c r="IQ40" s="19">
        <v>-1.1814499999999999</v>
      </c>
      <c r="IR40" s="19"/>
      <c r="IS40" s="19"/>
      <c r="IT40" s="19"/>
      <c r="IU40" s="19">
        <v>0</v>
      </c>
      <c r="IV40" s="19"/>
      <c r="IW40" s="19"/>
      <c r="IX40" s="19"/>
      <c r="IY40" s="19">
        <v>0</v>
      </c>
      <c r="IZ40" s="19">
        <v>0</v>
      </c>
      <c r="JA40" s="19"/>
      <c r="JB40" s="19"/>
      <c r="JC40" s="19">
        <v>0</v>
      </c>
      <c r="JD40" s="19">
        <v>33.1</v>
      </c>
      <c r="JE40" s="19">
        <v>69.344999999999999</v>
      </c>
      <c r="JF40" s="19">
        <v>32.773299999999999</v>
      </c>
      <c r="JG40" s="19">
        <v>0.32669999999999999</v>
      </c>
      <c r="JH40" s="19"/>
      <c r="JI40" s="19"/>
      <c r="JJ40" s="19"/>
      <c r="JK40" s="19">
        <v>0</v>
      </c>
      <c r="JL40" s="19">
        <v>134.9</v>
      </c>
      <c r="JM40" s="19">
        <v>172.49789000000001</v>
      </c>
      <c r="JN40" s="19">
        <v>179.69937999999999</v>
      </c>
      <c r="JO40" s="19">
        <v>-44.799379999999999</v>
      </c>
      <c r="JP40" s="19">
        <v>161.5</v>
      </c>
      <c r="JQ40" s="19">
        <v>172.49789000000001</v>
      </c>
      <c r="JR40" s="19">
        <v>179.69937999999999</v>
      </c>
      <c r="JS40" s="19">
        <v>-18.199380000000001</v>
      </c>
      <c r="JT40" s="19">
        <v>155.19999999999999</v>
      </c>
      <c r="JU40" s="19">
        <v>173.01589999999999</v>
      </c>
      <c r="JV40" s="19">
        <v>180.23902000000001</v>
      </c>
      <c r="JW40" s="19">
        <v>-25.039020000000001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1</v>
      </c>
      <c r="LE40" s="19">
        <v>0.89207999999999998</v>
      </c>
      <c r="LF40" s="19">
        <v>0.89207999999999998</v>
      </c>
      <c r="LG40" s="19">
        <v>0.10792</v>
      </c>
      <c r="LH40" s="19">
        <v>138</v>
      </c>
      <c r="LI40" s="19">
        <v>107.39400000000001</v>
      </c>
      <c r="LJ40" s="19">
        <v>98.214569999999995</v>
      </c>
      <c r="LK40" s="19">
        <v>39.785429999999998</v>
      </c>
      <c r="LL40" s="19">
        <v>114.5</v>
      </c>
      <c r="LM40" s="19">
        <v>89.529079999999993</v>
      </c>
      <c r="LN40" s="19">
        <v>81.066329999999994</v>
      </c>
      <c r="LO40" s="19">
        <v>33.433669999999999</v>
      </c>
      <c r="LP40" s="19">
        <v>61.8</v>
      </c>
      <c r="LQ40" s="19">
        <v>67.133979999999994</v>
      </c>
      <c r="LR40" s="19">
        <v>67.133979999999994</v>
      </c>
      <c r="LS40" s="19">
        <v>-5.3339800000000004</v>
      </c>
      <c r="LT40" s="19">
        <v>76.5</v>
      </c>
      <c r="LU40" s="19">
        <v>71.222589999999997</v>
      </c>
      <c r="LV40" s="19">
        <v>68.319999999999993</v>
      </c>
      <c r="LW40" s="19">
        <v>8.18</v>
      </c>
      <c r="LX40" s="19">
        <v>28.8</v>
      </c>
      <c r="LY40" s="19">
        <v>29.475000000000001</v>
      </c>
      <c r="LZ40" s="19">
        <v>28.273790000000002</v>
      </c>
      <c r="MA40" s="19">
        <v>0.52620999999999996</v>
      </c>
      <c r="MB40" s="19"/>
      <c r="MC40" s="19"/>
      <c r="MD40" s="19"/>
      <c r="ME40" s="19">
        <v>0</v>
      </c>
      <c r="MF40" s="19"/>
      <c r="MG40" s="19"/>
      <c r="MH40" s="19"/>
      <c r="MI40" s="19">
        <v>0</v>
      </c>
      <c r="MJ40" s="19"/>
      <c r="MK40" s="19"/>
      <c r="ML40" s="19"/>
      <c r="MM40" s="19">
        <v>0</v>
      </c>
      <c r="MN40" s="19">
        <v>110.9</v>
      </c>
      <c r="MO40" s="19">
        <v>149.62423000000001</v>
      </c>
      <c r="MP40" s="19">
        <v>149.62423000000001</v>
      </c>
      <c r="MQ40" s="19">
        <v>-38.724229999999999</v>
      </c>
      <c r="MR40" s="19">
        <v>110.4</v>
      </c>
      <c r="MS40" s="19">
        <v>149.62423000000001</v>
      </c>
      <c r="MT40" s="19">
        <v>149.62423000000001</v>
      </c>
      <c r="MU40" s="19">
        <v>-39.224229999999999</v>
      </c>
      <c r="MV40" s="19">
        <v>127</v>
      </c>
      <c r="MW40" s="19">
        <v>150.07355000000001</v>
      </c>
      <c r="MX40" s="19">
        <v>150.07355000000001</v>
      </c>
      <c r="MY40" s="19">
        <v>-23.073550000000001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v>
      </c>
      <c r="NU40" s="19">
        <v>144.87216000000001</v>
      </c>
      <c r="NV40" s="19">
        <v>144.87216000000001</v>
      </c>
      <c r="NW40" s="19">
        <v>-7.7721600000000004</v>
      </c>
      <c r="NX40" s="19">
        <v>78.599999999999994</v>
      </c>
      <c r="NY40" s="19">
        <v>72.65361</v>
      </c>
      <c r="NZ40" s="19">
        <v>72.65361</v>
      </c>
      <c r="OA40" s="19">
        <v>5.9463900000000001</v>
      </c>
      <c r="OB40" s="19">
        <v>0.4</v>
      </c>
      <c r="OC40" s="19"/>
      <c r="OD40" s="19">
        <v>0.54700000000000004</v>
      </c>
      <c r="OE40" s="19">
        <v>-0.14699999999999999</v>
      </c>
      <c r="OF40" s="19">
        <v>93.5</v>
      </c>
      <c r="OG40" s="19">
        <v>113.84</v>
      </c>
      <c r="OH40" s="19">
        <v>113.84</v>
      </c>
      <c r="OI40" s="19">
        <v>-20.34</v>
      </c>
      <c r="OJ40" s="19">
        <v>63.5</v>
      </c>
      <c r="OK40" s="19"/>
      <c r="OL40" s="19">
        <v>35.308</v>
      </c>
      <c r="OM40" s="19">
        <v>28.192</v>
      </c>
      <c r="ON40" s="19">
        <v>17.899999999999999</v>
      </c>
      <c r="OO40" s="19">
        <v>16.512</v>
      </c>
      <c r="OP40" s="19">
        <v>16.512</v>
      </c>
      <c r="OQ40" s="19">
        <v>1.3879999999999999</v>
      </c>
      <c r="OR40" s="19">
        <v>0.1</v>
      </c>
      <c r="OS40" s="19"/>
      <c r="OT40" s="19">
        <v>0.1</v>
      </c>
      <c r="OU40" s="19">
        <v>0</v>
      </c>
      <c r="OV40" s="19">
        <v>7.8</v>
      </c>
      <c r="OW40" s="19">
        <v>6.9</v>
      </c>
      <c r="OX40" s="19">
        <v>6.9</v>
      </c>
      <c r="OY40" s="19">
        <v>0.9</v>
      </c>
      <c r="OZ40" s="19">
        <v>5.0999999999999996</v>
      </c>
      <c r="PA40" s="19"/>
      <c r="PB40" s="19"/>
      <c r="PC40" s="19">
        <v>5.0999999999999996</v>
      </c>
      <c r="PD40" s="19">
        <v>10</v>
      </c>
      <c r="PE40" s="19">
        <v>9</v>
      </c>
      <c r="PF40" s="19">
        <v>9</v>
      </c>
      <c r="PG40" s="19">
        <v>1</v>
      </c>
      <c r="PH40" s="19">
        <v>2.4</v>
      </c>
      <c r="PI40" s="19">
        <v>1.46</v>
      </c>
      <c r="PJ40" s="19">
        <v>1.46</v>
      </c>
      <c r="PK40" s="19">
        <v>0.94</v>
      </c>
      <c r="PL40" s="19">
        <v>0.3</v>
      </c>
      <c r="PM40" s="19">
        <v>1</v>
      </c>
      <c r="PN40" s="19">
        <v>1</v>
      </c>
      <c r="PO40" s="19">
        <v>-0.7</v>
      </c>
      <c r="PP40" s="19">
        <v>1.5</v>
      </c>
      <c r="PQ40" s="19">
        <v>1.51</v>
      </c>
      <c r="PR40" s="19">
        <v>1.51</v>
      </c>
      <c r="PS40" s="19">
        <v>-0.01</v>
      </c>
      <c r="PT40" s="19">
        <v>1.8</v>
      </c>
      <c r="PU40" s="19">
        <v>1.9</v>
      </c>
      <c r="PV40" s="19">
        <v>1.9</v>
      </c>
      <c r="PW40" s="19">
        <v>-0.1</v>
      </c>
      <c r="PX40" s="19">
        <v>19.399999999999999</v>
      </c>
      <c r="PY40" s="19">
        <v>18.058250000000001</v>
      </c>
      <c r="PZ40" s="19">
        <v>18.058250000000001</v>
      </c>
      <c r="QA40" s="19">
        <v>1.34175</v>
      </c>
      <c r="QB40" s="19">
        <v>7</v>
      </c>
      <c r="QC40" s="19">
        <v>5.8</v>
      </c>
      <c r="QD40" s="19">
        <v>5.8</v>
      </c>
      <c r="QE40" s="19">
        <v>1.2</v>
      </c>
      <c r="QF40" s="19">
        <v>7.5</v>
      </c>
      <c r="QG40" s="19">
        <v>4</v>
      </c>
      <c r="QH40" s="19">
        <v>4</v>
      </c>
      <c r="QI40" s="19">
        <v>3.5</v>
      </c>
      <c r="QJ40" s="19">
        <v>3.2</v>
      </c>
      <c r="QK40" s="19">
        <v>3.5</v>
      </c>
      <c r="QL40" s="19">
        <v>3.5</v>
      </c>
      <c r="QM40" s="19">
        <v>-0.3</v>
      </c>
      <c r="QN40" s="19">
        <v>18.399999999999999</v>
      </c>
      <c r="QO40" s="19">
        <v>17.864080000000001</v>
      </c>
      <c r="QP40" s="19">
        <v>17.864080000000001</v>
      </c>
      <c r="QQ40" s="19">
        <v>0.53591999999999995</v>
      </c>
      <c r="QR40" s="19">
        <v>8.1</v>
      </c>
      <c r="QS40" s="19"/>
      <c r="QT40" s="19">
        <v>8.6498000000000008</v>
      </c>
      <c r="QU40" s="19">
        <v>-0.54979999999999996</v>
      </c>
      <c r="QV40" s="19">
        <v>10.1</v>
      </c>
      <c r="QW40" s="19"/>
      <c r="QX40" s="19">
        <v>12.702070000000001</v>
      </c>
      <c r="QY40" s="19">
        <v>-2.6020699999999999</v>
      </c>
      <c r="QZ40" s="19">
        <v>29</v>
      </c>
      <c r="RA40" s="19">
        <v>23.437000000000001</v>
      </c>
      <c r="RB40" s="19">
        <v>23.437000000000001</v>
      </c>
      <c r="RC40" s="19">
        <v>5.5629999999999997</v>
      </c>
      <c r="RD40" s="19">
        <v>81.7</v>
      </c>
      <c r="RE40" s="19">
        <v>71.364000000000004</v>
      </c>
      <c r="RF40" s="19">
        <v>71.364000000000004</v>
      </c>
      <c r="RG40" s="19">
        <v>10.336</v>
      </c>
      <c r="RH40" s="19">
        <v>4.5</v>
      </c>
      <c r="RI40" s="19">
        <v>4.2</v>
      </c>
      <c r="RJ40" s="19">
        <v>4.2</v>
      </c>
      <c r="RK40" s="19">
        <v>0.3</v>
      </c>
      <c r="RL40" s="19">
        <v>1.1000000000000001</v>
      </c>
      <c r="RM40" s="19">
        <v>1.2</v>
      </c>
      <c r="RN40" s="19">
        <v>1.2</v>
      </c>
      <c r="RO40" s="19">
        <v>-0.1</v>
      </c>
      <c r="RP40" s="19">
        <v>2.4</v>
      </c>
      <c r="RQ40" s="19">
        <v>2.4</v>
      </c>
      <c r="RR40" s="19">
        <v>2.4</v>
      </c>
      <c r="RS40" s="19">
        <v>0</v>
      </c>
      <c r="RT40" s="19">
        <v>2.6</v>
      </c>
      <c r="RU40" s="19">
        <v>2.8</v>
      </c>
      <c r="RV40" s="19">
        <v>2.8</v>
      </c>
      <c r="RW40" s="19">
        <v>-0.2</v>
      </c>
      <c r="RX40" s="19">
        <v>8.6999999999999993</v>
      </c>
      <c r="RY40" s="19"/>
      <c r="RZ40" s="19">
        <v>5.2458400000000003</v>
      </c>
      <c r="SA40" s="19">
        <v>3.4541599999999999</v>
      </c>
      <c r="SB40" s="19">
        <v>2.4</v>
      </c>
      <c r="SC40" s="19">
        <v>2.1</v>
      </c>
      <c r="SD40" s="19">
        <v>2.1</v>
      </c>
      <c r="SE40" s="19">
        <v>0.3</v>
      </c>
      <c r="SF40" s="19">
        <v>14.2</v>
      </c>
      <c r="SG40" s="19">
        <v>10.03247</v>
      </c>
      <c r="SH40" s="19">
        <v>8.0424500000000005</v>
      </c>
      <c r="SI40" s="19">
        <v>6.1575499999999996</v>
      </c>
      <c r="SJ40" s="19">
        <v>1.2</v>
      </c>
      <c r="SK40" s="19">
        <v>1.2</v>
      </c>
      <c r="SL40" s="19">
        <v>1.2</v>
      </c>
      <c r="SM40" s="19">
        <v>0</v>
      </c>
      <c r="SN40" s="19">
        <v>0</v>
      </c>
      <c r="SO40" s="19">
        <v>0.4</v>
      </c>
      <c r="SP40" s="19">
        <v>0.4</v>
      </c>
      <c r="SQ40" s="19">
        <v>-0.4</v>
      </c>
      <c r="SR40" s="19">
        <v>5.3</v>
      </c>
      <c r="SS40" s="19">
        <v>4.3</v>
      </c>
      <c r="ST40" s="19">
        <v>4.3</v>
      </c>
      <c r="SU40" s="19">
        <v>1</v>
      </c>
      <c r="SV40" s="19">
        <v>2.6</v>
      </c>
      <c r="SW40" s="19">
        <v>3.8</v>
      </c>
      <c r="SX40" s="19">
        <v>3.8</v>
      </c>
      <c r="SY40" s="19">
        <v>-1.2</v>
      </c>
      <c r="SZ40" s="19">
        <v>3.7</v>
      </c>
      <c r="TA40" s="19">
        <v>3.5</v>
      </c>
      <c r="TB40" s="19">
        <v>3.5</v>
      </c>
      <c r="TC40" s="19">
        <v>0.2</v>
      </c>
      <c r="TD40" s="19">
        <v>5.4</v>
      </c>
      <c r="TE40" s="19">
        <v>5</v>
      </c>
      <c r="TF40" s="19">
        <v>5</v>
      </c>
      <c r="TG40" s="19">
        <v>0.4</v>
      </c>
      <c r="TH40" s="19">
        <v>14</v>
      </c>
      <c r="TI40" s="19">
        <v>14.174759999999999</v>
      </c>
      <c r="TJ40" s="19">
        <v>14.174759999999999</v>
      </c>
      <c r="TK40" s="19">
        <v>-0.17476</v>
      </c>
      <c r="TL40" s="19">
        <v>4.5</v>
      </c>
      <c r="TM40" s="19">
        <v>12.349</v>
      </c>
      <c r="TN40" s="19">
        <v>12.349</v>
      </c>
      <c r="TO40" s="19">
        <v>-7.8490000000000002</v>
      </c>
      <c r="TP40" s="19">
        <v>53.5</v>
      </c>
      <c r="TQ40" s="19">
        <v>62.189</v>
      </c>
      <c r="TR40" s="19">
        <v>62.189</v>
      </c>
      <c r="TS40" s="19">
        <v>-8.6890000000000001</v>
      </c>
      <c r="TT40" s="19">
        <v>26.9</v>
      </c>
      <c r="TU40" s="19"/>
      <c r="TV40" s="19">
        <v>5.0847100000000003</v>
      </c>
      <c r="TW40" s="19">
        <v>21.815290000000001</v>
      </c>
      <c r="TX40" s="19">
        <v>85.9</v>
      </c>
      <c r="TY40" s="19">
        <v>116.93886999999999</v>
      </c>
      <c r="TZ40" s="19">
        <v>59.481000000000002</v>
      </c>
      <c r="UA40" s="19">
        <v>26.419</v>
      </c>
      <c r="UB40" s="19">
        <v>86.5</v>
      </c>
      <c r="UC40" s="19">
        <v>104.85178999999999</v>
      </c>
      <c r="UD40" s="19">
        <v>76.305000000000007</v>
      </c>
      <c r="UE40" s="19">
        <v>10.195</v>
      </c>
      <c r="UF40" s="19">
        <v>11.2</v>
      </c>
      <c r="UG40" s="19">
        <v>8.2729999999999997</v>
      </c>
      <c r="UH40" s="19">
        <v>8.2729999999999997</v>
      </c>
      <c r="UI40" s="19">
        <v>2.927</v>
      </c>
      <c r="UJ40" s="19">
        <v>6.2</v>
      </c>
      <c r="UK40" s="19">
        <v>7.31</v>
      </c>
      <c r="UL40" s="19">
        <v>7.31</v>
      </c>
      <c r="UM40" s="19">
        <v>-1.1100000000000001</v>
      </c>
      <c r="UN40" s="19">
        <v>8</v>
      </c>
      <c r="UO40" s="19">
        <v>5.5</v>
      </c>
      <c r="UP40" s="19">
        <v>5.5</v>
      </c>
      <c r="UQ40" s="19">
        <v>2.5</v>
      </c>
      <c r="UR40" s="19">
        <v>2.6</v>
      </c>
      <c r="US40" s="19">
        <v>2.5</v>
      </c>
      <c r="UT40" s="19">
        <v>2.5</v>
      </c>
      <c r="UU40" s="19">
        <v>0.1</v>
      </c>
      <c r="UV40" s="19">
        <v>7.6</v>
      </c>
      <c r="UW40" s="19">
        <v>7.7</v>
      </c>
      <c r="UX40" s="19">
        <v>7.7</v>
      </c>
      <c r="UY40" s="19">
        <v>-0.1</v>
      </c>
      <c r="UZ40" s="19">
        <v>3.8</v>
      </c>
      <c r="VA40" s="19">
        <v>4.2</v>
      </c>
      <c r="VB40" s="19">
        <v>4.2</v>
      </c>
      <c r="VC40" s="19">
        <v>-0.4</v>
      </c>
      <c r="VD40" s="19">
        <v>4</v>
      </c>
      <c r="VE40" s="19">
        <v>4.7</v>
      </c>
      <c r="VF40" s="19">
        <v>4.7</v>
      </c>
      <c r="VG40" s="19">
        <v>-0.7</v>
      </c>
      <c r="VH40" s="19">
        <v>4.2</v>
      </c>
      <c r="VI40" s="19">
        <v>4.7</v>
      </c>
      <c r="VJ40" s="19">
        <v>4.7</v>
      </c>
      <c r="VK40" s="19">
        <v>-0.5</v>
      </c>
      <c r="VL40" s="19">
        <v>17.3</v>
      </c>
      <c r="VM40" s="19">
        <v>15.089</v>
      </c>
      <c r="VN40" s="19">
        <v>15.089</v>
      </c>
      <c r="VO40" s="19">
        <v>2.2109999999999999</v>
      </c>
      <c r="VP40" s="19">
        <v>112.7</v>
      </c>
      <c r="VQ40" s="19"/>
      <c r="VR40" s="19">
        <v>190.58799999999999</v>
      </c>
      <c r="VS40" s="19">
        <v>-77.888000000000005</v>
      </c>
      <c r="VT40" s="19">
        <v>7.1</v>
      </c>
      <c r="VU40" s="19">
        <v>9.72377</v>
      </c>
      <c r="VV40" s="19">
        <v>9.72377</v>
      </c>
      <c r="VW40" s="19">
        <v>-2.6237699999999999</v>
      </c>
      <c r="VX40" s="19">
        <v>53.6</v>
      </c>
      <c r="VY40" s="19"/>
      <c r="VZ40" s="19">
        <v>62.860340000000001</v>
      </c>
      <c r="WA40" s="19">
        <v>-9.2603399999999993</v>
      </c>
      <c r="WB40" s="19">
        <v>0.6</v>
      </c>
      <c r="WC40" s="19">
        <v>0.6</v>
      </c>
      <c r="WD40" s="19">
        <v>0.6</v>
      </c>
      <c r="WE40" s="19">
        <v>0</v>
      </c>
      <c r="WF40" s="19">
        <v>123.2</v>
      </c>
      <c r="WG40" s="19">
        <v>132</v>
      </c>
      <c r="WH40" s="19">
        <v>109</v>
      </c>
      <c r="WI40" s="19">
        <v>14.2</v>
      </c>
      <c r="WJ40" s="19">
        <v>138.6</v>
      </c>
      <c r="WK40" s="19">
        <v>155.44547</v>
      </c>
      <c r="WL40" s="19">
        <v>120</v>
      </c>
      <c r="WM40" s="19">
        <v>18.600000000000001</v>
      </c>
      <c r="WN40" s="19">
        <v>44.5</v>
      </c>
      <c r="WO40" s="19"/>
      <c r="WP40" s="19">
        <v>52.929209999999998</v>
      </c>
      <c r="WQ40" s="19">
        <v>-8.4292099999999994</v>
      </c>
      <c r="WR40" s="19">
        <v>5.9</v>
      </c>
      <c r="WS40" s="19"/>
      <c r="WT40" s="19">
        <v>1.5</v>
      </c>
      <c r="WU40" s="19">
        <v>4.4000000000000004</v>
      </c>
      <c r="WV40" s="19">
        <v>6.6</v>
      </c>
      <c r="WW40" s="19">
        <v>6.6</v>
      </c>
      <c r="WX40" s="19">
        <v>6.6</v>
      </c>
      <c r="WY40" s="19">
        <v>0</v>
      </c>
      <c r="WZ40" s="19">
        <v>18.5</v>
      </c>
      <c r="XA40" s="19">
        <v>18.25243</v>
      </c>
      <c r="XB40" s="19">
        <v>18.25243</v>
      </c>
      <c r="XC40" s="19">
        <v>0.24757000000000001</v>
      </c>
      <c r="XD40" s="19">
        <v>9.1999999999999993</v>
      </c>
      <c r="XE40" s="19">
        <v>10.8</v>
      </c>
      <c r="XF40" s="19">
        <v>10.8</v>
      </c>
      <c r="XG40" s="19">
        <v>-1.6</v>
      </c>
      <c r="XH40" s="19">
        <v>35.979999999999997</v>
      </c>
      <c r="XI40" s="19">
        <v>33</v>
      </c>
      <c r="XJ40" s="19">
        <v>30</v>
      </c>
      <c r="XK40" s="19">
        <v>5.98</v>
      </c>
      <c r="XL40" s="19">
        <v>28.44</v>
      </c>
      <c r="XM40" s="19">
        <v>33</v>
      </c>
      <c r="XN40" s="19">
        <v>30</v>
      </c>
      <c r="XO40" s="19">
        <v>-1.56</v>
      </c>
      <c r="XP40" s="19">
        <v>0</v>
      </c>
      <c r="XQ40" s="19"/>
      <c r="XR40" s="19"/>
      <c r="XS40" s="19">
        <v>0</v>
      </c>
      <c r="XT40" s="19">
        <v>17</v>
      </c>
      <c r="XU40" s="19">
        <v>19</v>
      </c>
      <c r="XV40" s="19">
        <v>19</v>
      </c>
      <c r="XW40" s="19">
        <v>-2</v>
      </c>
      <c r="XX40" s="19">
        <v>8.5</v>
      </c>
      <c r="XY40" s="19">
        <v>7.24</v>
      </c>
      <c r="XZ40" s="19">
        <v>7.24</v>
      </c>
      <c r="YA40" s="19">
        <v>1.26</v>
      </c>
      <c r="YB40" s="19"/>
      <c r="YC40" s="19"/>
      <c r="YD40" s="19"/>
      <c r="YE40" s="19">
        <v>0</v>
      </c>
      <c r="YF40" s="19"/>
      <c r="YG40" s="19"/>
      <c r="YH40" s="19"/>
      <c r="YI40" s="19">
        <v>0</v>
      </c>
    </row>
    <row r="41" spans="1:659" ht="24" customHeight="1" x14ac:dyDescent="0.3">
      <c r="A41" s="1"/>
      <c r="B41" s="13" t="s">
        <v>34</v>
      </c>
      <c r="C41" s="13" t="s">
        <v>679</v>
      </c>
      <c r="D41" s="14">
        <v>42.9</v>
      </c>
      <c r="E41" s="14">
        <v>22.018350000000002</v>
      </c>
      <c r="F41" s="14">
        <v>25.341059999999999</v>
      </c>
      <c r="G41" s="14">
        <v>17.55894</v>
      </c>
      <c r="H41" s="14">
        <v>605.6</v>
      </c>
      <c r="I41" s="14">
        <v>594.17128000000002</v>
      </c>
      <c r="J41" s="14">
        <v>594.17128000000002</v>
      </c>
      <c r="K41" s="14">
        <v>11.42872</v>
      </c>
      <c r="L41" s="14">
        <v>205.3</v>
      </c>
      <c r="M41" s="14">
        <v>193.29447999999999</v>
      </c>
      <c r="N41" s="14">
        <v>193.29447999999999</v>
      </c>
      <c r="O41" s="14">
        <v>12.005520000000001</v>
      </c>
      <c r="P41" s="14"/>
      <c r="Q41" s="14"/>
      <c r="R41" s="14"/>
      <c r="S41" s="14">
        <v>0</v>
      </c>
      <c r="T41" s="14"/>
      <c r="U41" s="14"/>
      <c r="V41" s="14"/>
      <c r="W41" s="14">
        <v>0</v>
      </c>
      <c r="X41" s="14">
        <v>28.2</v>
      </c>
      <c r="Y41" s="14">
        <v>12.09104</v>
      </c>
      <c r="Z41" s="14">
        <v>12.09104</v>
      </c>
      <c r="AA41" s="14">
        <v>16.10896</v>
      </c>
      <c r="AB41" s="14">
        <v>78.5</v>
      </c>
      <c r="AC41" s="14">
        <v>84.335999999999999</v>
      </c>
      <c r="AD41" s="14">
        <v>84.335999999999999</v>
      </c>
      <c r="AE41" s="14">
        <v>-5.8360000000000003</v>
      </c>
      <c r="AF41" s="14">
        <v>33.1</v>
      </c>
      <c r="AG41" s="14"/>
      <c r="AH41" s="14">
        <v>55.08419</v>
      </c>
      <c r="AI41" s="14">
        <v>-21.984190000000002</v>
      </c>
      <c r="AJ41" s="14"/>
      <c r="AK41" s="14"/>
      <c r="AL41" s="14"/>
      <c r="AM41" s="14">
        <v>0</v>
      </c>
      <c r="AN41" s="14">
        <v>128</v>
      </c>
      <c r="AO41" s="14">
        <v>135.58206000000001</v>
      </c>
      <c r="AP41" s="14">
        <v>188.90031999999999</v>
      </c>
      <c r="AQ41" s="14">
        <v>-60.900320000000001</v>
      </c>
      <c r="AR41" s="14">
        <v>127.5</v>
      </c>
      <c r="AS41" s="14">
        <v>135.58206000000001</v>
      </c>
      <c r="AT41" s="14">
        <v>188.90031999999999</v>
      </c>
      <c r="AU41" s="14">
        <v>-61.400320000000001</v>
      </c>
      <c r="AV41" s="14">
        <v>127.7</v>
      </c>
      <c r="AW41" s="14">
        <v>135.58206000000001</v>
      </c>
      <c r="AX41" s="14">
        <v>188.90031999999999</v>
      </c>
      <c r="AY41" s="14">
        <v>-61.200319999999998</v>
      </c>
      <c r="AZ41" s="14">
        <v>225.4</v>
      </c>
      <c r="BA41" s="14">
        <v>203.98382000000001</v>
      </c>
      <c r="BB41" s="14">
        <v>284.20139</v>
      </c>
      <c r="BC41" s="14">
        <v>-58.801389999999998</v>
      </c>
      <c r="BD41" s="14">
        <v>211.4</v>
      </c>
      <c r="BE41" s="14">
        <v>208.07390000000001</v>
      </c>
      <c r="BF41" s="14">
        <v>208.07390000000001</v>
      </c>
      <c r="BG41" s="14">
        <v>3.3260999999999998</v>
      </c>
      <c r="BH41" s="14">
        <v>109.9</v>
      </c>
      <c r="BI41" s="14">
        <v>104.34936999999999</v>
      </c>
      <c r="BJ41" s="14">
        <v>104.34936999999999</v>
      </c>
      <c r="BK41" s="14">
        <v>5.55063</v>
      </c>
      <c r="BL41" s="14">
        <v>179.8</v>
      </c>
      <c r="BM41" s="14"/>
      <c r="BN41" s="14">
        <v>184.16699</v>
      </c>
      <c r="BO41" s="14">
        <v>-4.3669900000000004</v>
      </c>
      <c r="BP41" s="14">
        <v>4.2</v>
      </c>
      <c r="BQ41" s="14">
        <v>4.4318400000000002</v>
      </c>
      <c r="BR41" s="14">
        <v>4.4318400000000002</v>
      </c>
      <c r="BS41" s="14">
        <v>-0.23183999999999999</v>
      </c>
      <c r="BT41" s="14"/>
      <c r="BU41" s="14"/>
      <c r="BV41" s="14"/>
      <c r="BW41" s="14">
        <v>0</v>
      </c>
      <c r="BX41" s="14"/>
      <c r="BY41" s="14"/>
      <c r="BZ41" s="14"/>
      <c r="CA41" s="14">
        <v>0</v>
      </c>
      <c r="CB41" s="14"/>
      <c r="CC41" s="14"/>
      <c r="CD41" s="14"/>
      <c r="CE41" s="14">
        <v>0</v>
      </c>
      <c r="CF41" s="14"/>
      <c r="CG41" s="14"/>
      <c r="CH41" s="14"/>
      <c r="CI41" s="14">
        <v>0</v>
      </c>
      <c r="CJ41" s="14">
        <v>109.4</v>
      </c>
      <c r="CK41" s="14">
        <v>100.41735</v>
      </c>
      <c r="CL41" s="14">
        <v>100.41735</v>
      </c>
      <c r="CM41" s="14">
        <v>8.9826499999999996</v>
      </c>
      <c r="CN41" s="14">
        <v>8</v>
      </c>
      <c r="CO41" s="14">
        <v>5.1333399999999996</v>
      </c>
      <c r="CP41" s="14">
        <v>5.1333399999999996</v>
      </c>
      <c r="CQ41" s="14">
        <v>2.86666</v>
      </c>
      <c r="CR41" s="14">
        <v>5.2</v>
      </c>
      <c r="CS41" s="14">
        <v>2.8177599999999998</v>
      </c>
      <c r="CT41" s="14">
        <v>2.8177599999999998</v>
      </c>
      <c r="CU41" s="14">
        <v>2.3822399999999999</v>
      </c>
      <c r="CV41" s="14"/>
      <c r="CW41" s="14"/>
      <c r="CX41" s="14"/>
      <c r="CY41" s="14">
        <v>0</v>
      </c>
      <c r="CZ41" s="14">
        <v>6.8</v>
      </c>
      <c r="DA41" s="14">
        <v>6.8787000000000003</v>
      </c>
      <c r="DB41" s="14">
        <v>6.8787000000000003</v>
      </c>
      <c r="DC41" s="14">
        <v>-7.8700000000000006E-2</v>
      </c>
      <c r="DD41" s="14">
        <v>11.9</v>
      </c>
      <c r="DE41" s="14">
        <v>14.919420000000001</v>
      </c>
      <c r="DF41" s="14">
        <v>12.77125</v>
      </c>
      <c r="DG41" s="14">
        <v>-0.87124999999999997</v>
      </c>
      <c r="DH41" s="14">
        <v>46</v>
      </c>
      <c r="DI41" s="14">
        <v>81.708960000000005</v>
      </c>
      <c r="DJ41" s="14">
        <v>69.944130000000001</v>
      </c>
      <c r="DK41" s="14">
        <v>-23.944130000000001</v>
      </c>
      <c r="DL41" s="14"/>
      <c r="DM41" s="14"/>
      <c r="DN41" s="14"/>
      <c r="DO41" s="14">
        <v>0</v>
      </c>
      <c r="DP41" s="14"/>
      <c r="DQ41" s="14"/>
      <c r="DR41" s="14"/>
      <c r="DS41" s="14">
        <v>0</v>
      </c>
      <c r="DT41" s="14"/>
      <c r="DU41" s="14"/>
      <c r="DV41" s="14"/>
      <c r="DW41" s="14">
        <v>0</v>
      </c>
      <c r="DX41" s="14"/>
      <c r="DY41" s="14"/>
      <c r="DZ41" s="14"/>
      <c r="EA41" s="14">
        <v>0</v>
      </c>
      <c r="EB41" s="14">
        <v>61.8</v>
      </c>
      <c r="EC41" s="14">
        <v>57.630870000000002</v>
      </c>
      <c r="ED41" s="14">
        <v>47.34507</v>
      </c>
      <c r="EE41" s="14">
        <v>14.454929999999999</v>
      </c>
      <c r="EF41" s="14">
        <v>135.69999999999999</v>
      </c>
      <c r="EG41" s="14">
        <v>109.15889</v>
      </c>
      <c r="EH41" s="14">
        <v>71.536500000000004</v>
      </c>
      <c r="EI41" s="14">
        <v>64.163499999999999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31</v>
      </c>
      <c r="FE41" s="14">
        <v>33.633000000000003</v>
      </c>
      <c r="FF41" s="14">
        <v>30.788170000000001</v>
      </c>
      <c r="FG41" s="14">
        <v>0.21182999999999999</v>
      </c>
      <c r="FH41" s="14">
        <v>64.599999999999994</v>
      </c>
      <c r="FI41" s="14">
        <v>45</v>
      </c>
      <c r="FJ41" s="14">
        <v>50.180729999999997</v>
      </c>
      <c r="FK41" s="14">
        <v>14.419269999999999</v>
      </c>
      <c r="FL41" s="14">
        <v>20.8</v>
      </c>
      <c r="FM41" s="14">
        <v>21.87518</v>
      </c>
      <c r="FN41" s="14">
        <v>19.79213</v>
      </c>
      <c r="FO41" s="14">
        <v>1.00787</v>
      </c>
      <c r="FP41" s="14">
        <v>18.600000000000001</v>
      </c>
      <c r="FQ41" s="14">
        <v>19.192229999999999</v>
      </c>
      <c r="FR41" s="14">
        <v>19.192229999999999</v>
      </c>
      <c r="FS41" s="14">
        <v>-0.59223000000000003</v>
      </c>
      <c r="FT41" s="14">
        <v>12.8</v>
      </c>
      <c r="FU41" s="14">
        <v>12.621359999999999</v>
      </c>
      <c r="FV41" s="14">
        <v>12.621359999999999</v>
      </c>
      <c r="FW41" s="14">
        <v>0.17863999999999999</v>
      </c>
      <c r="FX41" s="14">
        <v>58</v>
      </c>
      <c r="FY41" s="14">
        <v>54.871810000000004</v>
      </c>
      <c r="FZ41" s="14">
        <v>54.871810000000004</v>
      </c>
      <c r="GA41" s="14">
        <v>3.12819</v>
      </c>
      <c r="GB41" s="14">
        <v>125.2</v>
      </c>
      <c r="GC41" s="14">
        <v>163.45554999999999</v>
      </c>
      <c r="GD41" s="14">
        <v>184.91498000000001</v>
      </c>
      <c r="GE41" s="14">
        <v>-59.714979999999997</v>
      </c>
      <c r="GF41" s="14">
        <v>125.8</v>
      </c>
      <c r="GG41" s="14">
        <v>163.45554999999999</v>
      </c>
      <c r="GH41" s="14">
        <v>184.91498000000001</v>
      </c>
      <c r="GI41" s="14">
        <v>-59.114980000000003</v>
      </c>
      <c r="GJ41" s="14">
        <v>153</v>
      </c>
      <c r="GK41" s="14">
        <v>163.94640999999999</v>
      </c>
      <c r="GL41" s="14">
        <v>185.47028</v>
      </c>
      <c r="GM41" s="14">
        <v>-32.470280000000002</v>
      </c>
      <c r="GN41" s="14">
        <v>56.9</v>
      </c>
      <c r="GO41" s="14">
        <v>82.449470000000005</v>
      </c>
      <c r="GP41" s="14">
        <v>46.058880000000002</v>
      </c>
      <c r="GQ41" s="14">
        <v>10.84112</v>
      </c>
      <c r="GR41" s="14">
        <v>5.9</v>
      </c>
      <c r="GS41" s="14">
        <v>3.6360000000000001</v>
      </c>
      <c r="GT41" s="14">
        <v>9.09</v>
      </c>
      <c r="GU41" s="14">
        <v>-3.19</v>
      </c>
      <c r="GV41" s="14">
        <v>1.3</v>
      </c>
      <c r="GW41" s="14">
        <v>1.9898199999999999</v>
      </c>
      <c r="GX41" s="14">
        <v>9.9490999999999996</v>
      </c>
      <c r="GY41" s="14">
        <v>-8.6491000000000007</v>
      </c>
      <c r="GZ41" s="14">
        <v>35</v>
      </c>
      <c r="HA41" s="14">
        <v>34.47804</v>
      </c>
      <c r="HB41" s="14">
        <v>34.47804</v>
      </c>
      <c r="HC41" s="14">
        <v>0.52195999999999998</v>
      </c>
      <c r="HD41" s="14">
        <v>36.4</v>
      </c>
      <c r="HE41" s="14">
        <v>32.627180000000003</v>
      </c>
      <c r="HF41" s="14">
        <v>32.627180000000003</v>
      </c>
      <c r="HG41" s="14">
        <v>3.7728199999999998</v>
      </c>
      <c r="HH41" s="14">
        <v>2</v>
      </c>
      <c r="HI41" s="14">
        <v>1.97359</v>
      </c>
      <c r="HJ41" s="14">
        <v>1.97359</v>
      </c>
      <c r="HK41" s="14">
        <v>2.6409999999999999E-2</v>
      </c>
      <c r="HL41" s="14">
        <v>16.2</v>
      </c>
      <c r="HM41" s="14">
        <v>16.664079999999998</v>
      </c>
      <c r="HN41" s="14">
        <v>16.664079999999998</v>
      </c>
      <c r="HO41" s="14">
        <v>-0.46407999999999999</v>
      </c>
      <c r="HP41" s="14">
        <v>147.30000000000001</v>
      </c>
      <c r="HQ41" s="14">
        <v>50</v>
      </c>
      <c r="HR41" s="14">
        <v>50</v>
      </c>
      <c r="HS41" s="14">
        <v>97.3</v>
      </c>
      <c r="HT41" s="14"/>
      <c r="HU41" s="14"/>
      <c r="HV41" s="14"/>
      <c r="HW41" s="14">
        <v>0</v>
      </c>
      <c r="HX41" s="14"/>
      <c r="HY41" s="14"/>
      <c r="HZ41" s="14"/>
      <c r="IA41" s="14">
        <v>0</v>
      </c>
      <c r="IB41" s="14">
        <v>30.5</v>
      </c>
      <c r="IC41" s="14">
        <v>43.372799999999998</v>
      </c>
      <c r="ID41" s="14">
        <v>43.070279999999997</v>
      </c>
      <c r="IE41" s="14">
        <v>-12.57028</v>
      </c>
      <c r="IF41" s="14"/>
      <c r="IG41" s="14"/>
      <c r="IH41" s="14"/>
      <c r="II41" s="14">
        <v>0</v>
      </c>
      <c r="IJ41" s="14"/>
      <c r="IK41" s="14"/>
      <c r="IL41" s="14"/>
      <c r="IM41" s="14">
        <v>0</v>
      </c>
      <c r="IN41" s="14">
        <v>47.1</v>
      </c>
      <c r="IO41" s="14">
        <v>48.181449999999998</v>
      </c>
      <c r="IP41" s="14">
        <v>48.181449999999998</v>
      </c>
      <c r="IQ41" s="14">
        <v>-1.08145</v>
      </c>
      <c r="IR41" s="14"/>
      <c r="IS41" s="14"/>
      <c r="IT41" s="14"/>
      <c r="IU41" s="14">
        <v>0</v>
      </c>
      <c r="IV41" s="14"/>
      <c r="IW41" s="14"/>
      <c r="IX41" s="14"/>
      <c r="IY41" s="14">
        <v>0</v>
      </c>
      <c r="IZ41" s="14">
        <v>0</v>
      </c>
      <c r="JA41" s="14"/>
      <c r="JB41" s="14"/>
      <c r="JC41" s="14">
        <v>0</v>
      </c>
      <c r="JD41" s="14">
        <v>33.9</v>
      </c>
      <c r="JE41" s="14">
        <v>69.344999999999999</v>
      </c>
      <c r="JF41" s="14">
        <v>34.313330000000001</v>
      </c>
      <c r="JG41" s="14">
        <v>-0.41332999999999998</v>
      </c>
      <c r="JH41" s="14"/>
      <c r="JI41" s="14"/>
      <c r="JJ41" s="14"/>
      <c r="JK41" s="14">
        <v>0</v>
      </c>
      <c r="JL41" s="14">
        <v>146.5</v>
      </c>
      <c r="JM41" s="14">
        <v>179.69937999999999</v>
      </c>
      <c r="JN41" s="14">
        <v>179.69937999999999</v>
      </c>
      <c r="JO41" s="14">
        <v>-33.199379999999998</v>
      </c>
      <c r="JP41" s="14">
        <v>149.1</v>
      </c>
      <c r="JQ41" s="14">
        <v>179.69937999999999</v>
      </c>
      <c r="JR41" s="14">
        <v>179.69937999999999</v>
      </c>
      <c r="JS41" s="14">
        <v>-30.59938</v>
      </c>
      <c r="JT41" s="14">
        <v>156.19999999999999</v>
      </c>
      <c r="JU41" s="14">
        <v>180.23902000000001</v>
      </c>
      <c r="JV41" s="14">
        <v>180.23902000000001</v>
      </c>
      <c r="JW41" s="14">
        <v>-24.039020000000001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1</v>
      </c>
      <c r="LE41" s="14">
        <v>0.89207999999999998</v>
      </c>
      <c r="LF41" s="14">
        <v>0.89207999999999998</v>
      </c>
      <c r="LG41" s="14">
        <v>0.10792</v>
      </c>
      <c r="LH41" s="14">
        <v>195.9</v>
      </c>
      <c r="LI41" s="14">
        <v>107.39400000000001</v>
      </c>
      <c r="LJ41" s="14">
        <v>96.000200000000007</v>
      </c>
      <c r="LK41" s="14">
        <v>99.899799999999999</v>
      </c>
      <c r="LL41" s="14">
        <v>119.1</v>
      </c>
      <c r="LM41" s="14">
        <v>92.444500000000005</v>
      </c>
      <c r="LN41" s="14">
        <v>85.471119999999999</v>
      </c>
      <c r="LO41" s="14">
        <v>33.628880000000002</v>
      </c>
      <c r="LP41" s="14">
        <v>62.4</v>
      </c>
      <c r="LQ41" s="14">
        <v>67.133979999999994</v>
      </c>
      <c r="LR41" s="14">
        <v>67.133979999999994</v>
      </c>
      <c r="LS41" s="14">
        <v>-4.7339799999999999</v>
      </c>
      <c r="LT41" s="14">
        <v>71.5</v>
      </c>
      <c r="LU41" s="14">
        <v>72.37388</v>
      </c>
      <c r="LV41" s="14">
        <v>68.319999999999993</v>
      </c>
      <c r="LW41" s="14">
        <v>3.18</v>
      </c>
      <c r="LX41" s="14">
        <v>30.1</v>
      </c>
      <c r="LY41" s="14">
        <v>29.951460000000001</v>
      </c>
      <c r="LZ41" s="14">
        <v>28.273790000000002</v>
      </c>
      <c r="MA41" s="14">
        <v>1.8262100000000001</v>
      </c>
      <c r="MB41" s="14"/>
      <c r="MC41" s="14"/>
      <c r="MD41" s="14"/>
      <c r="ME41" s="14">
        <v>0</v>
      </c>
      <c r="MF41" s="14"/>
      <c r="MG41" s="14"/>
      <c r="MH41" s="14"/>
      <c r="MI41" s="14">
        <v>0</v>
      </c>
      <c r="MJ41" s="14"/>
      <c r="MK41" s="14"/>
      <c r="ML41" s="14"/>
      <c r="MM41" s="14">
        <v>0</v>
      </c>
      <c r="MN41" s="14">
        <v>110.1</v>
      </c>
      <c r="MO41" s="14">
        <v>149.62423000000001</v>
      </c>
      <c r="MP41" s="14">
        <v>149.62423000000001</v>
      </c>
      <c r="MQ41" s="14">
        <v>-39.524230000000003</v>
      </c>
      <c r="MR41" s="14">
        <v>109.8</v>
      </c>
      <c r="MS41" s="14">
        <v>149.62423000000001</v>
      </c>
      <c r="MT41" s="14">
        <v>149.62423000000001</v>
      </c>
      <c r="MU41" s="14">
        <v>-39.82423</v>
      </c>
      <c r="MV41" s="14">
        <v>126.1</v>
      </c>
      <c r="MW41" s="14">
        <v>150.07355000000001</v>
      </c>
      <c r="MX41" s="14">
        <v>150.07355000000001</v>
      </c>
      <c r="MY41" s="14">
        <v>-23.973549999999999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v>
      </c>
      <c r="NU41" s="14">
        <v>144.87216000000001</v>
      </c>
      <c r="NV41" s="14">
        <v>144.87216000000001</v>
      </c>
      <c r="NW41" s="14">
        <v>-7.7721600000000004</v>
      </c>
      <c r="NX41" s="14">
        <v>78.599999999999994</v>
      </c>
      <c r="NY41" s="14">
        <v>72.65361</v>
      </c>
      <c r="NZ41" s="14">
        <v>72.65361</v>
      </c>
      <c r="OA41" s="14">
        <v>5.9463900000000001</v>
      </c>
      <c r="OB41" s="14">
        <v>0.2</v>
      </c>
      <c r="OC41" s="14"/>
      <c r="OD41" s="14">
        <v>0.47099999999999997</v>
      </c>
      <c r="OE41" s="14">
        <v>-0.27100000000000002</v>
      </c>
      <c r="OF41" s="14">
        <v>84.8</v>
      </c>
      <c r="OG41" s="14">
        <v>113.17</v>
      </c>
      <c r="OH41" s="14">
        <v>113.17</v>
      </c>
      <c r="OI41" s="14">
        <v>-28.37</v>
      </c>
      <c r="OJ41" s="14">
        <v>12.2</v>
      </c>
      <c r="OK41" s="14"/>
      <c r="OL41" s="14">
        <v>14.992000000000001</v>
      </c>
      <c r="OM41" s="14">
        <v>-2.7919999999999998</v>
      </c>
      <c r="ON41" s="14">
        <v>18.100000000000001</v>
      </c>
      <c r="OO41" s="14">
        <v>16.111999999999998</v>
      </c>
      <c r="OP41" s="14">
        <v>16.111999999999998</v>
      </c>
      <c r="OQ41" s="14">
        <v>1.988</v>
      </c>
      <c r="OR41" s="14">
        <v>0.1</v>
      </c>
      <c r="OS41" s="14"/>
      <c r="OT41" s="14">
        <v>0.1</v>
      </c>
      <c r="OU41" s="14">
        <v>0</v>
      </c>
      <c r="OV41" s="14">
        <v>7.8</v>
      </c>
      <c r="OW41" s="14">
        <v>6.9</v>
      </c>
      <c r="OX41" s="14">
        <v>6.9</v>
      </c>
      <c r="OY41" s="14">
        <v>0.9</v>
      </c>
      <c r="OZ41" s="14">
        <v>5.3</v>
      </c>
      <c r="PA41" s="14"/>
      <c r="PB41" s="14"/>
      <c r="PC41" s="14">
        <v>5.3</v>
      </c>
      <c r="PD41" s="14">
        <v>10</v>
      </c>
      <c r="PE41" s="14">
        <v>9</v>
      </c>
      <c r="PF41" s="14">
        <v>9</v>
      </c>
      <c r="PG41" s="14">
        <v>1</v>
      </c>
      <c r="PH41" s="14">
        <v>2.4</v>
      </c>
      <c r="PI41" s="14">
        <v>1.46</v>
      </c>
      <c r="PJ41" s="14">
        <v>1.46</v>
      </c>
      <c r="PK41" s="14">
        <v>0.94</v>
      </c>
      <c r="PL41" s="14">
        <v>0.3</v>
      </c>
      <c r="PM41" s="14">
        <v>1</v>
      </c>
      <c r="PN41" s="14">
        <v>1</v>
      </c>
      <c r="PO41" s="14">
        <v>-0.7</v>
      </c>
      <c r="PP41" s="14">
        <v>1.5</v>
      </c>
      <c r="PQ41" s="14">
        <v>1.51</v>
      </c>
      <c r="PR41" s="14">
        <v>1.51</v>
      </c>
      <c r="PS41" s="14">
        <v>-0.01</v>
      </c>
      <c r="PT41" s="14">
        <v>1.8</v>
      </c>
      <c r="PU41" s="14">
        <v>1.9</v>
      </c>
      <c r="PV41" s="14">
        <v>1.9</v>
      </c>
      <c r="PW41" s="14">
        <v>-0.1</v>
      </c>
      <c r="PX41" s="14">
        <v>19.600000000000001</v>
      </c>
      <c r="PY41" s="14">
        <v>18.058250000000001</v>
      </c>
      <c r="PZ41" s="14">
        <v>18.058250000000001</v>
      </c>
      <c r="QA41" s="14">
        <v>1.54175</v>
      </c>
      <c r="QB41" s="14">
        <v>7</v>
      </c>
      <c r="QC41" s="14">
        <v>5.8</v>
      </c>
      <c r="QD41" s="14">
        <v>5.8</v>
      </c>
      <c r="QE41" s="14">
        <v>1.2</v>
      </c>
      <c r="QF41" s="14">
        <v>4</v>
      </c>
      <c r="QG41" s="14">
        <v>4</v>
      </c>
      <c r="QH41" s="14">
        <v>4</v>
      </c>
      <c r="QI41" s="14">
        <v>0</v>
      </c>
      <c r="QJ41" s="14">
        <v>3.2</v>
      </c>
      <c r="QK41" s="14">
        <v>3.5</v>
      </c>
      <c r="QL41" s="14">
        <v>3.5</v>
      </c>
      <c r="QM41" s="14">
        <v>-0.3</v>
      </c>
      <c r="QN41" s="14">
        <v>18.399999999999999</v>
      </c>
      <c r="QO41" s="14">
        <v>17.864080000000001</v>
      </c>
      <c r="QP41" s="14">
        <v>17.864080000000001</v>
      </c>
      <c r="QQ41" s="14">
        <v>0.53591999999999995</v>
      </c>
      <c r="QR41" s="14">
        <v>3</v>
      </c>
      <c r="QS41" s="14"/>
      <c r="QT41" s="14">
        <v>3.9083999999999999</v>
      </c>
      <c r="QU41" s="14">
        <v>-0.90839999999999999</v>
      </c>
      <c r="QV41" s="14">
        <v>3.5</v>
      </c>
      <c r="QW41" s="14"/>
      <c r="QX41" s="14">
        <v>8.1156900000000007</v>
      </c>
      <c r="QY41" s="14">
        <v>-4.6156899999999998</v>
      </c>
      <c r="QZ41" s="14">
        <v>27.8</v>
      </c>
      <c r="RA41" s="14">
        <v>23.574000000000002</v>
      </c>
      <c r="RB41" s="14">
        <v>23.574000000000002</v>
      </c>
      <c r="RC41" s="14">
        <v>4.226</v>
      </c>
      <c r="RD41" s="14">
        <v>78.900000000000006</v>
      </c>
      <c r="RE41" s="14">
        <v>71.293000000000006</v>
      </c>
      <c r="RF41" s="14">
        <v>71.293000000000006</v>
      </c>
      <c r="RG41" s="14">
        <v>7.6070000000000002</v>
      </c>
      <c r="RH41" s="14">
        <v>4.5</v>
      </c>
      <c r="RI41" s="14">
        <v>4.2</v>
      </c>
      <c r="RJ41" s="14">
        <v>4.2</v>
      </c>
      <c r="RK41" s="14">
        <v>0.3</v>
      </c>
      <c r="RL41" s="14">
        <v>1.1000000000000001</v>
      </c>
      <c r="RM41" s="14">
        <v>1.2</v>
      </c>
      <c r="RN41" s="14">
        <v>1.2</v>
      </c>
      <c r="RO41" s="14">
        <v>-0.1</v>
      </c>
      <c r="RP41" s="14">
        <v>2.4</v>
      </c>
      <c r="RQ41" s="14">
        <v>2.4</v>
      </c>
      <c r="RR41" s="14">
        <v>2.4</v>
      </c>
      <c r="RS41" s="14">
        <v>0</v>
      </c>
      <c r="RT41" s="14">
        <v>2.6</v>
      </c>
      <c r="RU41" s="14">
        <v>2.8</v>
      </c>
      <c r="RV41" s="14">
        <v>2.8</v>
      </c>
      <c r="RW41" s="14">
        <v>-0.2</v>
      </c>
      <c r="RX41" s="14">
        <v>2.6</v>
      </c>
      <c r="RY41" s="14"/>
      <c r="RZ41" s="14">
        <v>1.15065</v>
      </c>
      <c r="SA41" s="14">
        <v>1.4493499999999999</v>
      </c>
      <c r="SB41" s="14">
        <v>2.4</v>
      </c>
      <c r="SC41" s="14">
        <v>2.1</v>
      </c>
      <c r="SD41" s="14">
        <v>2.1</v>
      </c>
      <c r="SE41" s="14">
        <v>0.3</v>
      </c>
      <c r="SF41" s="14">
        <v>8.6</v>
      </c>
      <c r="SG41" s="14">
        <v>10.03247</v>
      </c>
      <c r="SH41" s="14">
        <v>9.9624900000000007</v>
      </c>
      <c r="SI41" s="14">
        <v>-1.36249</v>
      </c>
      <c r="SJ41" s="14">
        <v>1.3</v>
      </c>
      <c r="SK41" s="14">
        <v>1.24</v>
      </c>
      <c r="SL41" s="14">
        <v>1.24</v>
      </c>
      <c r="SM41" s="14">
        <v>0.06</v>
      </c>
      <c r="SN41" s="14">
        <v>0</v>
      </c>
      <c r="SO41" s="14">
        <v>0.4</v>
      </c>
      <c r="SP41" s="14">
        <v>0.4</v>
      </c>
      <c r="SQ41" s="14">
        <v>-0.4</v>
      </c>
      <c r="SR41" s="14">
        <v>5.2</v>
      </c>
      <c r="SS41" s="14">
        <v>4.3</v>
      </c>
      <c r="ST41" s="14">
        <v>4.3</v>
      </c>
      <c r="SU41" s="14">
        <v>0.9</v>
      </c>
      <c r="SV41" s="14">
        <v>2.8</v>
      </c>
      <c r="SW41" s="14">
        <v>3.8</v>
      </c>
      <c r="SX41" s="14">
        <v>3.8</v>
      </c>
      <c r="SY41" s="14">
        <v>-1</v>
      </c>
      <c r="SZ41" s="14">
        <v>3.9</v>
      </c>
      <c r="TA41" s="14">
        <v>3.5</v>
      </c>
      <c r="TB41" s="14">
        <v>3.5</v>
      </c>
      <c r="TC41" s="14">
        <v>0.4</v>
      </c>
      <c r="TD41" s="14">
        <v>5.6</v>
      </c>
      <c r="TE41" s="14">
        <v>5</v>
      </c>
      <c r="TF41" s="14">
        <v>5</v>
      </c>
      <c r="TG41" s="14">
        <v>0.6</v>
      </c>
      <c r="TH41" s="14">
        <v>14.1</v>
      </c>
      <c r="TI41" s="14">
        <v>14.174759999999999</v>
      </c>
      <c r="TJ41" s="14">
        <v>14.174759999999999</v>
      </c>
      <c r="TK41" s="14">
        <v>-7.4759999999999993E-2</v>
      </c>
      <c r="TL41" s="14">
        <v>5</v>
      </c>
      <c r="TM41" s="14">
        <v>12.754</v>
      </c>
      <c r="TN41" s="14">
        <v>12.754</v>
      </c>
      <c r="TO41" s="14">
        <v>-7.7539999999999996</v>
      </c>
      <c r="TP41" s="14">
        <v>57</v>
      </c>
      <c r="TQ41" s="14">
        <v>60.281999999999996</v>
      </c>
      <c r="TR41" s="14">
        <v>60.281999999999996</v>
      </c>
      <c r="TS41" s="14">
        <v>-3.282</v>
      </c>
      <c r="TT41" s="14">
        <v>11</v>
      </c>
      <c r="TU41" s="14"/>
      <c r="TV41" s="14">
        <v>2.76</v>
      </c>
      <c r="TW41" s="14">
        <v>8.24</v>
      </c>
      <c r="TX41" s="14">
        <v>91.3</v>
      </c>
      <c r="TY41" s="14">
        <v>118.22163999999999</v>
      </c>
      <c r="TZ41" s="14">
        <v>58.759</v>
      </c>
      <c r="UA41" s="14">
        <v>32.540999999999997</v>
      </c>
      <c r="UB41" s="14">
        <v>90.4</v>
      </c>
      <c r="UC41" s="14">
        <v>106.31972</v>
      </c>
      <c r="UD41" s="14">
        <v>75.495000000000005</v>
      </c>
      <c r="UE41" s="14">
        <v>14.904999999999999</v>
      </c>
      <c r="UF41" s="14">
        <v>14</v>
      </c>
      <c r="UG41" s="14">
        <v>7.62</v>
      </c>
      <c r="UH41" s="14">
        <v>7.62</v>
      </c>
      <c r="UI41" s="14">
        <v>6.38</v>
      </c>
      <c r="UJ41" s="14">
        <v>6</v>
      </c>
      <c r="UK41" s="14">
        <v>6.835</v>
      </c>
      <c r="UL41" s="14">
        <v>6.835</v>
      </c>
      <c r="UM41" s="14">
        <v>-0.83499999999999996</v>
      </c>
      <c r="UN41" s="14">
        <v>8</v>
      </c>
      <c r="UO41" s="14">
        <v>5.5</v>
      </c>
      <c r="UP41" s="14">
        <v>5.5</v>
      </c>
      <c r="UQ41" s="14">
        <v>2.5</v>
      </c>
      <c r="UR41" s="14">
        <v>2.6</v>
      </c>
      <c r="US41" s="14">
        <v>2.5</v>
      </c>
      <c r="UT41" s="14">
        <v>2.5</v>
      </c>
      <c r="UU41" s="14">
        <v>0.1</v>
      </c>
      <c r="UV41" s="14">
        <v>7.6</v>
      </c>
      <c r="UW41" s="14">
        <v>7.7</v>
      </c>
      <c r="UX41" s="14">
        <v>7.7</v>
      </c>
      <c r="UY41" s="14">
        <v>-0.1</v>
      </c>
      <c r="UZ41" s="14">
        <v>3.8</v>
      </c>
      <c r="VA41" s="14">
        <v>4.2</v>
      </c>
      <c r="VB41" s="14">
        <v>4.2</v>
      </c>
      <c r="VC41" s="14">
        <v>-0.4</v>
      </c>
      <c r="VD41" s="14">
        <v>4</v>
      </c>
      <c r="VE41" s="14">
        <v>4.7</v>
      </c>
      <c r="VF41" s="14">
        <v>4.7</v>
      </c>
      <c r="VG41" s="14">
        <v>-0.7</v>
      </c>
      <c r="VH41" s="14">
        <v>4.2</v>
      </c>
      <c r="VI41" s="14">
        <v>4.7</v>
      </c>
      <c r="VJ41" s="14">
        <v>4.7</v>
      </c>
      <c r="VK41" s="14">
        <v>-0.5</v>
      </c>
      <c r="VL41" s="14">
        <v>17</v>
      </c>
      <c r="VM41" s="14">
        <v>14.648</v>
      </c>
      <c r="VN41" s="14">
        <v>14.648</v>
      </c>
      <c r="VO41" s="14">
        <v>2.3519999999999999</v>
      </c>
      <c r="VP41" s="14">
        <v>68</v>
      </c>
      <c r="VQ41" s="14"/>
      <c r="VR41" s="14">
        <v>146.72499999999999</v>
      </c>
      <c r="VS41" s="14">
        <v>-78.724999999999994</v>
      </c>
      <c r="VT41" s="14">
        <v>2.2000000000000002</v>
      </c>
      <c r="VU41" s="14">
        <v>8.3029700000000002</v>
      </c>
      <c r="VV41" s="14">
        <v>8.3029700000000002</v>
      </c>
      <c r="VW41" s="14">
        <v>-6.10297</v>
      </c>
      <c r="VX41" s="14">
        <v>43.5</v>
      </c>
      <c r="VY41" s="14"/>
      <c r="VZ41" s="14">
        <v>28.048660000000002</v>
      </c>
      <c r="WA41" s="14">
        <v>15.45134</v>
      </c>
      <c r="WB41" s="14">
        <v>0.6</v>
      </c>
      <c r="WC41" s="14">
        <v>0.6</v>
      </c>
      <c r="WD41" s="14">
        <v>0.6</v>
      </c>
      <c r="WE41" s="14">
        <v>0</v>
      </c>
      <c r="WF41" s="14">
        <v>126.1</v>
      </c>
      <c r="WG41" s="14">
        <v>130.62839</v>
      </c>
      <c r="WH41" s="14">
        <v>111</v>
      </c>
      <c r="WI41" s="14">
        <v>15.1</v>
      </c>
      <c r="WJ41" s="14">
        <v>139.5</v>
      </c>
      <c r="WK41" s="14">
        <v>149.74313000000001</v>
      </c>
      <c r="WL41" s="14">
        <v>120</v>
      </c>
      <c r="WM41" s="14">
        <v>19.5</v>
      </c>
      <c r="WN41" s="14">
        <v>34.4</v>
      </c>
      <c r="WO41" s="14"/>
      <c r="WP41" s="14">
        <v>27.098369999999999</v>
      </c>
      <c r="WQ41" s="14">
        <v>7.3016300000000003</v>
      </c>
      <c r="WR41" s="14">
        <v>4.4000000000000004</v>
      </c>
      <c r="WS41" s="14"/>
      <c r="WT41" s="14">
        <v>1</v>
      </c>
      <c r="WU41" s="14">
        <v>3.4</v>
      </c>
      <c r="WV41" s="14">
        <v>6.7</v>
      </c>
      <c r="WW41" s="14">
        <v>6.6</v>
      </c>
      <c r="WX41" s="14">
        <v>6.6</v>
      </c>
      <c r="WY41" s="14">
        <v>0.1</v>
      </c>
      <c r="WZ41" s="14">
        <v>18.3</v>
      </c>
      <c r="XA41" s="14">
        <v>18.25243</v>
      </c>
      <c r="XB41" s="14">
        <v>18.25243</v>
      </c>
      <c r="XC41" s="14">
        <v>4.7570000000000001E-2</v>
      </c>
      <c r="XD41" s="14">
        <v>8.8000000000000007</v>
      </c>
      <c r="XE41" s="14">
        <v>10.8</v>
      </c>
      <c r="XF41" s="14">
        <v>10.8</v>
      </c>
      <c r="XG41" s="14">
        <v>-2</v>
      </c>
      <c r="XH41" s="14">
        <v>36.36</v>
      </c>
      <c r="XI41" s="14">
        <v>33</v>
      </c>
      <c r="XJ41" s="14">
        <v>30</v>
      </c>
      <c r="XK41" s="14">
        <v>6.36</v>
      </c>
      <c r="XL41" s="14">
        <v>28.79</v>
      </c>
      <c r="XM41" s="14">
        <v>33</v>
      </c>
      <c r="XN41" s="14">
        <v>30</v>
      </c>
      <c r="XO41" s="14">
        <v>-1.21</v>
      </c>
      <c r="XP41" s="14">
        <v>0</v>
      </c>
      <c r="XQ41" s="14"/>
      <c r="XR41" s="14"/>
      <c r="XS41" s="14">
        <v>0</v>
      </c>
      <c r="XT41" s="14">
        <v>17.2</v>
      </c>
      <c r="XU41" s="14">
        <v>19</v>
      </c>
      <c r="XV41" s="14">
        <v>19</v>
      </c>
      <c r="XW41" s="14">
        <v>-1.8</v>
      </c>
      <c r="XX41" s="14">
        <v>8.6</v>
      </c>
      <c r="XY41" s="14">
        <v>7.24</v>
      </c>
      <c r="XZ41" s="14">
        <v>7.24</v>
      </c>
      <c r="YA41" s="14">
        <v>1.36</v>
      </c>
      <c r="YB41" s="14"/>
      <c r="YC41" s="14"/>
      <c r="YD41" s="14"/>
      <c r="YE41" s="14">
        <v>0</v>
      </c>
      <c r="YF41" s="14"/>
      <c r="YG41" s="14"/>
      <c r="YH41" s="14"/>
      <c r="YI41" s="14">
        <v>0</v>
      </c>
    </row>
    <row r="42" spans="1:659" ht="24" customHeight="1" x14ac:dyDescent="0.3">
      <c r="A42" s="1"/>
      <c r="B42" s="16" t="s">
        <v>34</v>
      </c>
      <c r="C42" s="16" t="s">
        <v>680</v>
      </c>
      <c r="D42" s="17">
        <v>36.200000000000003</v>
      </c>
      <c r="E42" s="17">
        <v>73.084289999999996</v>
      </c>
      <c r="F42" s="17">
        <v>45.959609999999998</v>
      </c>
      <c r="G42" s="17">
        <v>-9.7596100000000003</v>
      </c>
      <c r="H42" s="17">
        <v>601.70000000000005</v>
      </c>
      <c r="I42" s="17">
        <v>594.17128000000002</v>
      </c>
      <c r="J42" s="17">
        <v>594.17128000000002</v>
      </c>
      <c r="K42" s="17">
        <v>7.5287199999999999</v>
      </c>
      <c r="L42" s="17">
        <v>203.5</v>
      </c>
      <c r="M42" s="17">
        <v>193.29447999999999</v>
      </c>
      <c r="N42" s="17">
        <v>193.29447999999999</v>
      </c>
      <c r="O42" s="17">
        <v>10.20552</v>
      </c>
      <c r="P42" s="17"/>
      <c r="Q42" s="17"/>
      <c r="R42" s="17"/>
      <c r="S42" s="17">
        <v>0</v>
      </c>
      <c r="T42" s="17"/>
      <c r="U42" s="17"/>
      <c r="V42" s="17"/>
      <c r="W42" s="17">
        <v>0</v>
      </c>
      <c r="X42" s="17">
        <v>24.7</v>
      </c>
      <c r="Y42" s="17">
        <v>12.09104</v>
      </c>
      <c r="Z42" s="17">
        <v>12.09104</v>
      </c>
      <c r="AA42" s="17">
        <v>12.60896</v>
      </c>
      <c r="AB42" s="17">
        <v>77.400000000000006</v>
      </c>
      <c r="AC42" s="17">
        <v>86.093000000000004</v>
      </c>
      <c r="AD42" s="17">
        <v>84.335999999999999</v>
      </c>
      <c r="AE42" s="17">
        <v>-6.9359999999999999</v>
      </c>
      <c r="AF42" s="17">
        <v>33.799999999999997</v>
      </c>
      <c r="AG42" s="17"/>
      <c r="AH42" s="17">
        <v>55.162869999999998</v>
      </c>
      <c r="AI42" s="17">
        <v>-21.362870000000001</v>
      </c>
      <c r="AJ42" s="17"/>
      <c r="AK42" s="17"/>
      <c r="AL42" s="17"/>
      <c r="AM42" s="17">
        <v>0</v>
      </c>
      <c r="AN42" s="17">
        <v>127.9</v>
      </c>
      <c r="AO42" s="17">
        <v>144.97411</v>
      </c>
      <c r="AP42" s="17">
        <v>190.53955999999999</v>
      </c>
      <c r="AQ42" s="17">
        <v>-62.639560000000003</v>
      </c>
      <c r="AR42" s="17">
        <v>127.9</v>
      </c>
      <c r="AS42" s="17">
        <v>144.97411</v>
      </c>
      <c r="AT42" s="17">
        <v>190.53955999999999</v>
      </c>
      <c r="AU42" s="17">
        <v>-62.639560000000003</v>
      </c>
      <c r="AV42" s="17">
        <v>128.30000000000001</v>
      </c>
      <c r="AW42" s="17">
        <v>144.97411</v>
      </c>
      <c r="AX42" s="17">
        <v>190.53955999999999</v>
      </c>
      <c r="AY42" s="17">
        <v>-62.239559999999997</v>
      </c>
      <c r="AZ42" s="17">
        <v>226</v>
      </c>
      <c r="BA42" s="17">
        <v>218.11420000000001</v>
      </c>
      <c r="BB42" s="17">
        <v>286.66762999999997</v>
      </c>
      <c r="BC42" s="17">
        <v>-60.667630000000003</v>
      </c>
      <c r="BD42" s="17">
        <v>212.6</v>
      </c>
      <c r="BE42" s="17">
        <v>208.07390000000001</v>
      </c>
      <c r="BF42" s="17">
        <v>208.07390000000001</v>
      </c>
      <c r="BG42" s="17">
        <v>4.5260999999999996</v>
      </c>
      <c r="BH42" s="17">
        <v>110.2</v>
      </c>
      <c r="BI42" s="17">
        <v>104.34936999999999</v>
      </c>
      <c r="BJ42" s="17">
        <v>104.34936999999999</v>
      </c>
      <c r="BK42" s="17">
        <v>5.8506299999999998</v>
      </c>
      <c r="BL42" s="17">
        <v>180.6</v>
      </c>
      <c r="BM42" s="17"/>
      <c r="BN42" s="17">
        <v>325.85773</v>
      </c>
      <c r="BO42" s="17">
        <v>-145.25773000000001</v>
      </c>
      <c r="BP42" s="17">
        <v>4.0999999999999996</v>
      </c>
      <c r="BQ42" s="17">
        <v>4.4318400000000002</v>
      </c>
      <c r="BR42" s="17">
        <v>4.4318400000000002</v>
      </c>
      <c r="BS42" s="17">
        <v>-0.33184000000000002</v>
      </c>
      <c r="BT42" s="17"/>
      <c r="BU42" s="17"/>
      <c r="BV42" s="17"/>
      <c r="BW42" s="17">
        <v>0</v>
      </c>
      <c r="BX42" s="17"/>
      <c r="BY42" s="17"/>
      <c r="BZ42" s="17"/>
      <c r="CA42" s="17">
        <v>0</v>
      </c>
      <c r="CB42" s="17"/>
      <c r="CC42" s="17"/>
      <c r="CD42" s="17"/>
      <c r="CE42" s="17">
        <v>0</v>
      </c>
      <c r="CF42" s="17"/>
      <c r="CG42" s="17"/>
      <c r="CH42" s="17"/>
      <c r="CI42" s="17">
        <v>0</v>
      </c>
      <c r="CJ42" s="17">
        <v>106.7</v>
      </c>
      <c r="CK42" s="17">
        <v>100.41735</v>
      </c>
      <c r="CL42" s="17">
        <v>100.41735</v>
      </c>
      <c r="CM42" s="17">
        <v>6.2826500000000003</v>
      </c>
      <c r="CN42" s="17">
        <v>7.4</v>
      </c>
      <c r="CO42" s="17">
        <v>5.1333399999999996</v>
      </c>
      <c r="CP42" s="17">
        <v>5.1333399999999996</v>
      </c>
      <c r="CQ42" s="17">
        <v>2.2666599999999999</v>
      </c>
      <c r="CR42" s="17">
        <v>5</v>
      </c>
      <c r="CS42" s="17">
        <v>2.8177599999999998</v>
      </c>
      <c r="CT42" s="17">
        <v>2.8177599999999998</v>
      </c>
      <c r="CU42" s="17">
        <v>2.1822400000000002</v>
      </c>
      <c r="CV42" s="17"/>
      <c r="CW42" s="17"/>
      <c r="CX42" s="17"/>
      <c r="CY42" s="17">
        <v>0</v>
      </c>
      <c r="CZ42" s="17">
        <v>7</v>
      </c>
      <c r="DA42" s="17">
        <v>6.8787000000000003</v>
      </c>
      <c r="DB42" s="17">
        <v>6.8787000000000003</v>
      </c>
      <c r="DC42" s="17">
        <v>0.12130000000000001</v>
      </c>
      <c r="DD42" s="17">
        <v>12.2</v>
      </c>
      <c r="DE42" s="17">
        <v>14.919420000000001</v>
      </c>
      <c r="DF42" s="17">
        <v>12.77125</v>
      </c>
      <c r="DG42" s="17">
        <v>-0.57125000000000004</v>
      </c>
      <c r="DH42" s="17">
        <v>45.3</v>
      </c>
      <c r="DI42" s="17">
        <v>81.708960000000005</v>
      </c>
      <c r="DJ42" s="17">
        <v>69.944119999999998</v>
      </c>
      <c r="DK42" s="17">
        <v>-24.644120000000001</v>
      </c>
      <c r="DL42" s="17"/>
      <c r="DM42" s="17"/>
      <c r="DN42" s="17"/>
      <c r="DO42" s="17">
        <v>0</v>
      </c>
      <c r="DP42" s="17"/>
      <c r="DQ42" s="17"/>
      <c r="DR42" s="17"/>
      <c r="DS42" s="17">
        <v>0</v>
      </c>
      <c r="DT42" s="17"/>
      <c r="DU42" s="17"/>
      <c r="DV42" s="17"/>
      <c r="DW42" s="17">
        <v>0</v>
      </c>
      <c r="DX42" s="17"/>
      <c r="DY42" s="17"/>
      <c r="DZ42" s="17"/>
      <c r="EA42" s="17">
        <v>0</v>
      </c>
      <c r="EB42" s="17">
        <v>60.2</v>
      </c>
      <c r="EC42" s="17">
        <v>57.630870000000002</v>
      </c>
      <c r="ED42" s="17">
        <v>52.315559999999998</v>
      </c>
      <c r="EE42" s="17">
        <v>7.8844399999999997</v>
      </c>
      <c r="EF42" s="17">
        <v>113.1</v>
      </c>
      <c r="EG42" s="17">
        <v>87.420419999999993</v>
      </c>
      <c r="EH42" s="17">
        <v>82.980890000000002</v>
      </c>
      <c r="EI42" s="17">
        <v>30.119109999999999</v>
      </c>
      <c r="EJ42" s="17"/>
      <c r="EK42" s="17"/>
      <c r="EL42" s="17"/>
      <c r="EM42" s="17">
        <v>0</v>
      </c>
      <c r="EN42" s="17"/>
      <c r="EO42" s="17"/>
      <c r="EP42" s="17"/>
      <c r="EQ42" s="17">
        <v>0</v>
      </c>
      <c r="ER42" s="17"/>
      <c r="ES42" s="17"/>
      <c r="ET42" s="17"/>
      <c r="EU42" s="17">
        <v>0</v>
      </c>
      <c r="EV42" s="17">
        <v>6.4</v>
      </c>
      <c r="EW42" s="17">
        <v>6.39</v>
      </c>
      <c r="EX42" s="17">
        <v>6.39</v>
      </c>
      <c r="EY42" s="17">
        <v>0.01</v>
      </c>
      <c r="EZ42" s="17">
        <v>0</v>
      </c>
      <c r="FA42" s="17"/>
      <c r="FB42" s="17"/>
      <c r="FC42" s="17">
        <v>0</v>
      </c>
      <c r="FD42" s="17">
        <v>31</v>
      </c>
      <c r="FE42" s="17">
        <v>33.633000000000003</v>
      </c>
      <c r="FF42" s="17">
        <v>30.788170000000001</v>
      </c>
      <c r="FG42" s="17">
        <v>0.21182999999999999</v>
      </c>
      <c r="FH42" s="17">
        <v>67.3</v>
      </c>
      <c r="FI42" s="17">
        <v>67.864379999999997</v>
      </c>
      <c r="FJ42" s="17">
        <v>50.180729999999997</v>
      </c>
      <c r="FK42" s="17">
        <v>17.11927</v>
      </c>
      <c r="FL42" s="17">
        <v>20.2</v>
      </c>
      <c r="FM42" s="17">
        <v>21.87518</v>
      </c>
      <c r="FN42" s="17">
        <v>19.79213</v>
      </c>
      <c r="FO42" s="17">
        <v>0.40787000000000001</v>
      </c>
      <c r="FP42" s="17">
        <v>18.600000000000001</v>
      </c>
      <c r="FQ42" s="17">
        <v>19.192229999999999</v>
      </c>
      <c r="FR42" s="17">
        <v>19.192229999999999</v>
      </c>
      <c r="FS42" s="17">
        <v>-0.59223000000000003</v>
      </c>
      <c r="FT42" s="17">
        <v>12.9</v>
      </c>
      <c r="FU42" s="17">
        <v>12.621359999999999</v>
      </c>
      <c r="FV42" s="17">
        <v>12.621359999999999</v>
      </c>
      <c r="FW42" s="17">
        <v>0.27864</v>
      </c>
      <c r="FX42" s="17">
        <v>56.8</v>
      </c>
      <c r="FY42" s="17">
        <v>54.871810000000004</v>
      </c>
      <c r="FZ42" s="17">
        <v>54.871810000000004</v>
      </c>
      <c r="GA42" s="17">
        <v>1.9281900000000001</v>
      </c>
      <c r="GB42" s="17">
        <v>122.2</v>
      </c>
      <c r="GC42" s="17">
        <v>184.91498000000001</v>
      </c>
      <c r="GD42" s="17">
        <v>184.91498000000001</v>
      </c>
      <c r="GE42" s="17">
        <v>-62.714979999999997</v>
      </c>
      <c r="GF42" s="17">
        <v>122.3</v>
      </c>
      <c r="GG42" s="17">
        <v>184.91498000000001</v>
      </c>
      <c r="GH42" s="17">
        <v>184.91498000000001</v>
      </c>
      <c r="GI42" s="17">
        <v>-62.614980000000003</v>
      </c>
      <c r="GJ42" s="17">
        <v>153</v>
      </c>
      <c r="GK42" s="17">
        <v>185.47028</v>
      </c>
      <c r="GL42" s="17">
        <v>185.47028</v>
      </c>
      <c r="GM42" s="17">
        <v>-32.470280000000002</v>
      </c>
      <c r="GN42" s="17">
        <v>99.9</v>
      </c>
      <c r="GO42" s="17">
        <v>82.449470000000005</v>
      </c>
      <c r="GP42" s="17">
        <v>43.951079999999997</v>
      </c>
      <c r="GQ42" s="17">
        <v>55.948920000000001</v>
      </c>
      <c r="GR42" s="17">
        <v>5.9</v>
      </c>
      <c r="GS42" s="17">
        <v>3.6360000000000001</v>
      </c>
      <c r="GT42" s="17">
        <v>9.09</v>
      </c>
      <c r="GU42" s="17">
        <v>-3.19</v>
      </c>
      <c r="GV42" s="17">
        <v>1.3</v>
      </c>
      <c r="GW42" s="17">
        <v>1.9898199999999999</v>
      </c>
      <c r="GX42" s="17">
        <v>9.9490999999999996</v>
      </c>
      <c r="GY42" s="17">
        <v>-8.6491000000000007</v>
      </c>
      <c r="GZ42" s="17">
        <v>33.700000000000003</v>
      </c>
      <c r="HA42" s="17">
        <v>34.47804</v>
      </c>
      <c r="HB42" s="17">
        <v>34.47804</v>
      </c>
      <c r="HC42" s="17">
        <v>-0.77803999999999995</v>
      </c>
      <c r="HD42" s="17">
        <v>35.700000000000003</v>
      </c>
      <c r="HE42" s="17">
        <v>32.627180000000003</v>
      </c>
      <c r="HF42" s="17">
        <v>32.627180000000003</v>
      </c>
      <c r="HG42" s="17">
        <v>3.0728200000000001</v>
      </c>
      <c r="HH42" s="17">
        <v>2</v>
      </c>
      <c r="HI42" s="17">
        <v>1.97359</v>
      </c>
      <c r="HJ42" s="17">
        <v>1.97359</v>
      </c>
      <c r="HK42" s="17">
        <v>2.6409999999999999E-2</v>
      </c>
      <c r="HL42" s="17">
        <v>15.7</v>
      </c>
      <c r="HM42" s="17">
        <v>16.664079999999998</v>
      </c>
      <c r="HN42" s="17">
        <v>16.664079999999998</v>
      </c>
      <c r="HO42" s="17">
        <v>-0.96408000000000005</v>
      </c>
      <c r="HP42" s="17">
        <v>48.1</v>
      </c>
      <c r="HQ42" s="17">
        <v>50</v>
      </c>
      <c r="HR42" s="17">
        <v>50</v>
      </c>
      <c r="HS42" s="17">
        <v>-1.9</v>
      </c>
      <c r="HT42" s="17"/>
      <c r="HU42" s="17"/>
      <c r="HV42" s="17"/>
      <c r="HW42" s="17">
        <v>0</v>
      </c>
      <c r="HX42" s="17"/>
      <c r="HY42" s="17"/>
      <c r="HZ42" s="17"/>
      <c r="IA42" s="17">
        <v>0</v>
      </c>
      <c r="IB42" s="17">
        <v>28.9</v>
      </c>
      <c r="IC42" s="17">
        <v>55.673110000000001</v>
      </c>
      <c r="ID42" s="17">
        <v>41.172029999999999</v>
      </c>
      <c r="IE42" s="17">
        <v>-12.272030000000001</v>
      </c>
      <c r="IF42" s="17"/>
      <c r="IG42" s="17"/>
      <c r="IH42" s="17"/>
      <c r="II42" s="17">
        <v>0</v>
      </c>
      <c r="IJ42" s="17"/>
      <c r="IK42" s="17"/>
      <c r="IL42" s="17"/>
      <c r="IM42" s="17">
        <v>0</v>
      </c>
      <c r="IN42" s="17">
        <v>46.2</v>
      </c>
      <c r="IO42" s="17">
        <v>48.181449999999998</v>
      </c>
      <c r="IP42" s="17">
        <v>48.181449999999998</v>
      </c>
      <c r="IQ42" s="17">
        <v>-1.9814499999999999</v>
      </c>
      <c r="IR42" s="17"/>
      <c r="IS42" s="17"/>
      <c r="IT42" s="17"/>
      <c r="IU42" s="17">
        <v>0</v>
      </c>
      <c r="IV42" s="17"/>
      <c r="IW42" s="17"/>
      <c r="IX42" s="17"/>
      <c r="IY42" s="17">
        <v>0</v>
      </c>
      <c r="IZ42" s="17">
        <v>0</v>
      </c>
      <c r="JA42" s="17"/>
      <c r="JB42" s="17"/>
      <c r="JC42" s="17">
        <v>0</v>
      </c>
      <c r="JD42" s="17">
        <v>80.099999999999994</v>
      </c>
      <c r="JE42" s="17">
        <v>69.344999999999999</v>
      </c>
      <c r="JF42" s="17">
        <v>31.74869</v>
      </c>
      <c r="JG42" s="17">
        <v>48.351309999999998</v>
      </c>
      <c r="JH42" s="17"/>
      <c r="JI42" s="17"/>
      <c r="JJ42" s="17"/>
      <c r="JK42" s="17">
        <v>0</v>
      </c>
      <c r="JL42" s="17">
        <v>174</v>
      </c>
      <c r="JM42" s="17">
        <v>179.69937999999999</v>
      </c>
      <c r="JN42" s="17">
        <v>179.69937999999999</v>
      </c>
      <c r="JO42" s="17">
        <v>-5.6993799999999997</v>
      </c>
      <c r="JP42" s="17">
        <v>200</v>
      </c>
      <c r="JQ42" s="17">
        <v>179.69937999999999</v>
      </c>
      <c r="JR42" s="17">
        <v>179.69937999999999</v>
      </c>
      <c r="JS42" s="17">
        <v>20.300619999999999</v>
      </c>
      <c r="JT42" s="17">
        <v>181.2</v>
      </c>
      <c r="JU42" s="17">
        <v>180.23902000000001</v>
      </c>
      <c r="JV42" s="17">
        <v>180.23902000000001</v>
      </c>
      <c r="JW42" s="17">
        <v>0.96097999999999995</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c r="LA42" s="17"/>
      <c r="LB42" s="17"/>
      <c r="LC42" s="17">
        <v>0</v>
      </c>
      <c r="LD42" s="17">
        <v>1</v>
      </c>
      <c r="LE42" s="17">
        <v>0.89207999999999998</v>
      </c>
      <c r="LF42" s="17">
        <v>0.89207999999999998</v>
      </c>
      <c r="LG42" s="17">
        <v>0.10792</v>
      </c>
      <c r="LH42" s="17">
        <v>191.1</v>
      </c>
      <c r="LI42" s="17">
        <v>128.27839</v>
      </c>
      <c r="LJ42" s="17">
        <v>101.71160999999999</v>
      </c>
      <c r="LK42" s="17">
        <v>89.388390000000001</v>
      </c>
      <c r="LL42" s="17">
        <v>114</v>
      </c>
      <c r="LM42" s="17">
        <v>94.494399999999999</v>
      </c>
      <c r="LN42" s="17">
        <v>85.892189999999999</v>
      </c>
      <c r="LO42" s="17">
        <v>28.107810000000001</v>
      </c>
      <c r="LP42" s="17">
        <v>62.7</v>
      </c>
      <c r="LQ42" s="17">
        <v>67.133979999999994</v>
      </c>
      <c r="LR42" s="17">
        <v>67.133979999999994</v>
      </c>
      <c r="LS42" s="17">
        <v>-4.43398</v>
      </c>
      <c r="LT42" s="17">
        <v>71.400000000000006</v>
      </c>
      <c r="LU42" s="17">
        <v>72.37388</v>
      </c>
      <c r="LV42" s="17">
        <v>68.319999999999993</v>
      </c>
      <c r="LW42" s="17">
        <v>3.08</v>
      </c>
      <c r="LX42" s="17">
        <v>29.3</v>
      </c>
      <c r="LY42" s="17">
        <v>29.951460000000001</v>
      </c>
      <c r="LZ42" s="17">
        <v>28.273790000000002</v>
      </c>
      <c r="MA42" s="17">
        <v>1.0262100000000001</v>
      </c>
      <c r="MB42" s="17"/>
      <c r="MC42" s="17"/>
      <c r="MD42" s="17"/>
      <c r="ME42" s="17">
        <v>0</v>
      </c>
      <c r="MF42" s="17"/>
      <c r="MG42" s="17"/>
      <c r="MH42" s="17"/>
      <c r="MI42" s="17">
        <v>0</v>
      </c>
      <c r="MJ42" s="17"/>
      <c r="MK42" s="17"/>
      <c r="ML42" s="17"/>
      <c r="MM42" s="17">
        <v>0</v>
      </c>
      <c r="MN42" s="17">
        <v>145.6</v>
      </c>
      <c r="MO42" s="17">
        <v>149.62423000000001</v>
      </c>
      <c r="MP42" s="17">
        <v>149.62423000000001</v>
      </c>
      <c r="MQ42" s="17">
        <v>-4.0242300000000002</v>
      </c>
      <c r="MR42" s="17">
        <v>148</v>
      </c>
      <c r="MS42" s="17">
        <v>149.62423000000001</v>
      </c>
      <c r="MT42" s="17">
        <v>149.62423000000001</v>
      </c>
      <c r="MU42" s="17">
        <v>-1.6242300000000001</v>
      </c>
      <c r="MV42" s="17">
        <v>150.30000000000001</v>
      </c>
      <c r="MW42" s="17">
        <v>150.07355000000001</v>
      </c>
      <c r="MX42" s="17">
        <v>150.07355000000001</v>
      </c>
      <c r="MY42" s="17">
        <v>0.22645000000000001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v>
      </c>
      <c r="NU42" s="17">
        <v>144.87216000000001</v>
      </c>
      <c r="NV42" s="17">
        <v>144.87216000000001</v>
      </c>
      <c r="NW42" s="17">
        <v>-7.7721600000000004</v>
      </c>
      <c r="NX42" s="17">
        <v>77.8</v>
      </c>
      <c r="NY42" s="17">
        <v>72.65361</v>
      </c>
      <c r="NZ42" s="17">
        <v>72.65361</v>
      </c>
      <c r="OA42" s="17">
        <v>5.1463900000000002</v>
      </c>
      <c r="OB42" s="17">
        <v>0.1</v>
      </c>
      <c r="OC42" s="17"/>
      <c r="OD42" s="17">
        <v>0.32600000000000001</v>
      </c>
      <c r="OE42" s="17">
        <v>-0.22600000000000001</v>
      </c>
      <c r="OF42" s="17">
        <v>90.5</v>
      </c>
      <c r="OG42" s="17">
        <v>112.5</v>
      </c>
      <c r="OH42" s="17">
        <v>112.5</v>
      </c>
      <c r="OI42" s="17">
        <v>-22</v>
      </c>
      <c r="OJ42" s="17">
        <v>11.9</v>
      </c>
      <c r="OK42" s="17"/>
      <c r="OL42" s="17">
        <v>2.669</v>
      </c>
      <c r="OM42" s="17">
        <v>9.2309999999999999</v>
      </c>
      <c r="ON42" s="17">
        <v>17.600000000000001</v>
      </c>
      <c r="OO42" s="17">
        <v>15.64</v>
      </c>
      <c r="OP42" s="17">
        <v>15.64</v>
      </c>
      <c r="OQ42" s="17">
        <v>1.96</v>
      </c>
      <c r="OR42" s="17">
        <v>0</v>
      </c>
      <c r="OS42" s="17"/>
      <c r="OT42" s="17">
        <v>0.1</v>
      </c>
      <c r="OU42" s="17">
        <v>-0.1</v>
      </c>
      <c r="OV42" s="17">
        <v>7.8</v>
      </c>
      <c r="OW42" s="17">
        <v>6.9</v>
      </c>
      <c r="OX42" s="17">
        <v>6.9</v>
      </c>
      <c r="OY42" s="17">
        <v>0.9</v>
      </c>
      <c r="OZ42" s="17">
        <v>5.0999999999999996</v>
      </c>
      <c r="PA42" s="17"/>
      <c r="PB42" s="17"/>
      <c r="PC42" s="17">
        <v>5.0999999999999996</v>
      </c>
      <c r="PD42" s="17">
        <v>9.9</v>
      </c>
      <c r="PE42" s="17">
        <v>9</v>
      </c>
      <c r="PF42" s="17">
        <v>9</v>
      </c>
      <c r="PG42" s="17">
        <v>0.9</v>
      </c>
      <c r="PH42" s="17">
        <v>2.2000000000000002</v>
      </c>
      <c r="PI42" s="17">
        <v>1.46</v>
      </c>
      <c r="PJ42" s="17">
        <v>1.46</v>
      </c>
      <c r="PK42" s="17">
        <v>0.74</v>
      </c>
      <c r="PL42" s="17">
        <v>0.3</v>
      </c>
      <c r="PM42" s="17">
        <v>1</v>
      </c>
      <c r="PN42" s="17">
        <v>1</v>
      </c>
      <c r="PO42" s="17">
        <v>-0.7</v>
      </c>
      <c r="PP42" s="17">
        <v>1.5</v>
      </c>
      <c r="PQ42" s="17">
        <v>1.51</v>
      </c>
      <c r="PR42" s="17">
        <v>1.51</v>
      </c>
      <c r="PS42" s="17">
        <v>-0.01</v>
      </c>
      <c r="PT42" s="17">
        <v>1.8</v>
      </c>
      <c r="PU42" s="17">
        <v>1.9</v>
      </c>
      <c r="PV42" s="17">
        <v>1.9</v>
      </c>
      <c r="PW42" s="17">
        <v>-0.1</v>
      </c>
      <c r="PX42" s="17">
        <v>19.2</v>
      </c>
      <c r="PY42" s="17">
        <v>18.058250000000001</v>
      </c>
      <c r="PZ42" s="17">
        <v>18.058250000000001</v>
      </c>
      <c r="QA42" s="17">
        <v>1.14175</v>
      </c>
      <c r="QB42" s="17">
        <v>6.4</v>
      </c>
      <c r="QC42" s="17">
        <v>5.8</v>
      </c>
      <c r="QD42" s="17">
        <v>5.8</v>
      </c>
      <c r="QE42" s="17">
        <v>0.6</v>
      </c>
      <c r="QF42" s="17">
        <v>4</v>
      </c>
      <c r="QG42" s="17">
        <v>4</v>
      </c>
      <c r="QH42" s="17">
        <v>4</v>
      </c>
      <c r="QI42" s="17">
        <v>0</v>
      </c>
      <c r="QJ42" s="17">
        <v>3.2</v>
      </c>
      <c r="QK42" s="17">
        <v>3.5</v>
      </c>
      <c r="QL42" s="17">
        <v>3.5</v>
      </c>
      <c r="QM42" s="17">
        <v>-0.3</v>
      </c>
      <c r="QN42" s="17">
        <v>18.399999999999999</v>
      </c>
      <c r="QO42" s="17">
        <v>17.864080000000001</v>
      </c>
      <c r="QP42" s="17">
        <v>17.864080000000001</v>
      </c>
      <c r="QQ42" s="17">
        <v>0.53591999999999995</v>
      </c>
      <c r="QR42" s="17">
        <v>0.4</v>
      </c>
      <c r="QS42" s="17"/>
      <c r="QT42" s="17">
        <v>0.43748999999999999</v>
      </c>
      <c r="QU42" s="17">
        <v>-3.7490000000000002E-2</v>
      </c>
      <c r="QV42" s="17">
        <v>0.3</v>
      </c>
      <c r="QW42" s="17"/>
      <c r="QX42" s="17">
        <v>2.4069799999999999</v>
      </c>
      <c r="QY42" s="17">
        <v>-2.1069800000000001</v>
      </c>
      <c r="QZ42" s="17">
        <v>29.4</v>
      </c>
      <c r="RA42" s="17">
        <v>23.606999999999999</v>
      </c>
      <c r="RB42" s="17">
        <v>23.606999999999999</v>
      </c>
      <c r="RC42" s="17">
        <v>5.7930000000000001</v>
      </c>
      <c r="RD42" s="17">
        <v>75.400000000000006</v>
      </c>
      <c r="RE42" s="17">
        <v>71.13</v>
      </c>
      <c r="RF42" s="17">
        <v>71.13</v>
      </c>
      <c r="RG42" s="17">
        <v>4.2699999999999996</v>
      </c>
      <c r="RH42" s="17">
        <v>4.5</v>
      </c>
      <c r="RI42" s="17">
        <v>4.2</v>
      </c>
      <c r="RJ42" s="17">
        <v>4.2</v>
      </c>
      <c r="RK42" s="17">
        <v>0.3</v>
      </c>
      <c r="RL42" s="17">
        <v>1.1000000000000001</v>
      </c>
      <c r="RM42" s="17">
        <v>1.2</v>
      </c>
      <c r="RN42" s="17">
        <v>1.2</v>
      </c>
      <c r="RO42" s="17">
        <v>-0.1</v>
      </c>
      <c r="RP42" s="17">
        <v>2.4</v>
      </c>
      <c r="RQ42" s="17">
        <v>2.4</v>
      </c>
      <c r="RR42" s="17">
        <v>2.4</v>
      </c>
      <c r="RS42" s="17">
        <v>0</v>
      </c>
      <c r="RT42" s="17">
        <v>2.6</v>
      </c>
      <c r="RU42" s="17">
        <v>2.8</v>
      </c>
      <c r="RV42" s="17">
        <v>2.8</v>
      </c>
      <c r="RW42" s="17">
        <v>-0.2</v>
      </c>
      <c r="RX42" s="17">
        <v>0</v>
      </c>
      <c r="RY42" s="17"/>
      <c r="RZ42" s="17">
        <v>8.022E-2</v>
      </c>
      <c r="SA42" s="17">
        <v>-8.022E-2</v>
      </c>
      <c r="SB42" s="17">
        <v>2.4</v>
      </c>
      <c r="SC42" s="17">
        <v>2.1</v>
      </c>
      <c r="SD42" s="17">
        <v>2.1</v>
      </c>
      <c r="SE42" s="17">
        <v>0.3</v>
      </c>
      <c r="SF42" s="17">
        <v>9.1999999999999993</v>
      </c>
      <c r="SG42" s="17">
        <v>12.87762</v>
      </c>
      <c r="SH42" s="17">
        <v>9.5234100000000002</v>
      </c>
      <c r="SI42" s="17">
        <v>-0.32340999999999998</v>
      </c>
      <c r="SJ42" s="17">
        <v>1.2</v>
      </c>
      <c r="SK42" s="17">
        <v>1.28</v>
      </c>
      <c r="SL42" s="17">
        <v>1.28</v>
      </c>
      <c r="SM42" s="17">
        <v>-0.08</v>
      </c>
      <c r="SN42" s="17">
        <v>0</v>
      </c>
      <c r="SO42" s="17">
        <v>0.4</v>
      </c>
      <c r="SP42" s="17">
        <v>0.4</v>
      </c>
      <c r="SQ42" s="17">
        <v>-0.4</v>
      </c>
      <c r="SR42" s="17">
        <v>5</v>
      </c>
      <c r="SS42" s="17">
        <v>4.3</v>
      </c>
      <c r="ST42" s="17">
        <v>4.3</v>
      </c>
      <c r="SU42" s="17">
        <v>0.7</v>
      </c>
      <c r="SV42" s="17">
        <v>2.7</v>
      </c>
      <c r="SW42" s="17">
        <v>3.8</v>
      </c>
      <c r="SX42" s="17">
        <v>3.8</v>
      </c>
      <c r="SY42" s="17">
        <v>-1.1000000000000001</v>
      </c>
      <c r="SZ42" s="17">
        <v>3.7</v>
      </c>
      <c r="TA42" s="17">
        <v>3.5</v>
      </c>
      <c r="TB42" s="17">
        <v>3.5</v>
      </c>
      <c r="TC42" s="17">
        <v>0.2</v>
      </c>
      <c r="TD42" s="17">
        <v>5.5</v>
      </c>
      <c r="TE42" s="17">
        <v>5</v>
      </c>
      <c r="TF42" s="17">
        <v>5</v>
      </c>
      <c r="TG42" s="17">
        <v>0.5</v>
      </c>
      <c r="TH42" s="17">
        <v>14</v>
      </c>
      <c r="TI42" s="17">
        <v>14.174759999999999</v>
      </c>
      <c r="TJ42" s="17">
        <v>14.174759999999999</v>
      </c>
      <c r="TK42" s="17">
        <v>-0.17476</v>
      </c>
      <c r="TL42" s="17">
        <v>7.4</v>
      </c>
      <c r="TM42" s="17">
        <v>13.025</v>
      </c>
      <c r="TN42" s="17">
        <v>13.025</v>
      </c>
      <c r="TO42" s="17">
        <v>-5.625</v>
      </c>
      <c r="TP42" s="17">
        <v>46.6</v>
      </c>
      <c r="TQ42" s="17">
        <v>57.118000000000002</v>
      </c>
      <c r="TR42" s="17">
        <v>57.118000000000002</v>
      </c>
      <c r="TS42" s="17">
        <v>-10.518000000000001</v>
      </c>
      <c r="TT42" s="17">
        <v>4.0999999999999996</v>
      </c>
      <c r="TU42" s="17"/>
      <c r="TV42" s="17">
        <v>0.82</v>
      </c>
      <c r="TW42" s="17">
        <v>3.28</v>
      </c>
      <c r="TX42" s="17">
        <v>90.9</v>
      </c>
      <c r="TY42" s="17">
        <v>113.25872</v>
      </c>
      <c r="TZ42" s="17">
        <v>58.034999999999997</v>
      </c>
      <c r="UA42" s="17">
        <v>32.865000000000002</v>
      </c>
      <c r="UB42" s="17">
        <v>92.6</v>
      </c>
      <c r="UC42" s="17">
        <v>101.92627</v>
      </c>
      <c r="UD42" s="17">
        <v>74.338999999999999</v>
      </c>
      <c r="UE42" s="17">
        <v>18.260999999999999</v>
      </c>
      <c r="UF42" s="17">
        <v>16.399999999999999</v>
      </c>
      <c r="UG42" s="17">
        <v>6.8680000000000003</v>
      </c>
      <c r="UH42" s="17">
        <v>6.8680000000000003</v>
      </c>
      <c r="UI42" s="17">
        <v>9.532</v>
      </c>
      <c r="UJ42" s="17">
        <v>6.4</v>
      </c>
      <c r="UK42" s="17">
        <v>6.1669999999999998</v>
      </c>
      <c r="UL42" s="17">
        <v>6.1669999999999998</v>
      </c>
      <c r="UM42" s="17">
        <v>0.23300000000000001</v>
      </c>
      <c r="UN42" s="17">
        <v>8.1</v>
      </c>
      <c r="UO42" s="17">
        <v>5.5</v>
      </c>
      <c r="UP42" s="17">
        <v>5.5</v>
      </c>
      <c r="UQ42" s="17">
        <v>2.6</v>
      </c>
      <c r="UR42" s="17">
        <v>2.6</v>
      </c>
      <c r="US42" s="17">
        <v>2.5</v>
      </c>
      <c r="UT42" s="17">
        <v>2.5</v>
      </c>
      <c r="UU42" s="17">
        <v>0.1</v>
      </c>
      <c r="UV42" s="17">
        <v>7.6</v>
      </c>
      <c r="UW42" s="17">
        <v>7.7</v>
      </c>
      <c r="UX42" s="17">
        <v>7.7</v>
      </c>
      <c r="UY42" s="17">
        <v>-0.1</v>
      </c>
      <c r="UZ42" s="17">
        <v>3.8</v>
      </c>
      <c r="VA42" s="17">
        <v>4.2</v>
      </c>
      <c r="VB42" s="17">
        <v>4.2</v>
      </c>
      <c r="VC42" s="17">
        <v>-0.4</v>
      </c>
      <c r="VD42" s="17">
        <v>4</v>
      </c>
      <c r="VE42" s="17">
        <v>4.7</v>
      </c>
      <c r="VF42" s="17">
        <v>4.7</v>
      </c>
      <c r="VG42" s="17">
        <v>-0.7</v>
      </c>
      <c r="VH42" s="17">
        <v>4.2</v>
      </c>
      <c r="VI42" s="17">
        <v>4.7</v>
      </c>
      <c r="VJ42" s="17">
        <v>4.7</v>
      </c>
      <c r="VK42" s="17">
        <v>-0.5</v>
      </c>
      <c r="VL42" s="17">
        <v>16</v>
      </c>
      <c r="VM42" s="17">
        <v>14.118</v>
      </c>
      <c r="VN42" s="17">
        <v>14.118</v>
      </c>
      <c r="VO42" s="17">
        <v>1.8819999999999999</v>
      </c>
      <c r="VP42" s="17">
        <v>47.4</v>
      </c>
      <c r="VQ42" s="17"/>
      <c r="VR42" s="17">
        <v>75.016000000000005</v>
      </c>
      <c r="VS42" s="17">
        <v>-27.616</v>
      </c>
      <c r="VT42" s="17">
        <v>3.1</v>
      </c>
      <c r="VU42" s="17">
        <v>5.3928099999999999</v>
      </c>
      <c r="VV42" s="17">
        <v>5.3928099999999999</v>
      </c>
      <c r="VW42" s="17">
        <v>-2.2928099999999998</v>
      </c>
      <c r="VX42" s="17">
        <v>8.1999999999999993</v>
      </c>
      <c r="VY42" s="17"/>
      <c r="VZ42" s="17">
        <v>6.5381200000000002</v>
      </c>
      <c r="WA42" s="17">
        <v>1.66188</v>
      </c>
      <c r="WB42" s="17">
        <v>0.6</v>
      </c>
      <c r="WC42" s="17">
        <v>0.6</v>
      </c>
      <c r="WD42" s="17">
        <v>0.6</v>
      </c>
      <c r="WE42" s="17">
        <v>0</v>
      </c>
      <c r="WF42" s="17">
        <v>126.2</v>
      </c>
      <c r="WG42" s="17">
        <v>124.25627</v>
      </c>
      <c r="WH42" s="17">
        <v>111</v>
      </c>
      <c r="WI42" s="17">
        <v>15.2</v>
      </c>
      <c r="WJ42" s="17">
        <v>148.6</v>
      </c>
      <c r="WK42" s="17">
        <v>134.64518000000001</v>
      </c>
      <c r="WL42" s="17">
        <v>114</v>
      </c>
      <c r="WM42" s="17">
        <v>34.6</v>
      </c>
      <c r="WN42" s="17">
        <v>8</v>
      </c>
      <c r="WO42" s="17"/>
      <c r="WP42" s="17">
        <v>7.1253299999999999</v>
      </c>
      <c r="WQ42" s="17">
        <v>0.87466999999999995</v>
      </c>
      <c r="WR42" s="17">
        <v>1.6</v>
      </c>
      <c r="WS42" s="17"/>
      <c r="WT42" s="17">
        <v>0.48</v>
      </c>
      <c r="WU42" s="17">
        <v>1.1200000000000001</v>
      </c>
      <c r="WV42" s="17">
        <v>6.7</v>
      </c>
      <c r="WW42" s="17">
        <v>6.6</v>
      </c>
      <c r="WX42" s="17">
        <v>6.6</v>
      </c>
      <c r="WY42" s="17">
        <v>0.1</v>
      </c>
      <c r="WZ42" s="17">
        <v>18.3</v>
      </c>
      <c r="XA42" s="17">
        <v>18.25243</v>
      </c>
      <c r="XB42" s="17">
        <v>18.25243</v>
      </c>
      <c r="XC42" s="17">
        <v>4.7570000000000001E-2</v>
      </c>
      <c r="XD42" s="17">
        <v>8.6999999999999993</v>
      </c>
      <c r="XE42" s="17">
        <v>10.8</v>
      </c>
      <c r="XF42" s="17">
        <v>10.8</v>
      </c>
      <c r="XG42" s="17">
        <v>-2.1</v>
      </c>
      <c r="XH42" s="17">
        <v>36.5</v>
      </c>
      <c r="XI42" s="17">
        <v>33</v>
      </c>
      <c r="XJ42" s="17">
        <v>30</v>
      </c>
      <c r="XK42" s="17">
        <v>6.5</v>
      </c>
      <c r="XL42" s="17">
        <v>28.92</v>
      </c>
      <c r="XM42" s="17">
        <v>33</v>
      </c>
      <c r="XN42" s="17">
        <v>30</v>
      </c>
      <c r="XO42" s="17">
        <v>-1.08</v>
      </c>
      <c r="XP42" s="17">
        <v>0</v>
      </c>
      <c r="XQ42" s="17"/>
      <c r="XR42" s="17"/>
      <c r="XS42" s="17">
        <v>0</v>
      </c>
      <c r="XT42" s="17">
        <v>19.100000000000001</v>
      </c>
      <c r="XU42" s="17">
        <v>19</v>
      </c>
      <c r="XV42" s="17">
        <v>19</v>
      </c>
      <c r="XW42" s="17">
        <v>0.1</v>
      </c>
      <c r="XX42" s="17">
        <v>8.5</v>
      </c>
      <c r="XY42" s="17">
        <v>7.24</v>
      </c>
      <c r="XZ42" s="17">
        <v>7.24</v>
      </c>
      <c r="YA42" s="17">
        <v>1.26</v>
      </c>
      <c r="YB42" s="17"/>
      <c r="YC42" s="17"/>
      <c r="YD42" s="17"/>
      <c r="YE42" s="17">
        <v>0</v>
      </c>
      <c r="YF42" s="17"/>
      <c r="YG42" s="17"/>
      <c r="YH42" s="17"/>
      <c r="YI42" s="17">
        <v>0</v>
      </c>
    </row>
    <row r="43" spans="1:659" ht="24" customHeight="1" x14ac:dyDescent="0.3">
      <c r="A43" s="1"/>
      <c r="B43" s="16" t="s">
        <v>34</v>
      </c>
      <c r="C43" s="16" t="s">
        <v>681</v>
      </c>
      <c r="D43" s="17">
        <v>37.5</v>
      </c>
      <c r="E43" s="17">
        <v>76.45</v>
      </c>
      <c r="F43" s="17">
        <v>71.5</v>
      </c>
      <c r="G43" s="17">
        <v>-34</v>
      </c>
      <c r="H43" s="17">
        <v>602</v>
      </c>
      <c r="I43" s="17">
        <v>594.17128000000002</v>
      </c>
      <c r="J43" s="17">
        <v>594.17128000000002</v>
      </c>
      <c r="K43" s="17">
        <v>7.8287199999999997</v>
      </c>
      <c r="L43" s="17">
        <v>204</v>
      </c>
      <c r="M43" s="17">
        <v>193.29447999999999</v>
      </c>
      <c r="N43" s="17">
        <v>193.29447999999999</v>
      </c>
      <c r="O43" s="17">
        <v>10.70552</v>
      </c>
      <c r="P43" s="17"/>
      <c r="Q43" s="17"/>
      <c r="R43" s="17"/>
      <c r="S43" s="17">
        <v>0</v>
      </c>
      <c r="T43" s="17"/>
      <c r="U43" s="17"/>
      <c r="V43" s="17"/>
      <c r="W43" s="17">
        <v>0</v>
      </c>
      <c r="X43" s="17">
        <v>24.7</v>
      </c>
      <c r="Y43" s="17">
        <v>12.09104</v>
      </c>
      <c r="Z43" s="17">
        <v>12.09104</v>
      </c>
      <c r="AA43" s="17">
        <v>12.60896</v>
      </c>
      <c r="AB43" s="17">
        <v>79.2</v>
      </c>
      <c r="AC43" s="17">
        <v>82.578999999999994</v>
      </c>
      <c r="AD43" s="17">
        <v>84.335999999999999</v>
      </c>
      <c r="AE43" s="17">
        <v>-5.1360000000000001</v>
      </c>
      <c r="AF43" s="17">
        <v>33.9</v>
      </c>
      <c r="AG43" s="17"/>
      <c r="AH43" s="17">
        <v>56.633920000000003</v>
      </c>
      <c r="AI43" s="17">
        <v>-22.733920000000001</v>
      </c>
      <c r="AJ43" s="17"/>
      <c r="AK43" s="17"/>
      <c r="AL43" s="17"/>
      <c r="AM43" s="17">
        <v>0</v>
      </c>
      <c r="AN43" s="17">
        <v>128.6</v>
      </c>
      <c r="AO43" s="17">
        <v>160.70266000000001</v>
      </c>
      <c r="AP43" s="17">
        <v>196.22801999999999</v>
      </c>
      <c r="AQ43" s="17">
        <v>-67.628020000000006</v>
      </c>
      <c r="AR43" s="17">
        <v>128.5</v>
      </c>
      <c r="AS43" s="17">
        <v>160.70266000000001</v>
      </c>
      <c r="AT43" s="17">
        <v>196.22801999999999</v>
      </c>
      <c r="AU43" s="17">
        <v>-67.728020000000001</v>
      </c>
      <c r="AV43" s="17">
        <v>128.6</v>
      </c>
      <c r="AW43" s="17">
        <v>160.70266000000001</v>
      </c>
      <c r="AX43" s="17">
        <v>196.22801999999999</v>
      </c>
      <c r="AY43" s="17">
        <v>-67.628020000000006</v>
      </c>
      <c r="AZ43" s="17">
        <v>225.9</v>
      </c>
      <c r="BA43" s="17">
        <v>241.77787000000001</v>
      </c>
      <c r="BB43" s="17">
        <v>295.22593999999998</v>
      </c>
      <c r="BC43" s="17">
        <v>-69.325940000000003</v>
      </c>
      <c r="BD43" s="17">
        <v>212.5</v>
      </c>
      <c r="BE43" s="17">
        <v>208.07390000000001</v>
      </c>
      <c r="BF43" s="17">
        <v>208.07390000000001</v>
      </c>
      <c r="BG43" s="17">
        <v>4.4260999999999999</v>
      </c>
      <c r="BH43" s="17">
        <v>110.7</v>
      </c>
      <c r="BI43" s="17">
        <v>104.34936999999999</v>
      </c>
      <c r="BJ43" s="17">
        <v>104.34936999999999</v>
      </c>
      <c r="BK43" s="17">
        <v>6.3506299999999998</v>
      </c>
      <c r="BL43" s="17">
        <v>183.3</v>
      </c>
      <c r="BM43" s="17">
        <v>251.82337999999999</v>
      </c>
      <c r="BN43" s="17">
        <v>350.74813999999998</v>
      </c>
      <c r="BO43" s="17">
        <v>-167.44814</v>
      </c>
      <c r="BP43" s="17">
        <v>4.0999999999999996</v>
      </c>
      <c r="BQ43" s="17">
        <v>4.4318400000000002</v>
      </c>
      <c r="BR43" s="17">
        <v>4.4318400000000002</v>
      </c>
      <c r="BS43" s="17">
        <v>-0.33184000000000002</v>
      </c>
      <c r="BT43" s="17"/>
      <c r="BU43" s="17"/>
      <c r="BV43" s="17"/>
      <c r="BW43" s="17">
        <v>0</v>
      </c>
      <c r="BX43" s="17"/>
      <c r="BY43" s="17"/>
      <c r="BZ43" s="17"/>
      <c r="CA43" s="17">
        <v>0</v>
      </c>
      <c r="CB43" s="17"/>
      <c r="CC43" s="17"/>
      <c r="CD43" s="17"/>
      <c r="CE43" s="17">
        <v>0</v>
      </c>
      <c r="CF43" s="17"/>
      <c r="CG43" s="17"/>
      <c r="CH43" s="17"/>
      <c r="CI43" s="17">
        <v>0</v>
      </c>
      <c r="CJ43" s="17">
        <v>105.4</v>
      </c>
      <c r="CK43" s="17">
        <v>100.41735</v>
      </c>
      <c r="CL43" s="17">
        <v>100.41735</v>
      </c>
      <c r="CM43" s="17">
        <v>4.9826499999999996</v>
      </c>
      <c r="CN43" s="17">
        <v>7.4</v>
      </c>
      <c r="CO43" s="17">
        <v>5.1333399999999996</v>
      </c>
      <c r="CP43" s="17">
        <v>5.1333399999999996</v>
      </c>
      <c r="CQ43" s="17">
        <v>2.2666599999999999</v>
      </c>
      <c r="CR43" s="17">
        <v>5.2</v>
      </c>
      <c r="CS43" s="17">
        <v>2.8177599999999998</v>
      </c>
      <c r="CT43" s="17">
        <v>2.8177599999999998</v>
      </c>
      <c r="CU43" s="17">
        <v>2.3822399999999999</v>
      </c>
      <c r="CV43" s="17"/>
      <c r="CW43" s="17"/>
      <c r="CX43" s="17"/>
      <c r="CY43" s="17">
        <v>0</v>
      </c>
      <c r="CZ43" s="17">
        <v>6.8</v>
      </c>
      <c r="DA43" s="17">
        <v>6.8787000000000003</v>
      </c>
      <c r="DB43" s="17">
        <v>6.8787000000000003</v>
      </c>
      <c r="DC43" s="17">
        <v>-7.8700000000000006E-2</v>
      </c>
      <c r="DD43" s="17">
        <v>12.2</v>
      </c>
      <c r="DE43" s="17">
        <v>14.919420000000001</v>
      </c>
      <c r="DF43" s="17">
        <v>12.77125</v>
      </c>
      <c r="DG43" s="17">
        <v>-0.57125000000000004</v>
      </c>
      <c r="DH43" s="17">
        <v>44.3</v>
      </c>
      <c r="DI43" s="17">
        <v>81.708960000000005</v>
      </c>
      <c r="DJ43" s="17">
        <v>69.944119999999998</v>
      </c>
      <c r="DK43" s="17">
        <v>-25.644120000000001</v>
      </c>
      <c r="DL43" s="17"/>
      <c r="DM43" s="17"/>
      <c r="DN43" s="17"/>
      <c r="DO43" s="17">
        <v>0</v>
      </c>
      <c r="DP43" s="17"/>
      <c r="DQ43" s="17"/>
      <c r="DR43" s="17"/>
      <c r="DS43" s="17">
        <v>0</v>
      </c>
      <c r="DT43" s="17"/>
      <c r="DU43" s="17"/>
      <c r="DV43" s="17"/>
      <c r="DW43" s="17">
        <v>0</v>
      </c>
      <c r="DX43" s="17"/>
      <c r="DY43" s="17"/>
      <c r="DZ43" s="17"/>
      <c r="EA43" s="17">
        <v>0</v>
      </c>
      <c r="EB43" s="17">
        <v>89.8</v>
      </c>
      <c r="EC43" s="17">
        <v>57.630870000000002</v>
      </c>
      <c r="ED43" s="17">
        <v>52.3917</v>
      </c>
      <c r="EE43" s="17">
        <v>37.408299999999997</v>
      </c>
      <c r="EF43" s="17">
        <v>67</v>
      </c>
      <c r="EG43" s="17">
        <v>20.618559999999999</v>
      </c>
      <c r="EH43" s="17">
        <v>83.688900000000004</v>
      </c>
      <c r="EI43" s="17">
        <v>-16.6889</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31</v>
      </c>
      <c r="FE43" s="17">
        <v>33.633000000000003</v>
      </c>
      <c r="FF43" s="17">
        <v>30.788170000000001</v>
      </c>
      <c r="FG43" s="17">
        <v>0.21182999999999999</v>
      </c>
      <c r="FH43" s="17">
        <v>50.8</v>
      </c>
      <c r="FI43" s="17">
        <v>30.92784</v>
      </c>
      <c r="FJ43" s="17">
        <v>50.180729999999997</v>
      </c>
      <c r="FK43" s="17">
        <v>0.61926999999999999</v>
      </c>
      <c r="FL43" s="17">
        <v>19.600000000000001</v>
      </c>
      <c r="FM43" s="17">
        <v>21.87518</v>
      </c>
      <c r="FN43" s="17">
        <v>19.79213</v>
      </c>
      <c r="FO43" s="17">
        <v>-0.19213</v>
      </c>
      <c r="FP43" s="17">
        <v>18.600000000000001</v>
      </c>
      <c r="FQ43" s="17">
        <v>19.192229999999999</v>
      </c>
      <c r="FR43" s="17">
        <v>19.192229999999999</v>
      </c>
      <c r="FS43" s="17">
        <v>-0.59223000000000003</v>
      </c>
      <c r="FT43" s="17">
        <v>12.9</v>
      </c>
      <c r="FU43" s="17">
        <v>12.621359999999999</v>
      </c>
      <c r="FV43" s="17">
        <v>12.621359999999999</v>
      </c>
      <c r="FW43" s="17">
        <v>0.27864</v>
      </c>
      <c r="FX43" s="17">
        <v>56.5</v>
      </c>
      <c r="FY43" s="17">
        <v>54.871810000000004</v>
      </c>
      <c r="FZ43" s="17">
        <v>54.871810000000004</v>
      </c>
      <c r="GA43" s="17">
        <v>1.62819</v>
      </c>
      <c r="GB43" s="17">
        <v>167.8</v>
      </c>
      <c r="GC43" s="17">
        <v>184.91498000000001</v>
      </c>
      <c r="GD43" s="17">
        <v>184.91498000000001</v>
      </c>
      <c r="GE43" s="17">
        <v>-17.114979999999999</v>
      </c>
      <c r="GF43" s="17">
        <v>168.4</v>
      </c>
      <c r="GG43" s="17">
        <v>184.91498000000001</v>
      </c>
      <c r="GH43" s="17">
        <v>184.91498000000001</v>
      </c>
      <c r="GI43" s="17">
        <v>-16.514980000000001</v>
      </c>
      <c r="GJ43" s="17">
        <v>170.1</v>
      </c>
      <c r="GK43" s="17">
        <v>185.47028</v>
      </c>
      <c r="GL43" s="17">
        <v>185.47028</v>
      </c>
      <c r="GM43" s="17">
        <v>-15.370279999999999</v>
      </c>
      <c r="GN43" s="17">
        <v>95.4</v>
      </c>
      <c r="GO43" s="17">
        <v>82.449470000000005</v>
      </c>
      <c r="GP43" s="17">
        <v>62.50432</v>
      </c>
      <c r="GQ43" s="17">
        <v>32.895679999999999</v>
      </c>
      <c r="GR43" s="17">
        <v>5.8</v>
      </c>
      <c r="GS43" s="17">
        <v>3.6360000000000001</v>
      </c>
      <c r="GT43" s="17">
        <v>9.09</v>
      </c>
      <c r="GU43" s="17">
        <v>-3.29</v>
      </c>
      <c r="GV43" s="17">
        <v>1.1000000000000001</v>
      </c>
      <c r="GW43" s="17">
        <v>1.9898199999999999</v>
      </c>
      <c r="GX43" s="17">
        <v>9.9490999999999996</v>
      </c>
      <c r="GY43" s="17">
        <v>-8.8491</v>
      </c>
      <c r="GZ43" s="17">
        <v>33.5</v>
      </c>
      <c r="HA43" s="17">
        <v>34.47804</v>
      </c>
      <c r="HB43" s="17">
        <v>34.47804</v>
      </c>
      <c r="HC43" s="17">
        <v>-0.97804000000000002</v>
      </c>
      <c r="HD43" s="17">
        <v>27.6</v>
      </c>
      <c r="HE43" s="17">
        <v>32.627180000000003</v>
      </c>
      <c r="HF43" s="17">
        <v>32.627180000000003</v>
      </c>
      <c r="HG43" s="17">
        <v>-5.0271800000000004</v>
      </c>
      <c r="HH43" s="17">
        <v>2</v>
      </c>
      <c r="HI43" s="17">
        <v>1.97359</v>
      </c>
      <c r="HJ43" s="17">
        <v>1.97359</v>
      </c>
      <c r="HK43" s="17">
        <v>2.6409999999999999E-2</v>
      </c>
      <c r="HL43" s="17">
        <v>15.4</v>
      </c>
      <c r="HM43" s="17">
        <v>16.664079999999998</v>
      </c>
      <c r="HN43" s="17">
        <v>16.664079999999998</v>
      </c>
      <c r="HO43" s="17">
        <v>-1.2640800000000001</v>
      </c>
      <c r="HP43" s="17">
        <v>66.2</v>
      </c>
      <c r="HQ43" s="17">
        <v>50</v>
      </c>
      <c r="HR43" s="17">
        <v>50</v>
      </c>
      <c r="HS43" s="17">
        <v>16.2</v>
      </c>
      <c r="HT43" s="17"/>
      <c r="HU43" s="17"/>
      <c r="HV43" s="17"/>
      <c r="HW43" s="17">
        <v>0</v>
      </c>
      <c r="HX43" s="17"/>
      <c r="HY43" s="17"/>
      <c r="HZ43" s="17"/>
      <c r="IA43" s="17">
        <v>0</v>
      </c>
      <c r="IB43" s="17">
        <v>29</v>
      </c>
      <c r="IC43" s="17">
        <v>31.072489999999998</v>
      </c>
      <c r="ID43" s="17">
        <v>47.149850000000001</v>
      </c>
      <c r="IE43" s="17">
        <v>-18.149850000000001</v>
      </c>
      <c r="IF43" s="17"/>
      <c r="IG43" s="17"/>
      <c r="IH43" s="17"/>
      <c r="II43" s="17">
        <v>0</v>
      </c>
      <c r="IJ43" s="17"/>
      <c r="IK43" s="17"/>
      <c r="IL43" s="17"/>
      <c r="IM43" s="17">
        <v>0</v>
      </c>
      <c r="IN43" s="17">
        <v>47.1</v>
      </c>
      <c r="IO43" s="17">
        <v>48.181449999999998</v>
      </c>
      <c r="IP43" s="17">
        <v>48.181449999999998</v>
      </c>
      <c r="IQ43" s="17">
        <v>-1.08145</v>
      </c>
      <c r="IR43" s="17"/>
      <c r="IS43" s="17"/>
      <c r="IT43" s="17"/>
      <c r="IU43" s="17">
        <v>0</v>
      </c>
      <c r="IV43" s="17"/>
      <c r="IW43" s="17"/>
      <c r="IX43" s="17"/>
      <c r="IY43" s="17">
        <v>0</v>
      </c>
      <c r="IZ43" s="17">
        <v>0</v>
      </c>
      <c r="JA43" s="17"/>
      <c r="JB43" s="17"/>
      <c r="JC43" s="17">
        <v>0</v>
      </c>
      <c r="JD43" s="17">
        <v>79.8</v>
      </c>
      <c r="JE43" s="17">
        <v>69.344999999999999</v>
      </c>
      <c r="JF43" s="17">
        <v>54.323050000000002</v>
      </c>
      <c r="JG43" s="17">
        <v>25.476949999999999</v>
      </c>
      <c r="JH43" s="17"/>
      <c r="JI43" s="17"/>
      <c r="JJ43" s="17"/>
      <c r="JK43" s="17">
        <v>0</v>
      </c>
      <c r="JL43" s="17">
        <v>174.8</v>
      </c>
      <c r="JM43" s="17">
        <v>179.69937999999999</v>
      </c>
      <c r="JN43" s="17">
        <v>179.69937999999999</v>
      </c>
      <c r="JO43" s="17">
        <v>-4.8993799999999998</v>
      </c>
      <c r="JP43" s="17">
        <v>200</v>
      </c>
      <c r="JQ43" s="17">
        <v>179.69937999999999</v>
      </c>
      <c r="JR43" s="17">
        <v>179.69937999999999</v>
      </c>
      <c r="JS43" s="17">
        <v>20.300619999999999</v>
      </c>
      <c r="JT43" s="17">
        <v>185.6</v>
      </c>
      <c r="JU43" s="17">
        <v>180.23902000000001</v>
      </c>
      <c r="JV43" s="17">
        <v>180.23902000000001</v>
      </c>
      <c r="JW43" s="17">
        <v>5.3609799999999996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49.9</v>
      </c>
      <c r="KS43" s="17">
        <v>50</v>
      </c>
      <c r="KT43" s="17">
        <v>50</v>
      </c>
      <c r="KU43" s="17">
        <v>-0.1</v>
      </c>
      <c r="KV43" s="17"/>
      <c r="KW43" s="17"/>
      <c r="KX43" s="17"/>
      <c r="KY43" s="17">
        <v>0</v>
      </c>
      <c r="KZ43" s="17"/>
      <c r="LA43" s="17"/>
      <c r="LB43" s="17"/>
      <c r="LC43" s="17">
        <v>0</v>
      </c>
      <c r="LD43" s="17">
        <v>1</v>
      </c>
      <c r="LE43" s="17">
        <v>0.89207999999999998</v>
      </c>
      <c r="LF43" s="17">
        <v>0.89207999999999998</v>
      </c>
      <c r="LG43" s="17">
        <v>0.10792</v>
      </c>
      <c r="LH43" s="17">
        <v>209.7</v>
      </c>
      <c r="LI43" s="17">
        <v>86.509609999999995</v>
      </c>
      <c r="LJ43" s="17">
        <v>107.39400000000001</v>
      </c>
      <c r="LK43" s="17">
        <v>102.306</v>
      </c>
      <c r="LL43" s="17">
        <v>113.1</v>
      </c>
      <c r="LM43" s="17">
        <v>90.394599999999997</v>
      </c>
      <c r="LN43" s="17">
        <v>82.178799999999995</v>
      </c>
      <c r="LO43" s="17">
        <v>30.921199999999999</v>
      </c>
      <c r="LP43" s="17">
        <v>62.8</v>
      </c>
      <c r="LQ43" s="17">
        <v>67.133979999999994</v>
      </c>
      <c r="LR43" s="17">
        <v>67.133979999999994</v>
      </c>
      <c r="LS43" s="17">
        <v>-4.3339800000000004</v>
      </c>
      <c r="LT43" s="17">
        <v>71.400000000000006</v>
      </c>
      <c r="LU43" s="17">
        <v>72.37388</v>
      </c>
      <c r="LV43" s="17">
        <v>68.319999999999993</v>
      </c>
      <c r="LW43" s="17">
        <v>3.08</v>
      </c>
      <c r="LX43" s="17">
        <v>29.6</v>
      </c>
      <c r="LY43" s="17">
        <v>29.951460000000001</v>
      </c>
      <c r="LZ43" s="17">
        <v>28.273790000000002</v>
      </c>
      <c r="MA43" s="17">
        <v>1.3262100000000001</v>
      </c>
      <c r="MB43" s="17"/>
      <c r="MC43" s="17"/>
      <c r="MD43" s="17"/>
      <c r="ME43" s="17">
        <v>0</v>
      </c>
      <c r="MF43" s="17"/>
      <c r="MG43" s="17"/>
      <c r="MH43" s="17"/>
      <c r="MI43" s="17">
        <v>0</v>
      </c>
      <c r="MJ43" s="17"/>
      <c r="MK43" s="17"/>
      <c r="ML43" s="17"/>
      <c r="MM43" s="17">
        <v>0</v>
      </c>
      <c r="MN43" s="17">
        <v>145.9</v>
      </c>
      <c r="MO43" s="17">
        <v>149.62423000000001</v>
      </c>
      <c r="MP43" s="17">
        <v>149.62423000000001</v>
      </c>
      <c r="MQ43" s="17">
        <v>-3.7242299999999999</v>
      </c>
      <c r="MR43" s="17">
        <v>148.19999999999999</v>
      </c>
      <c r="MS43" s="17">
        <v>149.62423000000001</v>
      </c>
      <c r="MT43" s="17">
        <v>149.62423000000001</v>
      </c>
      <c r="MU43" s="17">
        <v>-1.4242300000000001</v>
      </c>
      <c r="MV43" s="17">
        <v>150.1</v>
      </c>
      <c r="MW43" s="17">
        <v>150.07355000000001</v>
      </c>
      <c r="MX43" s="17">
        <v>150.07355000000001</v>
      </c>
      <c r="MY43" s="17">
        <v>2.6450000000000001E-2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137.1</v>
      </c>
      <c r="NU43" s="17">
        <v>144.87216000000001</v>
      </c>
      <c r="NV43" s="17">
        <v>144.87216000000001</v>
      </c>
      <c r="NW43" s="17">
        <v>-7.7721600000000004</v>
      </c>
      <c r="NX43" s="17">
        <v>78.3</v>
      </c>
      <c r="NY43" s="17">
        <v>72.65361</v>
      </c>
      <c r="NZ43" s="17">
        <v>72.65361</v>
      </c>
      <c r="OA43" s="17">
        <v>5.6463900000000002</v>
      </c>
      <c r="OB43" s="17">
        <v>0</v>
      </c>
      <c r="OC43" s="17"/>
      <c r="OD43" s="17">
        <v>0.112</v>
      </c>
      <c r="OE43" s="17">
        <v>-0.112</v>
      </c>
      <c r="OF43" s="17">
        <v>91.5</v>
      </c>
      <c r="OG43" s="17">
        <v>110.46</v>
      </c>
      <c r="OH43" s="17">
        <v>110.46</v>
      </c>
      <c r="OI43" s="17">
        <v>-18.96</v>
      </c>
      <c r="OJ43" s="17">
        <v>0</v>
      </c>
      <c r="OK43" s="17"/>
      <c r="OL43" s="17">
        <v>6.5000000000000002E-2</v>
      </c>
      <c r="OM43" s="17">
        <v>-6.5000000000000002E-2</v>
      </c>
      <c r="ON43" s="17">
        <v>16.5</v>
      </c>
      <c r="OO43" s="17">
        <v>15.391999999999999</v>
      </c>
      <c r="OP43" s="17">
        <v>15.391999999999999</v>
      </c>
      <c r="OQ43" s="17">
        <v>1.1080000000000001</v>
      </c>
      <c r="OR43" s="17">
        <v>0</v>
      </c>
      <c r="OS43" s="17"/>
      <c r="OT43" s="17"/>
      <c r="OU43" s="17">
        <v>0</v>
      </c>
      <c r="OV43" s="17">
        <v>7.8</v>
      </c>
      <c r="OW43" s="17">
        <v>6.9</v>
      </c>
      <c r="OX43" s="17">
        <v>6.9</v>
      </c>
      <c r="OY43" s="17">
        <v>0.9</v>
      </c>
      <c r="OZ43" s="17">
        <v>5.2</v>
      </c>
      <c r="PA43" s="17"/>
      <c r="PB43" s="17"/>
      <c r="PC43" s="17">
        <v>5.2</v>
      </c>
      <c r="PD43" s="17">
        <v>9.9</v>
      </c>
      <c r="PE43" s="17">
        <v>9</v>
      </c>
      <c r="PF43" s="17">
        <v>9</v>
      </c>
      <c r="PG43" s="17">
        <v>0.9</v>
      </c>
      <c r="PH43" s="17">
        <v>2.1</v>
      </c>
      <c r="PI43" s="17">
        <v>1.46</v>
      </c>
      <c r="PJ43" s="17">
        <v>1.46</v>
      </c>
      <c r="PK43" s="17">
        <v>0.64</v>
      </c>
      <c r="PL43" s="17">
        <v>0.3</v>
      </c>
      <c r="PM43" s="17">
        <v>1</v>
      </c>
      <c r="PN43" s="17">
        <v>1</v>
      </c>
      <c r="PO43" s="17">
        <v>-0.7</v>
      </c>
      <c r="PP43" s="17">
        <v>1.5</v>
      </c>
      <c r="PQ43" s="17">
        <v>1.51</v>
      </c>
      <c r="PR43" s="17">
        <v>1.51</v>
      </c>
      <c r="PS43" s="17">
        <v>-0.01</v>
      </c>
      <c r="PT43" s="17">
        <v>2.1</v>
      </c>
      <c r="PU43" s="17">
        <v>1.9</v>
      </c>
      <c r="PV43" s="17">
        <v>1.9</v>
      </c>
      <c r="PW43" s="17">
        <v>0.2</v>
      </c>
      <c r="PX43" s="17">
        <v>19.5</v>
      </c>
      <c r="PY43" s="17">
        <v>18.058250000000001</v>
      </c>
      <c r="PZ43" s="17">
        <v>18.058250000000001</v>
      </c>
      <c r="QA43" s="17">
        <v>1.4417500000000001</v>
      </c>
      <c r="QB43" s="17">
        <v>6.3</v>
      </c>
      <c r="QC43" s="17">
        <v>5.8</v>
      </c>
      <c r="QD43" s="17">
        <v>5.8</v>
      </c>
      <c r="QE43" s="17">
        <v>0.5</v>
      </c>
      <c r="QF43" s="17">
        <v>4</v>
      </c>
      <c r="QG43" s="17">
        <v>4</v>
      </c>
      <c r="QH43" s="17">
        <v>4</v>
      </c>
      <c r="QI43" s="17">
        <v>0</v>
      </c>
      <c r="QJ43" s="17">
        <v>3.2</v>
      </c>
      <c r="QK43" s="17">
        <v>3.5</v>
      </c>
      <c r="QL43" s="17">
        <v>3.5</v>
      </c>
      <c r="QM43" s="17">
        <v>-0.3</v>
      </c>
      <c r="QN43" s="17">
        <v>18.399999999999999</v>
      </c>
      <c r="QO43" s="17">
        <v>17.864080000000001</v>
      </c>
      <c r="QP43" s="17">
        <v>17.864080000000001</v>
      </c>
      <c r="QQ43" s="17">
        <v>0.53591999999999995</v>
      </c>
      <c r="QR43" s="17">
        <v>0</v>
      </c>
      <c r="QS43" s="17"/>
      <c r="QT43" s="17"/>
      <c r="QU43" s="17">
        <v>0</v>
      </c>
      <c r="QV43" s="17">
        <v>0</v>
      </c>
      <c r="QW43" s="17"/>
      <c r="QX43" s="17">
        <v>9.3119999999999994E-2</v>
      </c>
      <c r="QY43" s="17">
        <v>-9.3119999999999994E-2</v>
      </c>
      <c r="QZ43" s="17">
        <v>27.6</v>
      </c>
      <c r="RA43" s="17">
        <v>23.555</v>
      </c>
      <c r="RB43" s="17">
        <v>23.555</v>
      </c>
      <c r="RC43" s="17">
        <v>4.0449999999999999</v>
      </c>
      <c r="RD43" s="17">
        <v>74.7</v>
      </c>
      <c r="RE43" s="17">
        <v>70.242000000000004</v>
      </c>
      <c r="RF43" s="17">
        <v>70.242000000000004</v>
      </c>
      <c r="RG43" s="17">
        <v>4.4580000000000002</v>
      </c>
      <c r="RH43" s="17">
        <v>4.5</v>
      </c>
      <c r="RI43" s="17">
        <v>4.2</v>
      </c>
      <c r="RJ43" s="17">
        <v>4.2</v>
      </c>
      <c r="RK43" s="17">
        <v>0.3</v>
      </c>
      <c r="RL43" s="17">
        <v>1.1000000000000001</v>
      </c>
      <c r="RM43" s="17">
        <v>1.2</v>
      </c>
      <c r="RN43" s="17">
        <v>1.2</v>
      </c>
      <c r="RO43" s="17">
        <v>-0.1</v>
      </c>
      <c r="RP43" s="17">
        <v>2.4</v>
      </c>
      <c r="RQ43" s="17">
        <v>2.4</v>
      </c>
      <c r="RR43" s="17">
        <v>2.4</v>
      </c>
      <c r="RS43" s="17">
        <v>0</v>
      </c>
      <c r="RT43" s="17">
        <v>2.6</v>
      </c>
      <c r="RU43" s="17">
        <v>2.8</v>
      </c>
      <c r="RV43" s="17">
        <v>2.8</v>
      </c>
      <c r="RW43" s="17">
        <v>-0.2</v>
      </c>
      <c r="RX43" s="17">
        <v>0.1</v>
      </c>
      <c r="RY43" s="17"/>
      <c r="RZ43" s="17">
        <v>0.02</v>
      </c>
      <c r="SA43" s="17">
        <v>0.08</v>
      </c>
      <c r="SB43" s="17">
        <v>2.4</v>
      </c>
      <c r="SC43" s="17">
        <v>2.1</v>
      </c>
      <c r="SD43" s="17">
        <v>2.1</v>
      </c>
      <c r="SE43" s="17">
        <v>0.3</v>
      </c>
      <c r="SF43" s="17">
        <v>9.3000000000000007</v>
      </c>
      <c r="SG43" s="17">
        <v>7.1873100000000001</v>
      </c>
      <c r="SH43" s="17">
        <v>10.906129999999999</v>
      </c>
      <c r="SI43" s="17">
        <v>-1.6061300000000001</v>
      </c>
      <c r="SJ43" s="17">
        <v>1.2</v>
      </c>
      <c r="SK43" s="17">
        <v>1.32</v>
      </c>
      <c r="SL43" s="17">
        <v>1.32</v>
      </c>
      <c r="SM43" s="17">
        <v>-0.12</v>
      </c>
      <c r="SN43" s="17">
        <v>0</v>
      </c>
      <c r="SO43" s="17">
        <v>0.4</v>
      </c>
      <c r="SP43" s="17">
        <v>0.4</v>
      </c>
      <c r="SQ43" s="17">
        <v>-0.4</v>
      </c>
      <c r="SR43" s="17">
        <v>4.8</v>
      </c>
      <c r="SS43" s="17">
        <v>4.3</v>
      </c>
      <c r="ST43" s="17">
        <v>4.3</v>
      </c>
      <c r="SU43" s="17">
        <v>0.5</v>
      </c>
      <c r="SV43" s="17">
        <v>2.7</v>
      </c>
      <c r="SW43" s="17">
        <v>3.8</v>
      </c>
      <c r="SX43" s="17">
        <v>3.8</v>
      </c>
      <c r="SY43" s="17">
        <v>-1.1000000000000001</v>
      </c>
      <c r="SZ43" s="17">
        <v>3.7</v>
      </c>
      <c r="TA43" s="17">
        <v>3.5</v>
      </c>
      <c r="TB43" s="17">
        <v>3.5</v>
      </c>
      <c r="TC43" s="17">
        <v>0.2</v>
      </c>
      <c r="TD43" s="17">
        <v>5.5</v>
      </c>
      <c r="TE43" s="17">
        <v>5</v>
      </c>
      <c r="TF43" s="17">
        <v>5</v>
      </c>
      <c r="TG43" s="17">
        <v>0.5</v>
      </c>
      <c r="TH43" s="17">
        <v>14</v>
      </c>
      <c r="TI43" s="17">
        <v>14.174759999999999</v>
      </c>
      <c r="TJ43" s="17">
        <v>14.174759999999999</v>
      </c>
      <c r="TK43" s="17">
        <v>-0.17476</v>
      </c>
      <c r="TL43" s="17">
        <v>5.3</v>
      </c>
      <c r="TM43" s="17">
        <v>13.124000000000001</v>
      </c>
      <c r="TN43" s="17">
        <v>13.124000000000001</v>
      </c>
      <c r="TO43" s="17">
        <v>-7.8239999999999998</v>
      </c>
      <c r="TP43" s="17">
        <v>39.700000000000003</v>
      </c>
      <c r="TQ43" s="17">
        <v>56.645000000000003</v>
      </c>
      <c r="TR43" s="17">
        <v>56.645000000000003</v>
      </c>
      <c r="TS43" s="17">
        <v>-16.945</v>
      </c>
      <c r="TT43" s="17">
        <v>0</v>
      </c>
      <c r="TU43" s="17"/>
      <c r="TV43" s="17"/>
      <c r="TW43" s="17">
        <v>0</v>
      </c>
      <c r="TX43" s="17">
        <v>78</v>
      </c>
      <c r="TY43" s="17">
        <v>107.88057000000001</v>
      </c>
      <c r="TZ43" s="17">
        <v>56.387999999999998</v>
      </c>
      <c r="UA43" s="17">
        <v>21.611999999999998</v>
      </c>
      <c r="UB43" s="17">
        <v>75.8</v>
      </c>
      <c r="UC43" s="17">
        <v>102.24571</v>
      </c>
      <c r="UD43" s="17">
        <v>73.149000000000001</v>
      </c>
      <c r="UE43" s="17">
        <v>2.6509999999999998</v>
      </c>
      <c r="UF43" s="17">
        <v>14.1</v>
      </c>
      <c r="UG43" s="17">
        <v>6.306</v>
      </c>
      <c r="UH43" s="17">
        <v>6.306</v>
      </c>
      <c r="UI43" s="17">
        <v>7.7939999999999996</v>
      </c>
      <c r="UJ43" s="17">
        <v>7.2</v>
      </c>
      <c r="UK43" s="17">
        <v>5.2130000000000001</v>
      </c>
      <c r="UL43" s="17">
        <v>5.2130000000000001</v>
      </c>
      <c r="UM43" s="17">
        <v>1.9870000000000001</v>
      </c>
      <c r="UN43" s="17">
        <v>8.1</v>
      </c>
      <c r="UO43" s="17">
        <v>5.5</v>
      </c>
      <c r="UP43" s="17">
        <v>5.5</v>
      </c>
      <c r="UQ43" s="17">
        <v>2.6</v>
      </c>
      <c r="UR43" s="17">
        <v>2.6</v>
      </c>
      <c r="US43" s="17">
        <v>2.5</v>
      </c>
      <c r="UT43" s="17">
        <v>2.5</v>
      </c>
      <c r="UU43" s="17">
        <v>0.1</v>
      </c>
      <c r="UV43" s="17">
        <v>7.7</v>
      </c>
      <c r="UW43" s="17">
        <v>7.7</v>
      </c>
      <c r="UX43" s="17">
        <v>7.7</v>
      </c>
      <c r="UY43" s="17">
        <v>0</v>
      </c>
      <c r="UZ43" s="17">
        <v>3.8</v>
      </c>
      <c r="VA43" s="17">
        <v>4.2</v>
      </c>
      <c r="VB43" s="17">
        <v>4.2</v>
      </c>
      <c r="VC43" s="17">
        <v>-0.4</v>
      </c>
      <c r="VD43" s="17">
        <v>4</v>
      </c>
      <c r="VE43" s="17">
        <v>4.7</v>
      </c>
      <c r="VF43" s="17">
        <v>4.7</v>
      </c>
      <c r="VG43" s="17">
        <v>-0.7</v>
      </c>
      <c r="VH43" s="17">
        <v>4.2</v>
      </c>
      <c r="VI43" s="17">
        <v>4.7</v>
      </c>
      <c r="VJ43" s="17">
        <v>4.7</v>
      </c>
      <c r="VK43" s="17">
        <v>-0.5</v>
      </c>
      <c r="VL43" s="17">
        <v>15.2</v>
      </c>
      <c r="VM43" s="17">
        <v>13.487</v>
      </c>
      <c r="VN43" s="17">
        <v>13.487</v>
      </c>
      <c r="VO43" s="17">
        <v>1.7130000000000001</v>
      </c>
      <c r="VP43" s="17">
        <v>1.2</v>
      </c>
      <c r="VQ43" s="17"/>
      <c r="VR43" s="17">
        <v>27.22</v>
      </c>
      <c r="VS43" s="17">
        <v>-26.02</v>
      </c>
      <c r="VT43" s="17">
        <v>0.1</v>
      </c>
      <c r="VU43" s="17">
        <v>0.26262000000000002</v>
      </c>
      <c r="VV43" s="17">
        <v>0.26262000000000002</v>
      </c>
      <c r="VW43" s="17">
        <v>-0.16261999999999999</v>
      </c>
      <c r="VX43" s="17">
        <v>0</v>
      </c>
      <c r="VY43" s="17"/>
      <c r="VZ43" s="17">
        <v>0.14659</v>
      </c>
      <c r="WA43" s="17">
        <v>-0.14659</v>
      </c>
      <c r="WB43" s="17">
        <v>0.6</v>
      </c>
      <c r="WC43" s="17">
        <v>0.6</v>
      </c>
      <c r="WD43" s="17">
        <v>0.6</v>
      </c>
      <c r="WE43" s="17">
        <v>0</v>
      </c>
      <c r="WF43" s="17">
        <v>123</v>
      </c>
      <c r="WG43" s="17">
        <v>115.98589</v>
      </c>
      <c r="WH43" s="17">
        <v>106</v>
      </c>
      <c r="WI43" s="17">
        <v>17</v>
      </c>
      <c r="WJ43" s="17">
        <v>134.5</v>
      </c>
      <c r="WK43" s="17">
        <v>122.97895</v>
      </c>
      <c r="WL43" s="17">
        <v>105</v>
      </c>
      <c r="WM43" s="17">
        <v>29.5</v>
      </c>
      <c r="WN43" s="17">
        <v>0.1</v>
      </c>
      <c r="WO43" s="17"/>
      <c r="WP43" s="17">
        <v>0.18496000000000001</v>
      </c>
      <c r="WQ43" s="17">
        <v>-8.4959999999999994E-2</v>
      </c>
      <c r="WR43" s="17">
        <v>0.3</v>
      </c>
      <c r="WS43" s="17"/>
      <c r="WT43" s="17">
        <v>0.06</v>
      </c>
      <c r="WU43" s="17">
        <v>0.24</v>
      </c>
      <c r="WV43" s="17">
        <v>6.7</v>
      </c>
      <c r="WW43" s="17">
        <v>6.6</v>
      </c>
      <c r="WX43" s="17">
        <v>6.6</v>
      </c>
      <c r="WY43" s="17">
        <v>0.1</v>
      </c>
      <c r="WZ43" s="17">
        <v>18.3</v>
      </c>
      <c r="XA43" s="17">
        <v>18.25243</v>
      </c>
      <c r="XB43" s="17">
        <v>18.25243</v>
      </c>
      <c r="XC43" s="17">
        <v>4.7570000000000001E-2</v>
      </c>
      <c r="XD43" s="17">
        <v>8.9</v>
      </c>
      <c r="XE43" s="17">
        <v>10.8</v>
      </c>
      <c r="XF43" s="17">
        <v>10.8</v>
      </c>
      <c r="XG43" s="17">
        <v>-1.9</v>
      </c>
      <c r="XH43" s="17">
        <v>36.369999999999997</v>
      </c>
      <c r="XI43" s="17">
        <v>33</v>
      </c>
      <c r="XJ43" s="17">
        <v>30</v>
      </c>
      <c r="XK43" s="17">
        <v>6.37</v>
      </c>
      <c r="XL43" s="17">
        <v>28.77</v>
      </c>
      <c r="XM43" s="17">
        <v>33</v>
      </c>
      <c r="XN43" s="17">
        <v>30</v>
      </c>
      <c r="XO43" s="17">
        <v>-1.23</v>
      </c>
      <c r="XP43" s="17">
        <v>0</v>
      </c>
      <c r="XQ43" s="17"/>
      <c r="XR43" s="17"/>
      <c r="XS43" s="17">
        <v>0</v>
      </c>
      <c r="XT43" s="17">
        <v>19.100000000000001</v>
      </c>
      <c r="XU43" s="17">
        <v>19</v>
      </c>
      <c r="XV43" s="17">
        <v>19</v>
      </c>
      <c r="XW43" s="17">
        <v>0.1</v>
      </c>
      <c r="XX43" s="17">
        <v>8.4</v>
      </c>
      <c r="XY43" s="17">
        <v>7.24</v>
      </c>
      <c r="XZ43" s="17">
        <v>7.24</v>
      </c>
      <c r="YA43" s="17">
        <v>1.1599999999999999</v>
      </c>
      <c r="YB43" s="17"/>
      <c r="YC43" s="17"/>
      <c r="YD43" s="17"/>
      <c r="YE43" s="17">
        <v>0</v>
      </c>
      <c r="YF43" s="17"/>
      <c r="YG43" s="17"/>
      <c r="YH43" s="17"/>
      <c r="YI43" s="17">
        <v>0</v>
      </c>
    </row>
    <row r="44" spans="1:659" ht="24" customHeight="1" x14ac:dyDescent="0.3">
      <c r="A44" s="1"/>
      <c r="B44" s="16" t="s">
        <v>34</v>
      </c>
      <c r="C44" s="16" t="s">
        <v>682</v>
      </c>
      <c r="D44" s="17">
        <v>147.9</v>
      </c>
      <c r="E44" s="17">
        <v>76.45</v>
      </c>
      <c r="F44" s="17">
        <v>91.415869999999998</v>
      </c>
      <c r="G44" s="17">
        <v>56.48413</v>
      </c>
      <c r="H44" s="17">
        <v>603.5</v>
      </c>
      <c r="I44" s="17">
        <v>594.17128000000002</v>
      </c>
      <c r="J44" s="17">
        <v>594.17128000000002</v>
      </c>
      <c r="K44" s="17">
        <v>9.3287200000000006</v>
      </c>
      <c r="L44" s="17">
        <v>204.4</v>
      </c>
      <c r="M44" s="17">
        <v>193.29447999999999</v>
      </c>
      <c r="N44" s="17">
        <v>193.29447999999999</v>
      </c>
      <c r="O44" s="17">
        <v>11.10552</v>
      </c>
      <c r="P44" s="17"/>
      <c r="Q44" s="17"/>
      <c r="R44" s="17"/>
      <c r="S44" s="17">
        <v>0</v>
      </c>
      <c r="T44" s="17"/>
      <c r="U44" s="17"/>
      <c r="V44" s="17"/>
      <c r="W44" s="17">
        <v>0</v>
      </c>
      <c r="X44" s="17">
        <v>25.1</v>
      </c>
      <c r="Y44" s="17">
        <v>20.618559999999999</v>
      </c>
      <c r="Z44" s="17">
        <v>76.798159999999996</v>
      </c>
      <c r="AA44" s="17">
        <v>-51.698160000000001</v>
      </c>
      <c r="AB44" s="17">
        <v>80.8</v>
      </c>
      <c r="AC44" s="17">
        <v>84.335999999999999</v>
      </c>
      <c r="AD44" s="17">
        <v>84.335999999999999</v>
      </c>
      <c r="AE44" s="17">
        <v>-3.536</v>
      </c>
      <c r="AF44" s="17">
        <v>34</v>
      </c>
      <c r="AG44" s="17"/>
      <c r="AH44" s="17"/>
      <c r="AI44" s="17">
        <v>34</v>
      </c>
      <c r="AJ44" s="17"/>
      <c r="AK44" s="17"/>
      <c r="AL44" s="17"/>
      <c r="AM44" s="17">
        <v>0</v>
      </c>
      <c r="AN44" s="17">
        <v>131.30000000000001</v>
      </c>
      <c r="AO44" s="17">
        <v>196.22801999999999</v>
      </c>
      <c r="AP44" s="17">
        <v>196.22801999999999</v>
      </c>
      <c r="AQ44" s="17">
        <v>-64.928020000000004</v>
      </c>
      <c r="AR44" s="17">
        <v>131.30000000000001</v>
      </c>
      <c r="AS44" s="17">
        <v>196.22801999999999</v>
      </c>
      <c r="AT44" s="17">
        <v>196.22801999999999</v>
      </c>
      <c r="AU44" s="17">
        <v>-64.928020000000004</v>
      </c>
      <c r="AV44" s="17">
        <v>130.9</v>
      </c>
      <c r="AW44" s="17">
        <v>196.22801999999999</v>
      </c>
      <c r="AX44" s="17">
        <v>196.22801999999999</v>
      </c>
      <c r="AY44" s="17">
        <v>-65.328019999999995</v>
      </c>
      <c r="AZ44" s="17">
        <v>225.3</v>
      </c>
      <c r="BA44" s="17">
        <v>295.22593999999998</v>
      </c>
      <c r="BB44" s="17">
        <v>295.22593999999998</v>
      </c>
      <c r="BC44" s="17">
        <v>-69.925939999999997</v>
      </c>
      <c r="BD44" s="17">
        <v>213.3</v>
      </c>
      <c r="BE44" s="17">
        <v>208.07390000000001</v>
      </c>
      <c r="BF44" s="17">
        <v>208.07390000000001</v>
      </c>
      <c r="BG44" s="17">
        <v>5.2260999999999997</v>
      </c>
      <c r="BH44" s="17">
        <v>110.9</v>
      </c>
      <c r="BI44" s="17">
        <v>104.34936999999999</v>
      </c>
      <c r="BJ44" s="17">
        <v>104.34936999999999</v>
      </c>
      <c r="BK44" s="17">
        <v>6.55063</v>
      </c>
      <c r="BL44" s="17">
        <v>170.8</v>
      </c>
      <c r="BM44" s="17">
        <v>287.88</v>
      </c>
      <c r="BN44" s="17">
        <v>350.74813999999998</v>
      </c>
      <c r="BO44" s="17">
        <v>-179.94814</v>
      </c>
      <c r="BP44" s="17">
        <v>4.2</v>
      </c>
      <c r="BQ44" s="17">
        <v>4.4318400000000002</v>
      </c>
      <c r="BR44" s="17">
        <v>4.4318400000000002</v>
      </c>
      <c r="BS44" s="17">
        <v>-0.23183999999999999</v>
      </c>
      <c r="BT44" s="17"/>
      <c r="BU44" s="17"/>
      <c r="BV44" s="17"/>
      <c r="BW44" s="17">
        <v>0</v>
      </c>
      <c r="BX44" s="17"/>
      <c r="BY44" s="17"/>
      <c r="BZ44" s="17"/>
      <c r="CA44" s="17">
        <v>0</v>
      </c>
      <c r="CB44" s="17"/>
      <c r="CC44" s="17"/>
      <c r="CD44" s="17"/>
      <c r="CE44" s="17">
        <v>0</v>
      </c>
      <c r="CF44" s="17"/>
      <c r="CG44" s="17"/>
      <c r="CH44" s="17"/>
      <c r="CI44" s="17">
        <v>0</v>
      </c>
      <c r="CJ44" s="17">
        <v>107.2</v>
      </c>
      <c r="CK44" s="17">
        <v>100.41735</v>
      </c>
      <c r="CL44" s="17">
        <v>100.41735</v>
      </c>
      <c r="CM44" s="17">
        <v>6.7826500000000003</v>
      </c>
      <c r="CN44" s="17">
        <v>7.7</v>
      </c>
      <c r="CO44" s="17">
        <v>5.1333399999999996</v>
      </c>
      <c r="CP44" s="17">
        <v>5.1333399999999996</v>
      </c>
      <c r="CQ44" s="17">
        <v>2.5666600000000002</v>
      </c>
      <c r="CR44" s="17">
        <v>5.5</v>
      </c>
      <c r="CS44" s="17">
        <v>2.8177599999999998</v>
      </c>
      <c r="CT44" s="17">
        <v>2.8177599999999998</v>
      </c>
      <c r="CU44" s="17">
        <v>2.6822400000000002</v>
      </c>
      <c r="CV44" s="17"/>
      <c r="CW44" s="17"/>
      <c r="CX44" s="17"/>
      <c r="CY44" s="17">
        <v>0</v>
      </c>
      <c r="CZ44" s="17">
        <v>6.9</v>
      </c>
      <c r="DA44" s="17">
        <v>6.8787000000000003</v>
      </c>
      <c r="DB44" s="17">
        <v>6.8787000000000003</v>
      </c>
      <c r="DC44" s="17">
        <v>2.1299999999999999E-2</v>
      </c>
      <c r="DD44" s="17">
        <v>12.1</v>
      </c>
      <c r="DE44" s="17">
        <v>14.919420000000001</v>
      </c>
      <c r="DF44" s="17">
        <v>14.919420000000001</v>
      </c>
      <c r="DG44" s="17">
        <v>-2.81942</v>
      </c>
      <c r="DH44" s="17">
        <v>91</v>
      </c>
      <c r="DI44" s="17">
        <v>81.708960000000005</v>
      </c>
      <c r="DJ44" s="17">
        <v>81.708960000000005</v>
      </c>
      <c r="DK44" s="17">
        <v>9.2910400000000006</v>
      </c>
      <c r="DL44" s="17"/>
      <c r="DM44" s="17"/>
      <c r="DN44" s="17"/>
      <c r="DO44" s="17">
        <v>0</v>
      </c>
      <c r="DP44" s="17"/>
      <c r="DQ44" s="17"/>
      <c r="DR44" s="17"/>
      <c r="DS44" s="17">
        <v>0</v>
      </c>
      <c r="DT44" s="17"/>
      <c r="DU44" s="17"/>
      <c r="DV44" s="17"/>
      <c r="DW44" s="17">
        <v>0</v>
      </c>
      <c r="DX44" s="17"/>
      <c r="DY44" s="17"/>
      <c r="DZ44" s="17"/>
      <c r="EA44" s="17">
        <v>0</v>
      </c>
      <c r="EB44" s="17">
        <v>90.4</v>
      </c>
      <c r="EC44" s="17">
        <v>57.630870000000002</v>
      </c>
      <c r="ED44" s="17">
        <v>73.471010000000007</v>
      </c>
      <c r="EE44" s="17">
        <v>16.928989999999999</v>
      </c>
      <c r="EF44" s="17">
        <v>108.2</v>
      </c>
      <c r="EG44" s="17">
        <v>65.318479999999994</v>
      </c>
      <c r="EH44" s="17">
        <v>83.688900000000004</v>
      </c>
      <c r="EI44" s="17">
        <v>24.511099999999999</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29.6</v>
      </c>
      <c r="FE44" s="17">
        <v>33.633000000000003</v>
      </c>
      <c r="FF44" s="17">
        <v>30.788170000000001</v>
      </c>
      <c r="FG44" s="17">
        <v>-1.1881699999999999</v>
      </c>
      <c r="FH44" s="17">
        <v>122.7</v>
      </c>
      <c r="FI44" s="17">
        <v>55.371839999999999</v>
      </c>
      <c r="FJ44" s="17">
        <v>50.180729999999997</v>
      </c>
      <c r="FK44" s="17">
        <v>72.519270000000006</v>
      </c>
      <c r="FL44" s="17">
        <v>19.7</v>
      </c>
      <c r="FM44" s="17">
        <v>21.87518</v>
      </c>
      <c r="FN44" s="17">
        <v>19.79213</v>
      </c>
      <c r="FO44" s="17">
        <v>-9.2130000000000004E-2</v>
      </c>
      <c r="FP44" s="17">
        <v>18.600000000000001</v>
      </c>
      <c r="FQ44" s="17">
        <v>19.192229999999999</v>
      </c>
      <c r="FR44" s="17">
        <v>19.192229999999999</v>
      </c>
      <c r="FS44" s="17">
        <v>-0.59223000000000003</v>
      </c>
      <c r="FT44" s="17">
        <v>12.9</v>
      </c>
      <c r="FU44" s="17">
        <v>12.621359999999999</v>
      </c>
      <c r="FV44" s="17">
        <v>12.621359999999999</v>
      </c>
      <c r="FW44" s="17">
        <v>0.27864</v>
      </c>
      <c r="FX44" s="17">
        <v>57.4</v>
      </c>
      <c r="FY44" s="17">
        <v>54.871810000000004</v>
      </c>
      <c r="FZ44" s="17">
        <v>54.871810000000004</v>
      </c>
      <c r="GA44" s="17">
        <v>2.5281899999999999</v>
      </c>
      <c r="GB44" s="17">
        <v>183.3</v>
      </c>
      <c r="GC44" s="17">
        <v>184.91498000000001</v>
      </c>
      <c r="GD44" s="17">
        <v>184.91498000000001</v>
      </c>
      <c r="GE44" s="17">
        <v>-1.6149800000000001</v>
      </c>
      <c r="GF44" s="17">
        <v>184</v>
      </c>
      <c r="GG44" s="17">
        <v>184.91498000000001</v>
      </c>
      <c r="GH44" s="17">
        <v>184.91498000000001</v>
      </c>
      <c r="GI44" s="17">
        <v>-0.91498000000000002</v>
      </c>
      <c r="GJ44" s="17">
        <v>184.2</v>
      </c>
      <c r="GK44" s="17">
        <v>185.47028</v>
      </c>
      <c r="GL44" s="17">
        <v>185.47028</v>
      </c>
      <c r="GM44" s="17">
        <v>-1.2702800000000001</v>
      </c>
      <c r="GN44" s="17">
        <v>95.8</v>
      </c>
      <c r="GO44" s="17">
        <v>82.449470000000005</v>
      </c>
      <c r="GP44" s="17">
        <v>70.956329999999994</v>
      </c>
      <c r="GQ44" s="17">
        <v>24.843669999999999</v>
      </c>
      <c r="GR44" s="17">
        <v>5.8</v>
      </c>
      <c r="GS44" s="17">
        <v>3.6360000000000001</v>
      </c>
      <c r="GT44" s="17">
        <v>9.09</v>
      </c>
      <c r="GU44" s="17">
        <v>-3.29</v>
      </c>
      <c r="GV44" s="17">
        <v>1.1000000000000001</v>
      </c>
      <c r="GW44" s="17">
        <v>1.9898199999999999</v>
      </c>
      <c r="GX44" s="17">
        <v>9.9490999999999996</v>
      </c>
      <c r="GY44" s="17">
        <v>-8.8491</v>
      </c>
      <c r="GZ44" s="17">
        <v>35</v>
      </c>
      <c r="HA44" s="17">
        <v>34.47804</v>
      </c>
      <c r="HB44" s="17">
        <v>34.47804</v>
      </c>
      <c r="HC44" s="17">
        <v>0.52195999999999998</v>
      </c>
      <c r="HD44" s="17">
        <v>28.2</v>
      </c>
      <c r="HE44" s="17">
        <v>32.627180000000003</v>
      </c>
      <c r="HF44" s="17">
        <v>32.627180000000003</v>
      </c>
      <c r="HG44" s="17">
        <v>-4.4271799999999999</v>
      </c>
      <c r="HH44" s="17">
        <v>2</v>
      </c>
      <c r="HI44" s="17">
        <v>1.97359</v>
      </c>
      <c r="HJ44" s="17">
        <v>1.97359</v>
      </c>
      <c r="HK44" s="17">
        <v>2.6409999999999999E-2</v>
      </c>
      <c r="HL44" s="17">
        <v>16.7</v>
      </c>
      <c r="HM44" s="17">
        <v>16.664079999999998</v>
      </c>
      <c r="HN44" s="17">
        <v>16.664079999999998</v>
      </c>
      <c r="HO44" s="17">
        <v>3.5920000000000001E-2</v>
      </c>
      <c r="HP44" s="17">
        <v>93.5</v>
      </c>
      <c r="HQ44" s="17">
        <v>50</v>
      </c>
      <c r="HR44" s="17">
        <v>50</v>
      </c>
      <c r="HS44" s="17">
        <v>43.5</v>
      </c>
      <c r="HT44" s="17"/>
      <c r="HU44" s="17"/>
      <c r="HV44" s="17"/>
      <c r="HW44" s="17">
        <v>0</v>
      </c>
      <c r="HX44" s="17"/>
      <c r="HY44" s="17"/>
      <c r="HZ44" s="17"/>
      <c r="IA44" s="17">
        <v>0</v>
      </c>
      <c r="IB44" s="17">
        <v>52.8</v>
      </c>
      <c r="IC44" s="17">
        <v>43.372799999999998</v>
      </c>
      <c r="ID44" s="17">
        <v>85.482579999999999</v>
      </c>
      <c r="IE44" s="17">
        <v>-32.682580000000002</v>
      </c>
      <c r="IF44" s="17"/>
      <c r="IG44" s="17"/>
      <c r="IH44" s="17"/>
      <c r="II44" s="17">
        <v>0</v>
      </c>
      <c r="IJ44" s="17"/>
      <c r="IK44" s="17"/>
      <c r="IL44" s="17"/>
      <c r="IM44" s="17">
        <v>0</v>
      </c>
      <c r="IN44" s="17">
        <v>46.5</v>
      </c>
      <c r="IO44" s="17">
        <v>48.181449999999998</v>
      </c>
      <c r="IP44" s="17">
        <v>48.181449999999998</v>
      </c>
      <c r="IQ44" s="17">
        <v>-1.6814499999999999</v>
      </c>
      <c r="IR44" s="17"/>
      <c r="IS44" s="17"/>
      <c r="IT44" s="17"/>
      <c r="IU44" s="17">
        <v>0</v>
      </c>
      <c r="IV44" s="17"/>
      <c r="IW44" s="17"/>
      <c r="IX44" s="17"/>
      <c r="IY44" s="17">
        <v>0</v>
      </c>
      <c r="IZ44" s="17">
        <v>0</v>
      </c>
      <c r="JA44" s="17"/>
      <c r="JB44" s="17"/>
      <c r="JC44" s="17">
        <v>0</v>
      </c>
      <c r="JD44" s="17">
        <v>80.3</v>
      </c>
      <c r="JE44" s="17">
        <v>69.344999999999999</v>
      </c>
      <c r="JF44" s="17">
        <v>64.606899999999996</v>
      </c>
      <c r="JG44" s="17">
        <v>15.693099999999999</v>
      </c>
      <c r="JH44" s="17"/>
      <c r="JI44" s="17"/>
      <c r="JJ44" s="17"/>
      <c r="JK44" s="17">
        <v>0</v>
      </c>
      <c r="JL44" s="17">
        <v>174.2</v>
      </c>
      <c r="JM44" s="17">
        <v>179.69937999999999</v>
      </c>
      <c r="JN44" s="17">
        <v>179.69937999999999</v>
      </c>
      <c r="JO44" s="17">
        <v>-5.4993800000000004</v>
      </c>
      <c r="JP44" s="17">
        <v>200</v>
      </c>
      <c r="JQ44" s="17">
        <v>179.69937999999999</v>
      </c>
      <c r="JR44" s="17">
        <v>179.69937999999999</v>
      </c>
      <c r="JS44" s="17">
        <v>20.300619999999999</v>
      </c>
      <c r="JT44" s="17">
        <v>185</v>
      </c>
      <c r="JU44" s="17">
        <v>180.23902000000001</v>
      </c>
      <c r="JV44" s="17">
        <v>180.23902000000001</v>
      </c>
      <c r="JW44" s="17">
        <v>4.76098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50.5</v>
      </c>
      <c r="KS44" s="17">
        <v>50</v>
      </c>
      <c r="KT44" s="17">
        <v>50</v>
      </c>
      <c r="KU44" s="17">
        <v>0.5</v>
      </c>
      <c r="KV44" s="17"/>
      <c r="KW44" s="17"/>
      <c r="KX44" s="17"/>
      <c r="KY44" s="17">
        <v>0</v>
      </c>
      <c r="KZ44" s="17"/>
      <c r="LA44" s="17"/>
      <c r="LB44" s="17"/>
      <c r="LC44" s="17">
        <v>0</v>
      </c>
      <c r="LD44" s="17">
        <v>1</v>
      </c>
      <c r="LE44" s="17">
        <v>0.89207999999999998</v>
      </c>
      <c r="LF44" s="17">
        <v>0.89207999999999998</v>
      </c>
      <c r="LG44" s="17">
        <v>0.10792</v>
      </c>
      <c r="LH44" s="17">
        <v>202</v>
      </c>
      <c r="LI44" s="17">
        <v>107.39400000000001</v>
      </c>
      <c r="LJ44" s="17">
        <v>107.39400000000001</v>
      </c>
      <c r="LK44" s="17">
        <v>94.605999999999995</v>
      </c>
      <c r="LL44" s="17">
        <v>108</v>
      </c>
      <c r="LM44" s="17">
        <v>92.444500000000005</v>
      </c>
      <c r="LN44" s="17">
        <v>108.13</v>
      </c>
      <c r="LO44" s="17">
        <v>-0.13</v>
      </c>
      <c r="LP44" s="17">
        <v>63.2</v>
      </c>
      <c r="LQ44" s="17">
        <v>67.133979999999994</v>
      </c>
      <c r="LR44" s="17">
        <v>67.133979999999994</v>
      </c>
      <c r="LS44" s="17">
        <v>-3.93398</v>
      </c>
      <c r="LT44" s="17">
        <v>71.5</v>
      </c>
      <c r="LU44" s="17">
        <v>72.37388</v>
      </c>
      <c r="LV44" s="17">
        <v>78.567999999999998</v>
      </c>
      <c r="LW44" s="17">
        <v>-7.0679999999999996</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145.30000000000001</v>
      </c>
      <c r="MO44" s="17">
        <v>149.62423000000001</v>
      </c>
      <c r="MP44" s="17">
        <v>149.62423000000001</v>
      </c>
      <c r="MQ44" s="17">
        <v>-4.32423</v>
      </c>
      <c r="MR44" s="17">
        <v>147.9</v>
      </c>
      <c r="MS44" s="17">
        <v>149.62423000000001</v>
      </c>
      <c r="MT44" s="17">
        <v>149.62423000000001</v>
      </c>
      <c r="MU44" s="17">
        <v>-1.7242299999999999</v>
      </c>
      <c r="MV44" s="17">
        <v>149.6</v>
      </c>
      <c r="MW44" s="17">
        <v>150.07355000000001</v>
      </c>
      <c r="MX44" s="17">
        <v>150.07355000000001</v>
      </c>
      <c r="MY44" s="17">
        <v>-0.47355000000000003</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137.19999999999999</v>
      </c>
      <c r="NU44" s="17">
        <v>144.87216000000001</v>
      </c>
      <c r="NV44" s="17">
        <v>192.23309</v>
      </c>
      <c r="NW44" s="17">
        <v>-55.033090000000001</v>
      </c>
      <c r="NX44" s="17">
        <v>78.3</v>
      </c>
      <c r="NY44" s="17">
        <v>72.65361</v>
      </c>
      <c r="NZ44" s="17">
        <v>96.405180000000001</v>
      </c>
      <c r="OA44" s="17">
        <v>-18.105180000000001</v>
      </c>
      <c r="OB44" s="17">
        <v>0</v>
      </c>
      <c r="OC44" s="17"/>
      <c r="OD44" s="17">
        <v>5.3999999999999999E-2</v>
      </c>
      <c r="OE44" s="17">
        <v>-5.3999999999999999E-2</v>
      </c>
      <c r="OF44" s="17">
        <v>88.1</v>
      </c>
      <c r="OG44" s="17">
        <v>108.41</v>
      </c>
      <c r="OH44" s="17">
        <v>108.41</v>
      </c>
      <c r="OI44" s="17">
        <v>-20.309999999999999</v>
      </c>
      <c r="OJ44" s="17">
        <v>0</v>
      </c>
      <c r="OK44" s="17"/>
      <c r="OL44" s="17"/>
      <c r="OM44" s="17">
        <v>0</v>
      </c>
      <c r="ON44" s="17">
        <v>16.2</v>
      </c>
      <c r="OO44" s="17">
        <v>15.218999999999999</v>
      </c>
      <c r="OP44" s="17">
        <v>15.218999999999999</v>
      </c>
      <c r="OQ44" s="17">
        <v>0.98099999999999998</v>
      </c>
      <c r="OR44" s="17">
        <v>0</v>
      </c>
      <c r="OS44" s="17"/>
      <c r="OT44" s="17"/>
      <c r="OU44" s="17">
        <v>0</v>
      </c>
      <c r="OV44" s="17">
        <v>7.8</v>
      </c>
      <c r="OW44" s="17">
        <v>6.9</v>
      </c>
      <c r="OX44" s="17">
        <v>6.9</v>
      </c>
      <c r="OY44" s="17">
        <v>0.9</v>
      </c>
      <c r="OZ44" s="17">
        <v>5.6</v>
      </c>
      <c r="PA44" s="17"/>
      <c r="PB44" s="17"/>
      <c r="PC44" s="17">
        <v>5.6</v>
      </c>
      <c r="PD44" s="17">
        <v>9.9</v>
      </c>
      <c r="PE44" s="17">
        <v>9</v>
      </c>
      <c r="PF44" s="17">
        <v>9</v>
      </c>
      <c r="PG44" s="17">
        <v>0.9</v>
      </c>
      <c r="PH44" s="17">
        <v>2.2000000000000002</v>
      </c>
      <c r="PI44" s="17">
        <v>2.0148199999999998</v>
      </c>
      <c r="PJ44" s="17">
        <v>5.67</v>
      </c>
      <c r="PK44" s="17">
        <v>-3.47</v>
      </c>
      <c r="PL44" s="17">
        <v>0.3</v>
      </c>
      <c r="PM44" s="17">
        <v>1</v>
      </c>
      <c r="PN44" s="17">
        <v>1</v>
      </c>
      <c r="PO44" s="17">
        <v>-0.7</v>
      </c>
      <c r="PP44" s="17">
        <v>1.5</v>
      </c>
      <c r="PQ44" s="17">
        <v>1.51</v>
      </c>
      <c r="PR44" s="17">
        <v>1.51</v>
      </c>
      <c r="PS44" s="17">
        <v>-0.01</v>
      </c>
      <c r="PT44" s="17">
        <v>2.1</v>
      </c>
      <c r="PU44" s="17">
        <v>1.9</v>
      </c>
      <c r="PV44" s="17">
        <v>1.9</v>
      </c>
      <c r="PW44" s="17">
        <v>0.2</v>
      </c>
      <c r="PX44" s="17">
        <v>19.7</v>
      </c>
      <c r="PY44" s="17">
        <v>18.058250000000001</v>
      </c>
      <c r="PZ44" s="17">
        <v>18.058250000000001</v>
      </c>
      <c r="QA44" s="17">
        <v>1.64175</v>
      </c>
      <c r="QB44" s="17">
        <v>6.3</v>
      </c>
      <c r="QC44" s="17">
        <v>5.8</v>
      </c>
      <c r="QD44" s="17">
        <v>5.8</v>
      </c>
      <c r="QE44" s="17">
        <v>0.5</v>
      </c>
      <c r="QF44" s="17">
        <v>4</v>
      </c>
      <c r="QG44" s="17">
        <v>4</v>
      </c>
      <c r="QH44" s="17">
        <v>4</v>
      </c>
      <c r="QI44" s="17">
        <v>0</v>
      </c>
      <c r="QJ44" s="17">
        <v>3.3</v>
      </c>
      <c r="QK44" s="17">
        <v>3.5</v>
      </c>
      <c r="QL44" s="17">
        <v>3.5</v>
      </c>
      <c r="QM44" s="17">
        <v>-0.2</v>
      </c>
      <c r="QN44" s="17">
        <v>18.399999999999999</v>
      </c>
      <c r="QO44" s="17">
        <v>17.864080000000001</v>
      </c>
      <c r="QP44" s="17">
        <v>17.864080000000001</v>
      </c>
      <c r="QQ44" s="17">
        <v>0.53591999999999995</v>
      </c>
      <c r="QR44" s="17">
        <v>0</v>
      </c>
      <c r="QS44" s="17"/>
      <c r="QT44" s="17"/>
      <c r="QU44" s="17">
        <v>0</v>
      </c>
      <c r="QV44" s="17">
        <v>0</v>
      </c>
      <c r="QW44" s="17"/>
      <c r="QX44" s="17"/>
      <c r="QY44" s="17">
        <v>0</v>
      </c>
      <c r="QZ44" s="17">
        <v>26.5</v>
      </c>
      <c r="RA44" s="17">
        <v>23.419</v>
      </c>
      <c r="RB44" s="17">
        <v>23.419</v>
      </c>
      <c r="RC44" s="17">
        <v>3.081</v>
      </c>
      <c r="RD44" s="17">
        <v>72.5</v>
      </c>
      <c r="RE44" s="17">
        <v>68.63</v>
      </c>
      <c r="RF44" s="17">
        <v>68.63</v>
      </c>
      <c r="RG44" s="17">
        <v>3.87</v>
      </c>
      <c r="RH44" s="17">
        <v>4.5</v>
      </c>
      <c r="RI44" s="17">
        <v>4.2</v>
      </c>
      <c r="RJ44" s="17">
        <v>4.2</v>
      </c>
      <c r="RK44" s="17">
        <v>0.3</v>
      </c>
      <c r="RL44" s="17">
        <v>1.1000000000000001</v>
      </c>
      <c r="RM44" s="17">
        <v>1.2</v>
      </c>
      <c r="RN44" s="17">
        <v>1.2</v>
      </c>
      <c r="RO44" s="17">
        <v>-0.1</v>
      </c>
      <c r="RP44" s="17">
        <v>2.4</v>
      </c>
      <c r="RQ44" s="17">
        <v>2.4</v>
      </c>
      <c r="RR44" s="17">
        <v>2.4</v>
      </c>
      <c r="RS44" s="17">
        <v>0</v>
      </c>
      <c r="RT44" s="17">
        <v>2.6</v>
      </c>
      <c r="RU44" s="17">
        <v>2.8</v>
      </c>
      <c r="RV44" s="17">
        <v>2.8</v>
      </c>
      <c r="RW44" s="17">
        <v>-0.2</v>
      </c>
      <c r="RX44" s="17">
        <v>0</v>
      </c>
      <c r="RY44" s="17"/>
      <c r="RZ44" s="17"/>
      <c r="SA44" s="17">
        <v>0</v>
      </c>
      <c r="SB44" s="17">
        <v>2.4</v>
      </c>
      <c r="SC44" s="17">
        <v>2.1</v>
      </c>
      <c r="SD44" s="17">
        <v>2.1</v>
      </c>
      <c r="SE44" s="17">
        <v>0.3</v>
      </c>
      <c r="SF44" s="17">
        <v>9.3000000000000007</v>
      </c>
      <c r="SG44" s="17">
        <v>10.03247</v>
      </c>
      <c r="SH44" s="17">
        <v>19.772790000000001</v>
      </c>
      <c r="SI44" s="17">
        <v>-10.47279</v>
      </c>
      <c r="SJ44" s="17">
        <v>1.3</v>
      </c>
      <c r="SK44" s="17">
        <v>1.4</v>
      </c>
      <c r="SL44" s="17">
        <v>1.4</v>
      </c>
      <c r="SM44" s="17">
        <v>-0.1</v>
      </c>
      <c r="SN44" s="17">
        <v>0</v>
      </c>
      <c r="SO44" s="17">
        <v>0.4</v>
      </c>
      <c r="SP44" s="17">
        <v>0.4</v>
      </c>
      <c r="SQ44" s="17">
        <v>-0.4</v>
      </c>
      <c r="SR44" s="17">
        <v>4.8</v>
      </c>
      <c r="SS44" s="17">
        <v>4.3</v>
      </c>
      <c r="ST44" s="17">
        <v>4.3</v>
      </c>
      <c r="SU44" s="17">
        <v>0.5</v>
      </c>
      <c r="SV44" s="17">
        <v>2.7</v>
      </c>
      <c r="SW44" s="17">
        <v>3.8</v>
      </c>
      <c r="SX44" s="17">
        <v>3.8</v>
      </c>
      <c r="SY44" s="17">
        <v>-1.1000000000000001</v>
      </c>
      <c r="SZ44" s="17">
        <v>3.9</v>
      </c>
      <c r="TA44" s="17">
        <v>3.5</v>
      </c>
      <c r="TB44" s="17">
        <v>3.5</v>
      </c>
      <c r="TC44" s="17">
        <v>0.4</v>
      </c>
      <c r="TD44" s="17">
        <v>5.6</v>
      </c>
      <c r="TE44" s="17">
        <v>5</v>
      </c>
      <c r="TF44" s="17">
        <v>5</v>
      </c>
      <c r="TG44" s="17">
        <v>0.6</v>
      </c>
      <c r="TH44" s="17">
        <v>14</v>
      </c>
      <c r="TI44" s="17">
        <v>14.174759999999999</v>
      </c>
      <c r="TJ44" s="17">
        <v>14.174759999999999</v>
      </c>
      <c r="TK44" s="17">
        <v>-0.17476</v>
      </c>
      <c r="TL44" s="17">
        <v>3.6</v>
      </c>
      <c r="TM44" s="17">
        <v>13.164999999999999</v>
      </c>
      <c r="TN44" s="17">
        <v>13.164999999999999</v>
      </c>
      <c r="TO44" s="17">
        <v>-9.5649999999999995</v>
      </c>
      <c r="TP44" s="17">
        <v>36.9</v>
      </c>
      <c r="TQ44" s="17">
        <v>57.07</v>
      </c>
      <c r="TR44" s="17">
        <v>57.07</v>
      </c>
      <c r="TS44" s="17">
        <v>-20.170000000000002</v>
      </c>
      <c r="TT44" s="17">
        <v>0</v>
      </c>
      <c r="TU44" s="17"/>
      <c r="TV44" s="17"/>
      <c r="TW44" s="17">
        <v>0</v>
      </c>
      <c r="TX44" s="17">
        <v>74.900000000000006</v>
      </c>
      <c r="TY44" s="17">
        <v>103.2988</v>
      </c>
      <c r="TZ44" s="17">
        <v>54.433999999999997</v>
      </c>
      <c r="UA44" s="17">
        <v>20.466000000000001</v>
      </c>
      <c r="UB44" s="17">
        <v>79.599999999999994</v>
      </c>
      <c r="UC44" s="17">
        <v>95.130740000000003</v>
      </c>
      <c r="UD44" s="17">
        <v>71.947999999999993</v>
      </c>
      <c r="UE44" s="17">
        <v>7.6520000000000001</v>
      </c>
      <c r="UF44" s="17">
        <v>11.2</v>
      </c>
      <c r="UG44" s="17">
        <v>5.8070000000000004</v>
      </c>
      <c r="UH44" s="17">
        <v>5.8070000000000004</v>
      </c>
      <c r="UI44" s="17">
        <v>5.3929999999999998</v>
      </c>
      <c r="UJ44" s="17">
        <v>4.5</v>
      </c>
      <c r="UK44" s="17">
        <v>4.165</v>
      </c>
      <c r="UL44" s="17">
        <v>4.165</v>
      </c>
      <c r="UM44" s="17">
        <v>0.33500000000000002</v>
      </c>
      <c r="UN44" s="17">
        <v>8.1</v>
      </c>
      <c r="UO44" s="17">
        <v>5.5</v>
      </c>
      <c r="UP44" s="17">
        <v>5.5</v>
      </c>
      <c r="UQ44" s="17">
        <v>2.6</v>
      </c>
      <c r="UR44" s="17">
        <v>2.6</v>
      </c>
      <c r="US44" s="17">
        <v>2.5</v>
      </c>
      <c r="UT44" s="17">
        <v>2.5</v>
      </c>
      <c r="UU44" s="17">
        <v>0.1</v>
      </c>
      <c r="UV44" s="17">
        <v>8</v>
      </c>
      <c r="UW44" s="17">
        <v>7.7</v>
      </c>
      <c r="UX44" s="17">
        <v>7.7</v>
      </c>
      <c r="UY44" s="17">
        <v>0.3</v>
      </c>
      <c r="UZ44" s="17">
        <v>3.6</v>
      </c>
      <c r="VA44" s="17">
        <v>4.2</v>
      </c>
      <c r="VB44" s="17">
        <v>4.2</v>
      </c>
      <c r="VC44" s="17">
        <v>-0.6</v>
      </c>
      <c r="VD44" s="17">
        <v>4</v>
      </c>
      <c r="VE44" s="17">
        <v>4.7</v>
      </c>
      <c r="VF44" s="17">
        <v>4.7</v>
      </c>
      <c r="VG44" s="17">
        <v>-0.7</v>
      </c>
      <c r="VH44" s="17">
        <v>4.2</v>
      </c>
      <c r="VI44" s="17">
        <v>4.7</v>
      </c>
      <c r="VJ44" s="17">
        <v>4.7</v>
      </c>
      <c r="VK44" s="17">
        <v>-0.5</v>
      </c>
      <c r="VL44" s="17">
        <v>13.9</v>
      </c>
      <c r="VM44" s="17">
        <v>12.821999999999999</v>
      </c>
      <c r="VN44" s="17">
        <v>12.821999999999999</v>
      </c>
      <c r="VO44" s="17">
        <v>1.0780000000000001</v>
      </c>
      <c r="VP44" s="17">
        <v>0</v>
      </c>
      <c r="VQ44" s="17"/>
      <c r="VR44" s="17">
        <v>6.3029999999999999</v>
      </c>
      <c r="VS44" s="17">
        <v>-6.3029999999999999</v>
      </c>
      <c r="VT44" s="17">
        <v>0</v>
      </c>
      <c r="VU44" s="17"/>
      <c r="VV44" s="17"/>
      <c r="VW44" s="17">
        <v>0</v>
      </c>
      <c r="VX44" s="17">
        <v>0</v>
      </c>
      <c r="VY44" s="17"/>
      <c r="VZ44" s="17"/>
      <c r="WA44" s="17">
        <v>0</v>
      </c>
      <c r="WB44" s="17">
        <v>0.6</v>
      </c>
      <c r="WC44" s="17">
        <v>0.6</v>
      </c>
      <c r="WD44" s="17">
        <v>0.6</v>
      </c>
      <c r="WE44" s="17">
        <v>0</v>
      </c>
      <c r="WF44" s="17">
        <v>89.9</v>
      </c>
      <c r="WG44" s="17">
        <v>106.33931</v>
      </c>
      <c r="WH44" s="17">
        <v>95</v>
      </c>
      <c r="WI44" s="17">
        <v>-5.0999999999999996</v>
      </c>
      <c r="WJ44" s="17">
        <v>98.7</v>
      </c>
      <c r="WK44" s="17">
        <v>107.04903</v>
      </c>
      <c r="WL44" s="17">
        <v>90</v>
      </c>
      <c r="WM44" s="17">
        <v>8.6999999999999993</v>
      </c>
      <c r="WN44" s="17">
        <v>0</v>
      </c>
      <c r="WO44" s="17"/>
      <c r="WP44" s="17"/>
      <c r="WQ44" s="17">
        <v>0</v>
      </c>
      <c r="WR44" s="17">
        <v>0</v>
      </c>
      <c r="WS44" s="17"/>
      <c r="WT44" s="17"/>
      <c r="WU44" s="17">
        <v>0</v>
      </c>
      <c r="WV44" s="17">
        <v>6.7</v>
      </c>
      <c r="WW44" s="17">
        <v>6.6</v>
      </c>
      <c r="WX44" s="17">
        <v>6.6</v>
      </c>
      <c r="WY44" s="17">
        <v>0.1</v>
      </c>
      <c r="WZ44" s="17">
        <v>18.3</v>
      </c>
      <c r="XA44" s="17">
        <v>18.25243</v>
      </c>
      <c r="XB44" s="17">
        <v>18.25243</v>
      </c>
      <c r="XC44" s="17">
        <v>4.7570000000000001E-2</v>
      </c>
      <c r="XD44" s="17">
        <v>8.8000000000000007</v>
      </c>
      <c r="XE44" s="17">
        <v>10.8</v>
      </c>
      <c r="XF44" s="17">
        <v>10.8</v>
      </c>
      <c r="XG44" s="17">
        <v>-2</v>
      </c>
      <c r="XH44" s="17">
        <v>36.19</v>
      </c>
      <c r="XI44" s="17">
        <v>33</v>
      </c>
      <c r="XJ44" s="17">
        <v>30</v>
      </c>
      <c r="XK44" s="17">
        <v>6.19</v>
      </c>
      <c r="XL44" s="17">
        <v>28.6</v>
      </c>
      <c r="XM44" s="17">
        <v>33</v>
      </c>
      <c r="XN44" s="17">
        <v>30</v>
      </c>
      <c r="XO44" s="17">
        <v>-1.4</v>
      </c>
      <c r="XP44" s="17">
        <v>0</v>
      </c>
      <c r="XQ44" s="17"/>
      <c r="XR44" s="17"/>
      <c r="XS44" s="17">
        <v>0</v>
      </c>
      <c r="XT44" s="17">
        <v>18.7</v>
      </c>
      <c r="XU44" s="17">
        <v>19</v>
      </c>
      <c r="XV44" s="17">
        <v>19</v>
      </c>
      <c r="XW44" s="17">
        <v>-0.3</v>
      </c>
      <c r="XX44" s="17">
        <v>8</v>
      </c>
      <c r="XY44" s="17">
        <v>7.24</v>
      </c>
      <c r="XZ44" s="17">
        <v>7.24</v>
      </c>
      <c r="YA44" s="17">
        <v>0.76</v>
      </c>
      <c r="YB44" s="17"/>
      <c r="YC44" s="17"/>
      <c r="YD44" s="17"/>
      <c r="YE44" s="17">
        <v>0</v>
      </c>
      <c r="YF44" s="17"/>
      <c r="YG44" s="17"/>
      <c r="YH44" s="17"/>
      <c r="YI44" s="17">
        <v>0</v>
      </c>
    </row>
    <row r="45" spans="1:659" ht="24" customHeight="1" x14ac:dyDescent="0.3">
      <c r="A45" s="1"/>
      <c r="B45" s="16" t="s">
        <v>34</v>
      </c>
      <c r="C45" s="16" t="s">
        <v>683</v>
      </c>
      <c r="D45" s="17">
        <v>141.19999999999999</v>
      </c>
      <c r="E45" s="17">
        <v>141.48421999999999</v>
      </c>
      <c r="F45" s="17">
        <v>131.15774999999999</v>
      </c>
      <c r="G45" s="17">
        <v>10.042249999999999</v>
      </c>
      <c r="H45" s="17">
        <v>602.9</v>
      </c>
      <c r="I45" s="17">
        <v>594.17128000000002</v>
      </c>
      <c r="J45" s="17">
        <v>594.17128000000002</v>
      </c>
      <c r="K45" s="17">
        <v>8.7287199999999991</v>
      </c>
      <c r="L45" s="17">
        <v>204.9</v>
      </c>
      <c r="M45" s="17">
        <v>193.29447999999999</v>
      </c>
      <c r="N45" s="17">
        <v>193.29447999999999</v>
      </c>
      <c r="O45" s="17">
        <v>11.60552</v>
      </c>
      <c r="P45" s="17"/>
      <c r="Q45" s="17"/>
      <c r="R45" s="17"/>
      <c r="S45" s="17">
        <v>0</v>
      </c>
      <c r="T45" s="17"/>
      <c r="U45" s="17"/>
      <c r="V45" s="17"/>
      <c r="W45" s="17">
        <v>0</v>
      </c>
      <c r="X45" s="17">
        <v>59.3</v>
      </c>
      <c r="Y45" s="17">
        <v>76.798159999999996</v>
      </c>
      <c r="Z45" s="17">
        <v>76.798159999999996</v>
      </c>
      <c r="AA45" s="17">
        <v>-17.498159999999999</v>
      </c>
      <c r="AB45" s="17">
        <v>83.9</v>
      </c>
      <c r="AC45" s="17">
        <v>84.335999999999999</v>
      </c>
      <c r="AD45" s="17">
        <v>84.335999999999999</v>
      </c>
      <c r="AE45" s="17">
        <v>-0.436</v>
      </c>
      <c r="AF45" s="17">
        <v>57.9</v>
      </c>
      <c r="AG45" s="17"/>
      <c r="AH45" s="17"/>
      <c r="AI45" s="17">
        <v>57.9</v>
      </c>
      <c r="AJ45" s="17"/>
      <c r="AK45" s="17"/>
      <c r="AL45" s="17"/>
      <c r="AM45" s="17">
        <v>0</v>
      </c>
      <c r="AN45" s="17">
        <v>164.8</v>
      </c>
      <c r="AO45" s="17">
        <v>196.22801999999999</v>
      </c>
      <c r="AP45" s="17">
        <v>196.22801999999999</v>
      </c>
      <c r="AQ45" s="17">
        <v>-31.42802</v>
      </c>
      <c r="AR45" s="17">
        <v>164.6</v>
      </c>
      <c r="AS45" s="17">
        <v>196.22801999999999</v>
      </c>
      <c r="AT45" s="17">
        <v>196.22801999999999</v>
      </c>
      <c r="AU45" s="17">
        <v>-31.628019999999999</v>
      </c>
      <c r="AV45" s="17">
        <v>164.9</v>
      </c>
      <c r="AW45" s="17">
        <v>196.22801999999999</v>
      </c>
      <c r="AX45" s="17">
        <v>196.22801999999999</v>
      </c>
      <c r="AY45" s="17">
        <v>-31.328019999999999</v>
      </c>
      <c r="AZ45" s="17">
        <v>256.2</v>
      </c>
      <c r="BA45" s="17">
        <v>295.22593999999998</v>
      </c>
      <c r="BB45" s="17">
        <v>295.22593999999998</v>
      </c>
      <c r="BC45" s="17">
        <v>-39.025939999999999</v>
      </c>
      <c r="BD45" s="17">
        <v>214.5</v>
      </c>
      <c r="BE45" s="17">
        <v>208.07390000000001</v>
      </c>
      <c r="BF45" s="17">
        <v>208.07390000000001</v>
      </c>
      <c r="BG45" s="17">
        <v>6.4260999999999999</v>
      </c>
      <c r="BH45" s="17">
        <v>111.2</v>
      </c>
      <c r="BI45" s="17">
        <v>104.34936999999999</v>
      </c>
      <c r="BJ45" s="17">
        <v>104.34936999999999</v>
      </c>
      <c r="BK45" s="17">
        <v>6.8506299999999998</v>
      </c>
      <c r="BL45" s="17">
        <v>239.7</v>
      </c>
      <c r="BM45" s="17">
        <v>338.08665000000002</v>
      </c>
      <c r="BN45" s="17">
        <v>393.40336000000002</v>
      </c>
      <c r="BO45" s="17">
        <v>-153.70336</v>
      </c>
      <c r="BP45" s="17">
        <v>4.0999999999999996</v>
      </c>
      <c r="BQ45" s="17">
        <v>4.4318400000000002</v>
      </c>
      <c r="BR45" s="17">
        <v>4.4318400000000002</v>
      </c>
      <c r="BS45" s="17">
        <v>-0.33184000000000002</v>
      </c>
      <c r="BT45" s="17"/>
      <c r="BU45" s="17"/>
      <c r="BV45" s="17"/>
      <c r="BW45" s="17">
        <v>0</v>
      </c>
      <c r="BX45" s="17"/>
      <c r="BY45" s="17"/>
      <c r="BZ45" s="17"/>
      <c r="CA45" s="17">
        <v>0</v>
      </c>
      <c r="CB45" s="17"/>
      <c r="CC45" s="17"/>
      <c r="CD45" s="17"/>
      <c r="CE45" s="17">
        <v>0</v>
      </c>
      <c r="CF45" s="17"/>
      <c r="CG45" s="17"/>
      <c r="CH45" s="17"/>
      <c r="CI45" s="17">
        <v>0</v>
      </c>
      <c r="CJ45" s="17">
        <v>103.2</v>
      </c>
      <c r="CK45" s="17">
        <v>100.41735</v>
      </c>
      <c r="CL45" s="17">
        <v>100.41735</v>
      </c>
      <c r="CM45" s="17">
        <v>2.7826499999999998</v>
      </c>
      <c r="CN45" s="17">
        <v>7.4</v>
      </c>
      <c r="CO45" s="17">
        <v>5.1333399999999996</v>
      </c>
      <c r="CP45" s="17">
        <v>5.1333399999999996</v>
      </c>
      <c r="CQ45" s="17">
        <v>2.2666599999999999</v>
      </c>
      <c r="CR45" s="17">
        <v>5.4</v>
      </c>
      <c r="CS45" s="17">
        <v>2.8177599999999998</v>
      </c>
      <c r="CT45" s="17">
        <v>2.8177599999999998</v>
      </c>
      <c r="CU45" s="17">
        <v>2.5822400000000001</v>
      </c>
      <c r="CV45" s="17"/>
      <c r="CW45" s="17"/>
      <c r="CX45" s="17"/>
      <c r="CY45" s="17">
        <v>0</v>
      </c>
      <c r="CZ45" s="17">
        <v>7</v>
      </c>
      <c r="DA45" s="17">
        <v>6.8787000000000003</v>
      </c>
      <c r="DB45" s="17">
        <v>6.8787000000000003</v>
      </c>
      <c r="DC45" s="17">
        <v>0.12130000000000001</v>
      </c>
      <c r="DD45" s="17">
        <v>12.4</v>
      </c>
      <c r="DE45" s="17">
        <v>14.919420000000001</v>
      </c>
      <c r="DF45" s="17">
        <v>14.919420000000001</v>
      </c>
      <c r="DG45" s="17">
        <v>-2.5194200000000002</v>
      </c>
      <c r="DH45" s="17">
        <v>90.4</v>
      </c>
      <c r="DI45" s="17">
        <v>81.708960000000005</v>
      </c>
      <c r="DJ45" s="17">
        <v>81.708960000000005</v>
      </c>
      <c r="DK45" s="17">
        <v>8.6910399999999992</v>
      </c>
      <c r="DL45" s="17"/>
      <c r="DM45" s="17"/>
      <c r="DN45" s="17"/>
      <c r="DO45" s="17">
        <v>0</v>
      </c>
      <c r="DP45" s="17"/>
      <c r="DQ45" s="17"/>
      <c r="DR45" s="17"/>
      <c r="DS45" s="17">
        <v>0</v>
      </c>
      <c r="DT45" s="17"/>
      <c r="DU45" s="17"/>
      <c r="DV45" s="17"/>
      <c r="DW45" s="17">
        <v>0</v>
      </c>
      <c r="DX45" s="17"/>
      <c r="DY45" s="17"/>
      <c r="DZ45" s="17"/>
      <c r="EA45" s="17">
        <v>0</v>
      </c>
      <c r="EB45" s="17">
        <v>90.1</v>
      </c>
      <c r="EC45" s="17">
        <v>84.559960000000004</v>
      </c>
      <c r="ED45" s="17">
        <v>83.683319999999995</v>
      </c>
      <c r="EE45" s="17">
        <v>6.4166800000000004</v>
      </c>
      <c r="EF45" s="17">
        <v>131.30000000000001</v>
      </c>
      <c r="EG45" s="17">
        <v>220.48074</v>
      </c>
      <c r="EH45" s="17">
        <v>213.5487</v>
      </c>
      <c r="EI45" s="17">
        <v>-82.248699999999999</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v>151.04782</v>
      </c>
      <c r="FC45" s="17">
        <v>-151.04782</v>
      </c>
      <c r="FD45" s="17">
        <v>29</v>
      </c>
      <c r="FE45" s="17">
        <v>33.633000000000003</v>
      </c>
      <c r="FF45" s="17">
        <v>30.788170000000001</v>
      </c>
      <c r="FG45" s="17">
        <v>-1.78817</v>
      </c>
      <c r="FH45" s="17">
        <v>143.1</v>
      </c>
      <c r="FI45" s="17">
        <v>151.16735</v>
      </c>
      <c r="FJ45" s="17">
        <v>75</v>
      </c>
      <c r="FK45" s="17">
        <v>68.099999999999994</v>
      </c>
      <c r="FL45" s="17">
        <v>19</v>
      </c>
      <c r="FM45" s="17">
        <v>21.87518</v>
      </c>
      <c r="FN45" s="17">
        <v>19.79213</v>
      </c>
      <c r="FO45" s="17">
        <v>-0.79213</v>
      </c>
      <c r="FP45" s="17">
        <v>18.600000000000001</v>
      </c>
      <c r="FQ45" s="17">
        <v>19.192229999999999</v>
      </c>
      <c r="FR45" s="17">
        <v>19.192229999999999</v>
      </c>
      <c r="FS45" s="17">
        <v>-0.59223000000000003</v>
      </c>
      <c r="FT45" s="17">
        <v>12.9</v>
      </c>
      <c r="FU45" s="17">
        <v>12.621359999999999</v>
      </c>
      <c r="FV45" s="17">
        <v>12.621359999999999</v>
      </c>
      <c r="FW45" s="17">
        <v>0.27864</v>
      </c>
      <c r="FX45" s="17">
        <v>57.5</v>
      </c>
      <c r="FY45" s="17">
        <v>54.871810000000004</v>
      </c>
      <c r="FZ45" s="17">
        <v>54.871810000000004</v>
      </c>
      <c r="GA45" s="17">
        <v>2.62819</v>
      </c>
      <c r="GB45" s="17">
        <v>181.2</v>
      </c>
      <c r="GC45" s="17">
        <v>184.91498000000001</v>
      </c>
      <c r="GD45" s="17">
        <v>184.91498000000001</v>
      </c>
      <c r="GE45" s="17">
        <v>-3.7149800000000002</v>
      </c>
      <c r="GF45" s="17">
        <v>182</v>
      </c>
      <c r="GG45" s="17">
        <v>184.91498000000001</v>
      </c>
      <c r="GH45" s="17">
        <v>184.91498000000001</v>
      </c>
      <c r="GI45" s="17">
        <v>-2.9149799999999999</v>
      </c>
      <c r="GJ45" s="17">
        <v>184.6</v>
      </c>
      <c r="GK45" s="17">
        <v>185.47028</v>
      </c>
      <c r="GL45" s="17">
        <v>185.47028</v>
      </c>
      <c r="GM45" s="17">
        <v>-0.87028000000000005</v>
      </c>
      <c r="GN45" s="17">
        <v>94.9</v>
      </c>
      <c r="GO45" s="17">
        <v>82.449470000000005</v>
      </c>
      <c r="GP45" s="17">
        <v>90.056229999999999</v>
      </c>
      <c r="GQ45" s="17">
        <v>4.8437700000000001</v>
      </c>
      <c r="GR45" s="17">
        <v>5.7</v>
      </c>
      <c r="GS45" s="17">
        <v>3.6360000000000001</v>
      </c>
      <c r="GT45" s="17">
        <v>9.09</v>
      </c>
      <c r="GU45" s="17">
        <v>-3.39</v>
      </c>
      <c r="GV45" s="17">
        <v>1.1000000000000001</v>
      </c>
      <c r="GW45" s="17">
        <v>1.9898199999999999</v>
      </c>
      <c r="GX45" s="17">
        <v>9.9490999999999996</v>
      </c>
      <c r="GY45" s="17">
        <v>-8.8491</v>
      </c>
      <c r="GZ45" s="17">
        <v>33.9</v>
      </c>
      <c r="HA45" s="17">
        <v>34.47804</v>
      </c>
      <c r="HB45" s="17">
        <v>34.47804</v>
      </c>
      <c r="HC45" s="17">
        <v>-0.57804</v>
      </c>
      <c r="HD45" s="17">
        <v>27.8</v>
      </c>
      <c r="HE45" s="17">
        <v>32.627180000000003</v>
      </c>
      <c r="HF45" s="17">
        <v>32.627180000000003</v>
      </c>
      <c r="HG45" s="17">
        <v>-4.8271800000000002</v>
      </c>
      <c r="HH45" s="17">
        <v>2</v>
      </c>
      <c r="HI45" s="17">
        <v>1.97359</v>
      </c>
      <c r="HJ45" s="17">
        <v>1.97359</v>
      </c>
      <c r="HK45" s="17">
        <v>2.6409999999999999E-2</v>
      </c>
      <c r="HL45" s="17">
        <v>16</v>
      </c>
      <c r="HM45" s="17">
        <v>16.664079999999998</v>
      </c>
      <c r="HN45" s="17">
        <v>16.664079999999998</v>
      </c>
      <c r="HO45" s="17">
        <v>-0.66408</v>
      </c>
      <c r="HP45" s="17">
        <v>124</v>
      </c>
      <c r="HQ45" s="17">
        <v>114.50879999999999</v>
      </c>
      <c r="HR45" s="17">
        <v>79.392700000000005</v>
      </c>
      <c r="HS45" s="17">
        <v>44.607300000000002</v>
      </c>
      <c r="HT45" s="17"/>
      <c r="HU45" s="17"/>
      <c r="HV45" s="17"/>
      <c r="HW45" s="17">
        <v>0</v>
      </c>
      <c r="HX45" s="17"/>
      <c r="HY45" s="17"/>
      <c r="HZ45" s="17"/>
      <c r="IA45" s="17">
        <v>0</v>
      </c>
      <c r="IB45" s="17">
        <v>85.5</v>
      </c>
      <c r="IC45" s="17">
        <v>85.482579999999999</v>
      </c>
      <c r="ID45" s="17">
        <v>95.452430000000007</v>
      </c>
      <c r="IE45" s="17">
        <v>-9.9524299999999997</v>
      </c>
      <c r="IF45" s="17"/>
      <c r="IG45" s="17"/>
      <c r="IH45" s="17"/>
      <c r="II45" s="17">
        <v>0</v>
      </c>
      <c r="IJ45" s="17"/>
      <c r="IK45" s="17"/>
      <c r="IL45" s="17"/>
      <c r="IM45" s="17">
        <v>0</v>
      </c>
      <c r="IN45" s="17">
        <v>47</v>
      </c>
      <c r="IO45" s="17">
        <v>48.181449999999998</v>
      </c>
      <c r="IP45" s="17">
        <v>48.181449999999998</v>
      </c>
      <c r="IQ45" s="17">
        <v>-1.1814499999999999</v>
      </c>
      <c r="IR45" s="17"/>
      <c r="IS45" s="17"/>
      <c r="IT45" s="17"/>
      <c r="IU45" s="17">
        <v>0</v>
      </c>
      <c r="IV45" s="17"/>
      <c r="IW45" s="17"/>
      <c r="IX45" s="17"/>
      <c r="IY45" s="17">
        <v>0</v>
      </c>
      <c r="IZ45" s="17">
        <v>0</v>
      </c>
      <c r="JA45" s="17"/>
      <c r="JB45" s="17"/>
      <c r="JC45" s="17">
        <v>0</v>
      </c>
      <c r="JD45" s="17">
        <v>80.099999999999994</v>
      </c>
      <c r="JE45" s="17">
        <v>69.344999999999999</v>
      </c>
      <c r="JF45" s="17">
        <v>87.846419999999995</v>
      </c>
      <c r="JG45" s="17">
        <v>-7.7464199999999996</v>
      </c>
      <c r="JH45" s="17"/>
      <c r="JI45" s="17"/>
      <c r="JJ45" s="17"/>
      <c r="JK45" s="17">
        <v>0</v>
      </c>
      <c r="JL45" s="17">
        <v>175.1</v>
      </c>
      <c r="JM45" s="17">
        <v>179.69937999999999</v>
      </c>
      <c r="JN45" s="17">
        <v>179.69937999999999</v>
      </c>
      <c r="JO45" s="17">
        <v>-4.59938</v>
      </c>
      <c r="JP45" s="17">
        <v>200</v>
      </c>
      <c r="JQ45" s="17">
        <v>179.69937999999999</v>
      </c>
      <c r="JR45" s="17">
        <v>179.69937999999999</v>
      </c>
      <c r="JS45" s="17">
        <v>20.300619999999999</v>
      </c>
      <c r="JT45" s="17">
        <v>184.2</v>
      </c>
      <c r="JU45" s="17">
        <v>180.23902000000001</v>
      </c>
      <c r="JV45" s="17">
        <v>180.23902000000001</v>
      </c>
      <c r="JW45" s="17">
        <v>3.9609800000000002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50</v>
      </c>
      <c r="KS45" s="17">
        <v>50</v>
      </c>
      <c r="KT45" s="17">
        <v>50</v>
      </c>
      <c r="KU45" s="17">
        <v>0</v>
      </c>
      <c r="KV45" s="17"/>
      <c r="KW45" s="17"/>
      <c r="KX45" s="17"/>
      <c r="KY45" s="17">
        <v>0</v>
      </c>
      <c r="KZ45" s="17"/>
      <c r="LA45" s="17"/>
      <c r="LB45" s="17"/>
      <c r="LC45" s="17">
        <v>0</v>
      </c>
      <c r="LD45" s="17">
        <v>1</v>
      </c>
      <c r="LE45" s="17">
        <v>0.89207999999999998</v>
      </c>
      <c r="LF45" s="17">
        <v>0.89207999999999998</v>
      </c>
      <c r="LG45" s="17">
        <v>0.10792</v>
      </c>
      <c r="LH45" s="17">
        <v>202.7</v>
      </c>
      <c r="LI45" s="17">
        <v>124.10193</v>
      </c>
      <c r="LJ45" s="17">
        <v>151.56871000000001</v>
      </c>
      <c r="LK45" s="17">
        <v>51.13129</v>
      </c>
      <c r="LL45" s="17">
        <v>109.5</v>
      </c>
      <c r="LM45" s="17">
        <v>108.13</v>
      </c>
      <c r="LN45" s="17">
        <v>108.13</v>
      </c>
      <c r="LO45" s="17">
        <v>1.37</v>
      </c>
      <c r="LP45" s="17">
        <v>63</v>
      </c>
      <c r="LQ45" s="17">
        <v>67.133979999999994</v>
      </c>
      <c r="LR45" s="17">
        <v>67.133979999999994</v>
      </c>
      <c r="LS45" s="17">
        <v>-4.1339800000000002</v>
      </c>
      <c r="LT45" s="17">
        <v>75.599999999999994</v>
      </c>
      <c r="LU45" s="17">
        <v>78.567999999999998</v>
      </c>
      <c r="LV45" s="17">
        <v>78.567999999999998</v>
      </c>
      <c r="LW45" s="17">
        <v>-2.968</v>
      </c>
      <c r="LX45" s="17">
        <v>29.4</v>
      </c>
      <c r="LY45" s="17">
        <v>29.951460000000001</v>
      </c>
      <c r="LZ45" s="17">
        <v>29.951460000000001</v>
      </c>
      <c r="MA45" s="17">
        <v>-0.55145999999999995</v>
      </c>
      <c r="MB45" s="17"/>
      <c r="MC45" s="17"/>
      <c r="MD45" s="17"/>
      <c r="ME45" s="17">
        <v>0</v>
      </c>
      <c r="MF45" s="17"/>
      <c r="MG45" s="17"/>
      <c r="MH45" s="17"/>
      <c r="MI45" s="17">
        <v>0</v>
      </c>
      <c r="MJ45" s="17"/>
      <c r="MK45" s="17"/>
      <c r="ML45" s="17"/>
      <c r="MM45" s="17">
        <v>0</v>
      </c>
      <c r="MN45" s="17">
        <v>146.19999999999999</v>
      </c>
      <c r="MO45" s="17">
        <v>149.62423000000001</v>
      </c>
      <c r="MP45" s="17">
        <v>149.62423000000001</v>
      </c>
      <c r="MQ45" s="17">
        <v>-3.4242300000000001</v>
      </c>
      <c r="MR45" s="17">
        <v>148.19999999999999</v>
      </c>
      <c r="MS45" s="17">
        <v>149.62423000000001</v>
      </c>
      <c r="MT45" s="17">
        <v>149.62423000000001</v>
      </c>
      <c r="MU45" s="17">
        <v>-1.4242300000000001</v>
      </c>
      <c r="MV45" s="17">
        <v>150.30000000000001</v>
      </c>
      <c r="MW45" s="17">
        <v>150.07355000000001</v>
      </c>
      <c r="MX45" s="17">
        <v>150.07355000000001</v>
      </c>
      <c r="MY45" s="17">
        <v>0.22645000000000001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137.19999999999999</v>
      </c>
      <c r="NU45" s="17">
        <v>154.79248999999999</v>
      </c>
      <c r="NV45" s="17">
        <v>192.23309</v>
      </c>
      <c r="NW45" s="17">
        <v>-55.033090000000001</v>
      </c>
      <c r="NX45" s="17">
        <v>78.400000000000006</v>
      </c>
      <c r="NY45" s="17">
        <v>77.62867</v>
      </c>
      <c r="NZ45" s="17">
        <v>96.405180000000001</v>
      </c>
      <c r="OA45" s="17">
        <v>-18.005179999999999</v>
      </c>
      <c r="OB45" s="17">
        <v>0</v>
      </c>
      <c r="OC45" s="17"/>
      <c r="OD45" s="17"/>
      <c r="OE45" s="17">
        <v>0</v>
      </c>
      <c r="OF45" s="17">
        <v>74</v>
      </c>
      <c r="OG45" s="17">
        <v>105.16</v>
      </c>
      <c r="OH45" s="17">
        <v>105.16</v>
      </c>
      <c r="OI45" s="17">
        <v>-31.16</v>
      </c>
      <c r="OJ45" s="17">
        <v>0</v>
      </c>
      <c r="OK45" s="17"/>
      <c r="OL45" s="17"/>
      <c r="OM45" s="17">
        <v>0</v>
      </c>
      <c r="ON45" s="17">
        <v>13.9</v>
      </c>
      <c r="OO45" s="17">
        <v>15.244</v>
      </c>
      <c r="OP45" s="17">
        <v>15.244</v>
      </c>
      <c r="OQ45" s="17">
        <v>-1.3440000000000001</v>
      </c>
      <c r="OR45" s="17">
        <v>0</v>
      </c>
      <c r="OS45" s="17"/>
      <c r="OT45" s="17"/>
      <c r="OU45" s="17">
        <v>0</v>
      </c>
      <c r="OV45" s="17">
        <v>7.8</v>
      </c>
      <c r="OW45" s="17">
        <v>6.9</v>
      </c>
      <c r="OX45" s="17">
        <v>6.9</v>
      </c>
      <c r="OY45" s="17">
        <v>0.9</v>
      </c>
      <c r="OZ45" s="17">
        <v>5.6</v>
      </c>
      <c r="PA45" s="17"/>
      <c r="PB45" s="17"/>
      <c r="PC45" s="17">
        <v>5.6</v>
      </c>
      <c r="PD45" s="17">
        <v>9.9</v>
      </c>
      <c r="PE45" s="17">
        <v>9</v>
      </c>
      <c r="PF45" s="17">
        <v>9</v>
      </c>
      <c r="PG45" s="17">
        <v>0.9</v>
      </c>
      <c r="PH45" s="17">
        <v>2.4</v>
      </c>
      <c r="PI45" s="17">
        <v>5.67</v>
      </c>
      <c r="PJ45" s="17">
        <v>5.67</v>
      </c>
      <c r="PK45" s="17">
        <v>-3.27</v>
      </c>
      <c r="PL45" s="17">
        <v>0.3</v>
      </c>
      <c r="PM45" s="17">
        <v>1</v>
      </c>
      <c r="PN45" s="17">
        <v>1</v>
      </c>
      <c r="PO45" s="17">
        <v>-0.7</v>
      </c>
      <c r="PP45" s="17">
        <v>1.5</v>
      </c>
      <c r="PQ45" s="17">
        <v>1.51</v>
      </c>
      <c r="PR45" s="17">
        <v>1.51</v>
      </c>
      <c r="PS45" s="17">
        <v>-0.01</v>
      </c>
      <c r="PT45" s="17">
        <v>2.1</v>
      </c>
      <c r="PU45" s="17">
        <v>1.9</v>
      </c>
      <c r="PV45" s="17">
        <v>1.9</v>
      </c>
      <c r="PW45" s="17">
        <v>0.2</v>
      </c>
      <c r="PX45" s="17">
        <v>19.600000000000001</v>
      </c>
      <c r="PY45" s="17">
        <v>18.058250000000001</v>
      </c>
      <c r="PZ45" s="17">
        <v>18.058250000000001</v>
      </c>
      <c r="QA45" s="17">
        <v>1.54175</v>
      </c>
      <c r="QB45" s="17">
        <v>6.3</v>
      </c>
      <c r="QC45" s="17">
        <v>5.8</v>
      </c>
      <c r="QD45" s="17">
        <v>5.8</v>
      </c>
      <c r="QE45" s="17">
        <v>0.5</v>
      </c>
      <c r="QF45" s="17">
        <v>4</v>
      </c>
      <c r="QG45" s="17">
        <v>4</v>
      </c>
      <c r="QH45" s="17">
        <v>4</v>
      </c>
      <c r="QI45" s="17">
        <v>0</v>
      </c>
      <c r="QJ45" s="17">
        <v>3.3</v>
      </c>
      <c r="QK45" s="17">
        <v>3.5</v>
      </c>
      <c r="QL45" s="17">
        <v>3.5</v>
      </c>
      <c r="QM45" s="17">
        <v>-0.2</v>
      </c>
      <c r="QN45" s="17">
        <v>18.399999999999999</v>
      </c>
      <c r="QO45" s="17">
        <v>17.864080000000001</v>
      </c>
      <c r="QP45" s="17">
        <v>17.864080000000001</v>
      </c>
      <c r="QQ45" s="17">
        <v>0.53591999999999995</v>
      </c>
      <c r="QR45" s="17">
        <v>0</v>
      </c>
      <c r="QS45" s="17"/>
      <c r="QT45" s="17"/>
      <c r="QU45" s="17">
        <v>0</v>
      </c>
      <c r="QV45" s="17">
        <v>0</v>
      </c>
      <c r="QW45" s="17"/>
      <c r="QX45" s="17"/>
      <c r="QY45" s="17">
        <v>0</v>
      </c>
      <c r="QZ45" s="17">
        <v>23.2</v>
      </c>
      <c r="RA45" s="17">
        <v>23.164000000000001</v>
      </c>
      <c r="RB45" s="17">
        <v>23.164000000000001</v>
      </c>
      <c r="RC45" s="17">
        <v>3.5999999999999997E-2</v>
      </c>
      <c r="RD45" s="17">
        <v>65.3</v>
      </c>
      <c r="RE45" s="17">
        <v>66.046999999999997</v>
      </c>
      <c r="RF45" s="17">
        <v>66.046999999999997</v>
      </c>
      <c r="RG45" s="17">
        <v>-0.747</v>
      </c>
      <c r="RH45" s="17">
        <v>4.5</v>
      </c>
      <c r="RI45" s="17">
        <v>4.2</v>
      </c>
      <c r="RJ45" s="17">
        <v>4.2</v>
      </c>
      <c r="RK45" s="17">
        <v>0.3</v>
      </c>
      <c r="RL45" s="17">
        <v>1.1000000000000001</v>
      </c>
      <c r="RM45" s="17">
        <v>1.2</v>
      </c>
      <c r="RN45" s="17">
        <v>1.2</v>
      </c>
      <c r="RO45" s="17">
        <v>-0.1</v>
      </c>
      <c r="RP45" s="17">
        <v>2.4</v>
      </c>
      <c r="RQ45" s="17">
        <v>2.4</v>
      </c>
      <c r="RR45" s="17">
        <v>2.4</v>
      </c>
      <c r="RS45" s="17">
        <v>0</v>
      </c>
      <c r="RT45" s="17">
        <v>2.6</v>
      </c>
      <c r="RU45" s="17">
        <v>2.8</v>
      </c>
      <c r="RV45" s="17">
        <v>2.8</v>
      </c>
      <c r="RW45" s="17">
        <v>-0.2</v>
      </c>
      <c r="RX45" s="17">
        <v>0</v>
      </c>
      <c r="RY45" s="17"/>
      <c r="RZ45" s="17"/>
      <c r="SA45" s="17">
        <v>0</v>
      </c>
      <c r="SB45" s="17">
        <v>2.2999999999999998</v>
      </c>
      <c r="SC45" s="17">
        <v>2.1</v>
      </c>
      <c r="SD45" s="17">
        <v>2.1</v>
      </c>
      <c r="SE45" s="17">
        <v>0.2</v>
      </c>
      <c r="SF45" s="17">
        <v>15.7</v>
      </c>
      <c r="SG45" s="17">
        <v>19.772790000000001</v>
      </c>
      <c r="SH45" s="17">
        <v>19.772790000000001</v>
      </c>
      <c r="SI45" s="17">
        <v>-4.0727900000000004</v>
      </c>
      <c r="SJ45" s="17">
        <v>1.3</v>
      </c>
      <c r="SK45" s="17">
        <v>1.48</v>
      </c>
      <c r="SL45" s="17">
        <v>1.48</v>
      </c>
      <c r="SM45" s="17">
        <v>-0.18</v>
      </c>
      <c r="SN45" s="17">
        <v>0</v>
      </c>
      <c r="SO45" s="17">
        <v>0.4</v>
      </c>
      <c r="SP45" s="17">
        <v>0.4</v>
      </c>
      <c r="SQ45" s="17">
        <v>-0.4</v>
      </c>
      <c r="SR45" s="17">
        <v>4.8</v>
      </c>
      <c r="SS45" s="17">
        <v>4.3</v>
      </c>
      <c r="ST45" s="17">
        <v>4.3</v>
      </c>
      <c r="SU45" s="17">
        <v>0.5</v>
      </c>
      <c r="SV45" s="17">
        <v>2.7</v>
      </c>
      <c r="SW45" s="17">
        <v>3.8</v>
      </c>
      <c r="SX45" s="17">
        <v>3.8</v>
      </c>
      <c r="SY45" s="17">
        <v>-1.1000000000000001</v>
      </c>
      <c r="SZ45" s="17">
        <v>3.8</v>
      </c>
      <c r="TA45" s="17">
        <v>3.5</v>
      </c>
      <c r="TB45" s="17">
        <v>3.5</v>
      </c>
      <c r="TC45" s="17">
        <v>0.3</v>
      </c>
      <c r="TD45" s="17">
        <v>5.5</v>
      </c>
      <c r="TE45" s="17">
        <v>5</v>
      </c>
      <c r="TF45" s="17">
        <v>5</v>
      </c>
      <c r="TG45" s="17">
        <v>0.5</v>
      </c>
      <c r="TH45" s="17">
        <v>14</v>
      </c>
      <c r="TI45" s="17">
        <v>14.174759999999999</v>
      </c>
      <c r="TJ45" s="17">
        <v>14.174759999999999</v>
      </c>
      <c r="TK45" s="17">
        <v>-0.17476</v>
      </c>
      <c r="TL45" s="17">
        <v>4.5999999999999996</v>
      </c>
      <c r="TM45" s="17">
        <v>12.573</v>
      </c>
      <c r="TN45" s="17">
        <v>12.573</v>
      </c>
      <c r="TO45" s="17">
        <v>-7.9729999999999999</v>
      </c>
      <c r="TP45" s="17">
        <v>31</v>
      </c>
      <c r="TQ45" s="17">
        <v>54.95</v>
      </c>
      <c r="TR45" s="17">
        <v>54.95</v>
      </c>
      <c r="TS45" s="17">
        <v>-23.95</v>
      </c>
      <c r="TT45" s="17">
        <v>0</v>
      </c>
      <c r="TU45" s="17"/>
      <c r="TV45" s="17"/>
      <c r="TW45" s="17">
        <v>0</v>
      </c>
      <c r="TX45" s="17">
        <v>68.599999999999994</v>
      </c>
      <c r="TY45" s="17">
        <v>87.315809999999999</v>
      </c>
      <c r="TZ45" s="17">
        <v>50.372</v>
      </c>
      <c r="UA45" s="17">
        <v>18.228000000000002</v>
      </c>
      <c r="UB45" s="17">
        <v>75.2</v>
      </c>
      <c r="UC45" s="17">
        <v>92.204310000000007</v>
      </c>
      <c r="UD45" s="17">
        <v>68.563999999999993</v>
      </c>
      <c r="UE45" s="17">
        <v>6.6360000000000001</v>
      </c>
      <c r="UF45" s="17">
        <v>12.4</v>
      </c>
      <c r="UG45" s="17">
        <v>5.2169999999999996</v>
      </c>
      <c r="UH45" s="17">
        <v>5.2169999999999996</v>
      </c>
      <c r="UI45" s="17">
        <v>7.1829999999999998</v>
      </c>
      <c r="UJ45" s="17">
        <v>6</v>
      </c>
      <c r="UK45" s="17">
        <v>3.379</v>
      </c>
      <c r="UL45" s="17">
        <v>3.379</v>
      </c>
      <c r="UM45" s="17">
        <v>2.621</v>
      </c>
      <c r="UN45" s="17">
        <v>8.1</v>
      </c>
      <c r="UO45" s="17">
        <v>5.5</v>
      </c>
      <c r="UP45" s="17">
        <v>5.5</v>
      </c>
      <c r="UQ45" s="17">
        <v>2.6</v>
      </c>
      <c r="UR45" s="17">
        <v>2.5</v>
      </c>
      <c r="US45" s="17">
        <v>2.5</v>
      </c>
      <c r="UT45" s="17">
        <v>2.5</v>
      </c>
      <c r="UU45" s="17">
        <v>0</v>
      </c>
      <c r="UV45" s="17">
        <v>8.1</v>
      </c>
      <c r="UW45" s="17">
        <v>7.7</v>
      </c>
      <c r="UX45" s="17">
        <v>7.7</v>
      </c>
      <c r="UY45" s="17">
        <v>0.4</v>
      </c>
      <c r="UZ45" s="17">
        <v>3.6</v>
      </c>
      <c r="VA45" s="17">
        <v>4.2</v>
      </c>
      <c r="VB45" s="17">
        <v>4.2</v>
      </c>
      <c r="VC45" s="17">
        <v>-0.6</v>
      </c>
      <c r="VD45" s="17">
        <v>4</v>
      </c>
      <c r="VE45" s="17">
        <v>4.7</v>
      </c>
      <c r="VF45" s="17">
        <v>4.7</v>
      </c>
      <c r="VG45" s="17">
        <v>-0.7</v>
      </c>
      <c r="VH45" s="17">
        <v>4.2</v>
      </c>
      <c r="VI45" s="17">
        <v>4.7</v>
      </c>
      <c r="VJ45" s="17">
        <v>4.7</v>
      </c>
      <c r="VK45" s="17">
        <v>-0.5</v>
      </c>
      <c r="VL45" s="17">
        <v>13.2</v>
      </c>
      <c r="VM45" s="17">
        <v>12.617000000000001</v>
      </c>
      <c r="VN45" s="17">
        <v>12.617000000000001</v>
      </c>
      <c r="VO45" s="17">
        <v>0.58299999999999996</v>
      </c>
      <c r="VP45" s="17">
        <v>0</v>
      </c>
      <c r="VQ45" s="17"/>
      <c r="VR45" s="17"/>
      <c r="VS45" s="17">
        <v>0</v>
      </c>
      <c r="VT45" s="17">
        <v>0</v>
      </c>
      <c r="VU45" s="17"/>
      <c r="VV45" s="17"/>
      <c r="VW45" s="17">
        <v>0</v>
      </c>
      <c r="VX45" s="17">
        <v>0</v>
      </c>
      <c r="VY45" s="17"/>
      <c r="VZ45" s="17"/>
      <c r="WA45" s="17">
        <v>0</v>
      </c>
      <c r="WB45" s="17">
        <v>0.6</v>
      </c>
      <c r="WC45" s="17">
        <v>0.6</v>
      </c>
      <c r="WD45" s="17">
        <v>0.6</v>
      </c>
      <c r="WE45" s="17">
        <v>0</v>
      </c>
      <c r="WF45" s="17">
        <v>76.7</v>
      </c>
      <c r="WG45" s="17">
        <v>102.84071</v>
      </c>
      <c r="WH45" s="17">
        <v>83</v>
      </c>
      <c r="WI45" s="17">
        <v>-6.3</v>
      </c>
      <c r="WJ45" s="17">
        <v>64.3</v>
      </c>
      <c r="WK45" s="17">
        <v>91.318680000000001</v>
      </c>
      <c r="WL45" s="17">
        <v>76</v>
      </c>
      <c r="WM45" s="17">
        <v>-11.7</v>
      </c>
      <c r="WN45" s="17">
        <v>0</v>
      </c>
      <c r="WO45" s="17"/>
      <c r="WP45" s="17"/>
      <c r="WQ45" s="17">
        <v>0</v>
      </c>
      <c r="WR45" s="17">
        <v>0</v>
      </c>
      <c r="WS45" s="17"/>
      <c r="WT45" s="17"/>
      <c r="WU45" s="17">
        <v>0</v>
      </c>
      <c r="WV45" s="17">
        <v>6.8</v>
      </c>
      <c r="WW45" s="17">
        <v>6.6</v>
      </c>
      <c r="WX45" s="17">
        <v>6.6</v>
      </c>
      <c r="WY45" s="17">
        <v>0.2</v>
      </c>
      <c r="WZ45" s="17">
        <v>18</v>
      </c>
      <c r="XA45" s="17">
        <v>18.25243</v>
      </c>
      <c r="XB45" s="17">
        <v>18.25243</v>
      </c>
      <c r="XC45" s="17">
        <v>-0.25242999999999999</v>
      </c>
      <c r="XD45" s="17">
        <v>8.8000000000000007</v>
      </c>
      <c r="XE45" s="17">
        <v>10.8</v>
      </c>
      <c r="XF45" s="17">
        <v>10.8</v>
      </c>
      <c r="XG45" s="17">
        <v>-2</v>
      </c>
      <c r="XH45" s="17">
        <v>36.200000000000003</v>
      </c>
      <c r="XI45" s="17">
        <v>33</v>
      </c>
      <c r="XJ45" s="17">
        <v>30</v>
      </c>
      <c r="XK45" s="17">
        <v>6.2</v>
      </c>
      <c r="XL45" s="17">
        <v>28.61</v>
      </c>
      <c r="XM45" s="17">
        <v>33</v>
      </c>
      <c r="XN45" s="17">
        <v>30</v>
      </c>
      <c r="XO45" s="17">
        <v>-1.39</v>
      </c>
      <c r="XP45" s="17">
        <v>0</v>
      </c>
      <c r="XQ45" s="17"/>
      <c r="XR45" s="17"/>
      <c r="XS45" s="17">
        <v>0</v>
      </c>
      <c r="XT45" s="17">
        <v>18.7</v>
      </c>
      <c r="XU45" s="17">
        <v>19</v>
      </c>
      <c r="XV45" s="17">
        <v>19</v>
      </c>
      <c r="XW45" s="17">
        <v>-0.3</v>
      </c>
      <c r="XX45" s="17">
        <v>8.4</v>
      </c>
      <c r="XY45" s="17">
        <v>7.24</v>
      </c>
      <c r="XZ45" s="17">
        <v>7.24</v>
      </c>
      <c r="YA45" s="17">
        <v>1.1599999999999999</v>
      </c>
      <c r="YB45" s="17"/>
      <c r="YC45" s="17"/>
      <c r="YD45" s="17"/>
      <c r="YE45" s="17">
        <v>0</v>
      </c>
      <c r="YF45" s="17"/>
      <c r="YG45" s="17"/>
      <c r="YH45" s="17"/>
      <c r="YI45" s="17">
        <v>0</v>
      </c>
    </row>
    <row r="46" spans="1:659" ht="24" customHeight="1" x14ac:dyDescent="0.3">
      <c r="A46" s="1"/>
      <c r="B46" s="16" t="s">
        <v>34</v>
      </c>
      <c r="C46" s="16" t="s">
        <v>684</v>
      </c>
      <c r="D46" s="17">
        <v>144.80000000000001</v>
      </c>
      <c r="E46" s="17">
        <v>144.42037999999999</v>
      </c>
      <c r="F46" s="17">
        <v>132.54284999999999</v>
      </c>
      <c r="G46" s="17">
        <v>12.257149999999999</v>
      </c>
      <c r="H46" s="17">
        <v>604.29999999999995</v>
      </c>
      <c r="I46" s="17">
        <v>594.17128000000002</v>
      </c>
      <c r="J46" s="17">
        <v>594.17128000000002</v>
      </c>
      <c r="K46" s="17">
        <v>10.12872</v>
      </c>
      <c r="L46" s="17">
        <v>204.9</v>
      </c>
      <c r="M46" s="17">
        <v>193.29447999999999</v>
      </c>
      <c r="N46" s="17">
        <v>193.29447999999999</v>
      </c>
      <c r="O46" s="17">
        <v>11.60552</v>
      </c>
      <c r="P46" s="17"/>
      <c r="Q46" s="17"/>
      <c r="R46" s="17"/>
      <c r="S46" s="17">
        <v>0</v>
      </c>
      <c r="T46" s="17"/>
      <c r="U46" s="17"/>
      <c r="V46" s="17"/>
      <c r="W46" s="17">
        <v>0</v>
      </c>
      <c r="X46" s="17">
        <v>59.9</v>
      </c>
      <c r="Y46" s="17">
        <v>76.798159999999996</v>
      </c>
      <c r="Z46" s="17">
        <v>91.778639999999996</v>
      </c>
      <c r="AA46" s="17">
        <v>-31.878640000000001</v>
      </c>
      <c r="AB46" s="17">
        <v>79.599999999999994</v>
      </c>
      <c r="AC46" s="17">
        <v>84.335999999999999</v>
      </c>
      <c r="AD46" s="17">
        <v>86.288219999999995</v>
      </c>
      <c r="AE46" s="17">
        <v>-6.6882200000000003</v>
      </c>
      <c r="AF46" s="17">
        <v>54.6</v>
      </c>
      <c r="AG46" s="17"/>
      <c r="AH46" s="17"/>
      <c r="AI46" s="17">
        <v>54.6</v>
      </c>
      <c r="AJ46" s="17"/>
      <c r="AK46" s="17"/>
      <c r="AL46" s="17"/>
      <c r="AM46" s="17">
        <v>0</v>
      </c>
      <c r="AN46" s="17">
        <v>187.7</v>
      </c>
      <c r="AO46" s="17">
        <v>196.22801999999999</v>
      </c>
      <c r="AP46" s="17">
        <v>196.22801999999999</v>
      </c>
      <c r="AQ46" s="17">
        <v>-8.5280199999999997</v>
      </c>
      <c r="AR46" s="17">
        <v>207.1</v>
      </c>
      <c r="AS46" s="17">
        <v>196.22801999999999</v>
      </c>
      <c r="AT46" s="17">
        <v>196.22801999999999</v>
      </c>
      <c r="AU46" s="17">
        <v>10.871980000000001</v>
      </c>
      <c r="AV46" s="17">
        <v>210.1</v>
      </c>
      <c r="AW46" s="17">
        <v>196.22801999999999</v>
      </c>
      <c r="AX46" s="17">
        <v>196.22801999999999</v>
      </c>
      <c r="AY46" s="17">
        <v>13.871980000000001</v>
      </c>
      <c r="AZ46" s="17">
        <v>284.89999999999998</v>
      </c>
      <c r="BA46" s="17">
        <v>295.22593999999998</v>
      </c>
      <c r="BB46" s="17">
        <v>295.22593999999998</v>
      </c>
      <c r="BC46" s="17">
        <v>-10.325939999999999</v>
      </c>
      <c r="BD46" s="17">
        <v>215.4</v>
      </c>
      <c r="BE46" s="17">
        <v>208.07390000000001</v>
      </c>
      <c r="BF46" s="17">
        <v>208.07390000000001</v>
      </c>
      <c r="BG46" s="17">
        <v>7.3261000000000003</v>
      </c>
      <c r="BH46" s="17">
        <v>111</v>
      </c>
      <c r="BI46" s="17">
        <v>104.34936999999999</v>
      </c>
      <c r="BJ46" s="17">
        <v>104.34936999999999</v>
      </c>
      <c r="BK46" s="17">
        <v>6.6506299999999996</v>
      </c>
      <c r="BL46" s="17">
        <v>381.1</v>
      </c>
      <c r="BM46" s="17">
        <v>368.40096999999997</v>
      </c>
      <c r="BN46" s="17">
        <v>443.54548999999997</v>
      </c>
      <c r="BO46" s="17">
        <v>-62.445489999999999</v>
      </c>
      <c r="BP46" s="17">
        <v>4.2</v>
      </c>
      <c r="BQ46" s="17">
        <v>4.4318400000000002</v>
      </c>
      <c r="BR46" s="17">
        <v>4.4318400000000002</v>
      </c>
      <c r="BS46" s="17">
        <v>-0.23183999999999999</v>
      </c>
      <c r="BT46" s="17"/>
      <c r="BU46" s="17"/>
      <c r="BV46" s="17"/>
      <c r="BW46" s="17">
        <v>0</v>
      </c>
      <c r="BX46" s="17"/>
      <c r="BY46" s="17"/>
      <c r="BZ46" s="17"/>
      <c r="CA46" s="17">
        <v>0</v>
      </c>
      <c r="CB46" s="17"/>
      <c r="CC46" s="17"/>
      <c r="CD46" s="17"/>
      <c r="CE46" s="17">
        <v>0</v>
      </c>
      <c r="CF46" s="17"/>
      <c r="CG46" s="17"/>
      <c r="CH46" s="17"/>
      <c r="CI46" s="17">
        <v>0</v>
      </c>
      <c r="CJ46" s="17">
        <v>106.4</v>
      </c>
      <c r="CK46" s="17">
        <v>100.41735</v>
      </c>
      <c r="CL46" s="17">
        <v>100.41735</v>
      </c>
      <c r="CM46" s="17">
        <v>5.9826499999999996</v>
      </c>
      <c r="CN46" s="17">
        <v>7.6</v>
      </c>
      <c r="CO46" s="17">
        <v>5.1333399999999996</v>
      </c>
      <c r="CP46" s="17">
        <v>5.1333399999999996</v>
      </c>
      <c r="CQ46" s="17">
        <v>2.4666600000000001</v>
      </c>
      <c r="CR46" s="17">
        <v>5.4</v>
      </c>
      <c r="CS46" s="17">
        <v>2.8177599999999998</v>
      </c>
      <c r="CT46" s="17">
        <v>2.8177599999999998</v>
      </c>
      <c r="CU46" s="17">
        <v>2.5822400000000001</v>
      </c>
      <c r="CV46" s="17"/>
      <c r="CW46" s="17"/>
      <c r="CX46" s="17"/>
      <c r="CY46" s="17">
        <v>0</v>
      </c>
      <c r="CZ46" s="17">
        <v>6.9</v>
      </c>
      <c r="DA46" s="17">
        <v>6.8787000000000003</v>
      </c>
      <c r="DB46" s="17">
        <v>6.8787000000000003</v>
      </c>
      <c r="DC46" s="17">
        <v>2.1299999999999999E-2</v>
      </c>
      <c r="DD46" s="17">
        <v>14</v>
      </c>
      <c r="DE46" s="17">
        <v>14.919420000000001</v>
      </c>
      <c r="DF46" s="17">
        <v>14.919420000000001</v>
      </c>
      <c r="DG46" s="17">
        <v>-0.91942000000000002</v>
      </c>
      <c r="DH46" s="17">
        <v>130.80000000000001</v>
      </c>
      <c r="DI46" s="17">
        <v>87.441069999999996</v>
      </c>
      <c r="DJ46" s="17">
        <v>88.278549999999996</v>
      </c>
      <c r="DK46" s="17">
        <v>42.521450000000002</v>
      </c>
      <c r="DL46" s="17"/>
      <c r="DM46" s="17"/>
      <c r="DN46" s="17"/>
      <c r="DO46" s="17">
        <v>0</v>
      </c>
      <c r="DP46" s="17"/>
      <c r="DQ46" s="17"/>
      <c r="DR46" s="17"/>
      <c r="DS46" s="17">
        <v>0</v>
      </c>
      <c r="DT46" s="17"/>
      <c r="DU46" s="17"/>
      <c r="DV46" s="17"/>
      <c r="DW46" s="17">
        <v>0</v>
      </c>
      <c r="DX46" s="17"/>
      <c r="DY46" s="17"/>
      <c r="DZ46" s="17"/>
      <c r="EA46" s="17">
        <v>0</v>
      </c>
      <c r="EB46" s="17">
        <v>90.3</v>
      </c>
      <c r="EC46" s="17">
        <v>84.289879999999997</v>
      </c>
      <c r="ED46" s="17">
        <v>83.037540000000007</v>
      </c>
      <c r="EE46" s="17">
        <v>7.2624599999999999</v>
      </c>
      <c r="EF46" s="17">
        <v>130.6</v>
      </c>
      <c r="EG46" s="17">
        <v>220.48074</v>
      </c>
      <c r="EH46" s="17">
        <v>220.48074</v>
      </c>
      <c r="EI46" s="17">
        <v>-89.880740000000003</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c r="FC46" s="17">
        <v>0</v>
      </c>
      <c r="FD46" s="17">
        <v>29</v>
      </c>
      <c r="FE46" s="17">
        <v>33.633000000000003</v>
      </c>
      <c r="FF46" s="17">
        <v>30.788170000000001</v>
      </c>
      <c r="FG46" s="17">
        <v>-1.78817</v>
      </c>
      <c r="FH46" s="17">
        <v>143.5</v>
      </c>
      <c r="FI46" s="17">
        <v>151.17202</v>
      </c>
      <c r="FJ46" s="17">
        <v>115.92476000000001</v>
      </c>
      <c r="FK46" s="17">
        <v>27.575240000000001</v>
      </c>
      <c r="FL46" s="17">
        <v>18.5</v>
      </c>
      <c r="FM46" s="17">
        <v>21.87518</v>
      </c>
      <c r="FN46" s="17">
        <v>19.79213</v>
      </c>
      <c r="FO46" s="17">
        <v>-1.29213</v>
      </c>
      <c r="FP46" s="17">
        <v>18.600000000000001</v>
      </c>
      <c r="FQ46" s="17">
        <v>19.192229999999999</v>
      </c>
      <c r="FR46" s="17">
        <v>19.192229999999999</v>
      </c>
      <c r="FS46" s="17">
        <v>-0.59223000000000003</v>
      </c>
      <c r="FT46" s="17">
        <v>12.9</v>
      </c>
      <c r="FU46" s="17">
        <v>12.621359999999999</v>
      </c>
      <c r="FV46" s="17">
        <v>12.621359999999999</v>
      </c>
      <c r="FW46" s="17">
        <v>0.27864</v>
      </c>
      <c r="FX46" s="17">
        <v>57</v>
      </c>
      <c r="FY46" s="17">
        <v>54.871810000000004</v>
      </c>
      <c r="FZ46" s="17">
        <v>54.871810000000004</v>
      </c>
      <c r="GA46" s="17">
        <v>2.12819</v>
      </c>
      <c r="GB46" s="17">
        <v>182.2</v>
      </c>
      <c r="GC46" s="17">
        <v>184.91498000000001</v>
      </c>
      <c r="GD46" s="17">
        <v>184.91498000000001</v>
      </c>
      <c r="GE46" s="17">
        <v>-2.7149800000000002</v>
      </c>
      <c r="GF46" s="17">
        <v>182.8</v>
      </c>
      <c r="GG46" s="17">
        <v>184.91498000000001</v>
      </c>
      <c r="GH46" s="17">
        <v>184.91498000000001</v>
      </c>
      <c r="GI46" s="17">
        <v>-2.1149800000000001</v>
      </c>
      <c r="GJ46" s="17">
        <v>184.1</v>
      </c>
      <c r="GK46" s="17">
        <v>185.47028</v>
      </c>
      <c r="GL46" s="17">
        <v>185.47028</v>
      </c>
      <c r="GM46" s="17">
        <v>-1.3702799999999999</v>
      </c>
      <c r="GN46" s="17">
        <v>95.8</v>
      </c>
      <c r="GO46" s="17">
        <v>82.449470000000005</v>
      </c>
      <c r="GP46" s="17">
        <v>110.37475999999999</v>
      </c>
      <c r="GQ46" s="17">
        <v>-14.574759999999999</v>
      </c>
      <c r="GR46" s="17">
        <v>5.7</v>
      </c>
      <c r="GS46" s="17">
        <v>3.6360000000000001</v>
      </c>
      <c r="GT46" s="17">
        <v>9.09</v>
      </c>
      <c r="GU46" s="17">
        <v>-3.39</v>
      </c>
      <c r="GV46" s="17">
        <v>1</v>
      </c>
      <c r="GW46" s="17">
        <v>1.9898199999999999</v>
      </c>
      <c r="GX46" s="17">
        <v>9.9490999999999996</v>
      </c>
      <c r="GY46" s="17">
        <v>-8.9490999999999996</v>
      </c>
      <c r="GZ46" s="17">
        <v>33.9</v>
      </c>
      <c r="HA46" s="17">
        <v>34.47804</v>
      </c>
      <c r="HB46" s="17">
        <v>34.47804</v>
      </c>
      <c r="HC46" s="17">
        <v>-0.57804</v>
      </c>
      <c r="HD46" s="17">
        <v>33.5</v>
      </c>
      <c r="HE46" s="17">
        <v>32.627180000000003</v>
      </c>
      <c r="HF46" s="17">
        <v>32.627180000000003</v>
      </c>
      <c r="HG46" s="17">
        <v>0.87282000000000004</v>
      </c>
      <c r="HH46" s="17">
        <v>2</v>
      </c>
      <c r="HI46" s="17">
        <v>1.97359</v>
      </c>
      <c r="HJ46" s="17">
        <v>1.97359</v>
      </c>
      <c r="HK46" s="17">
        <v>2.6409999999999999E-2</v>
      </c>
      <c r="HL46" s="17">
        <v>15.5</v>
      </c>
      <c r="HM46" s="17">
        <v>16.664079999999998</v>
      </c>
      <c r="HN46" s="17">
        <v>16.664079999999998</v>
      </c>
      <c r="HO46" s="17">
        <v>-1.16408</v>
      </c>
      <c r="HP46" s="17">
        <v>94.5</v>
      </c>
      <c r="HQ46" s="17">
        <v>93.203879999999998</v>
      </c>
      <c r="HR46" s="17">
        <v>128.63344000000001</v>
      </c>
      <c r="HS46" s="17">
        <v>-34.13344</v>
      </c>
      <c r="HT46" s="17"/>
      <c r="HU46" s="17"/>
      <c r="HV46" s="17"/>
      <c r="HW46" s="17">
        <v>0</v>
      </c>
      <c r="HX46" s="17"/>
      <c r="HY46" s="17"/>
      <c r="HZ46" s="17"/>
      <c r="IA46" s="17">
        <v>0</v>
      </c>
      <c r="IB46" s="17">
        <v>85.8</v>
      </c>
      <c r="IC46" s="17">
        <v>85.482579999999999</v>
      </c>
      <c r="ID46" s="17">
        <v>95.452430000000007</v>
      </c>
      <c r="IE46" s="17">
        <v>-9.6524300000000007</v>
      </c>
      <c r="IF46" s="17"/>
      <c r="IG46" s="17"/>
      <c r="IH46" s="17"/>
      <c r="II46" s="17">
        <v>0</v>
      </c>
      <c r="IJ46" s="17"/>
      <c r="IK46" s="17"/>
      <c r="IL46" s="17"/>
      <c r="IM46" s="17">
        <v>0</v>
      </c>
      <c r="IN46" s="17">
        <v>46.8</v>
      </c>
      <c r="IO46" s="17">
        <v>48.181449999999998</v>
      </c>
      <c r="IP46" s="17">
        <v>48.181449999999998</v>
      </c>
      <c r="IQ46" s="17">
        <v>-1.3814500000000001</v>
      </c>
      <c r="IR46" s="17"/>
      <c r="IS46" s="17"/>
      <c r="IT46" s="17"/>
      <c r="IU46" s="17">
        <v>0</v>
      </c>
      <c r="IV46" s="17"/>
      <c r="IW46" s="17"/>
      <c r="IX46" s="17"/>
      <c r="IY46" s="17">
        <v>0</v>
      </c>
      <c r="IZ46" s="17">
        <v>0</v>
      </c>
      <c r="JA46" s="17"/>
      <c r="JB46" s="17"/>
      <c r="JC46" s="17">
        <v>0</v>
      </c>
      <c r="JD46" s="17">
        <v>80.3</v>
      </c>
      <c r="JE46" s="17">
        <v>69.344999999999999</v>
      </c>
      <c r="JF46" s="17">
        <v>112.56865999999999</v>
      </c>
      <c r="JG46" s="17">
        <v>-32.268659999999997</v>
      </c>
      <c r="JH46" s="17"/>
      <c r="JI46" s="17"/>
      <c r="JJ46" s="17"/>
      <c r="JK46" s="17">
        <v>0</v>
      </c>
      <c r="JL46" s="17">
        <v>174.9</v>
      </c>
      <c r="JM46" s="17">
        <v>179.69937999999999</v>
      </c>
      <c r="JN46" s="17">
        <v>179.69937999999999</v>
      </c>
      <c r="JO46" s="17">
        <v>-4.7993800000000002</v>
      </c>
      <c r="JP46" s="17">
        <v>200</v>
      </c>
      <c r="JQ46" s="17">
        <v>179.69937999999999</v>
      </c>
      <c r="JR46" s="17">
        <v>179.69937999999999</v>
      </c>
      <c r="JS46" s="17">
        <v>20.300619999999999</v>
      </c>
      <c r="JT46" s="17">
        <v>185.2</v>
      </c>
      <c r="JU46" s="17">
        <v>180.23902000000001</v>
      </c>
      <c r="JV46" s="17">
        <v>180.23902000000001</v>
      </c>
      <c r="JW46" s="17">
        <v>4.9609800000000002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50.2</v>
      </c>
      <c r="KS46" s="17">
        <v>50</v>
      </c>
      <c r="KT46" s="17">
        <v>50</v>
      </c>
      <c r="KU46" s="17">
        <v>0.2</v>
      </c>
      <c r="KV46" s="17"/>
      <c r="KW46" s="17"/>
      <c r="KX46" s="17"/>
      <c r="KY46" s="17">
        <v>0</v>
      </c>
      <c r="KZ46" s="17"/>
      <c r="LA46" s="17"/>
      <c r="LB46" s="17"/>
      <c r="LC46" s="17">
        <v>0</v>
      </c>
      <c r="LD46" s="17">
        <v>1</v>
      </c>
      <c r="LE46" s="17">
        <v>0.89207999999999998</v>
      </c>
      <c r="LF46" s="17">
        <v>0.89207999999999998</v>
      </c>
      <c r="LG46" s="17">
        <v>0.10792</v>
      </c>
      <c r="LH46" s="17">
        <v>168.5</v>
      </c>
      <c r="LI46" s="17">
        <v>173.64348000000001</v>
      </c>
      <c r="LJ46" s="17">
        <v>188.66426999999999</v>
      </c>
      <c r="LK46" s="17">
        <v>-20.164269999999998</v>
      </c>
      <c r="LL46" s="17">
        <v>108.6</v>
      </c>
      <c r="LM46" s="17">
        <v>108.13</v>
      </c>
      <c r="LN46" s="17">
        <v>112.93577999999999</v>
      </c>
      <c r="LO46" s="17">
        <v>-4.3357799999999997</v>
      </c>
      <c r="LP46" s="17">
        <v>64.2</v>
      </c>
      <c r="LQ46" s="17">
        <v>67.133979999999994</v>
      </c>
      <c r="LR46" s="17">
        <v>67.133979999999994</v>
      </c>
      <c r="LS46" s="17">
        <v>-2.93398</v>
      </c>
      <c r="LT46" s="17">
        <v>75.599999999999994</v>
      </c>
      <c r="LU46" s="17">
        <v>78.567999999999998</v>
      </c>
      <c r="LV46" s="17">
        <v>78.567999999999998</v>
      </c>
      <c r="LW46" s="17">
        <v>-2.968</v>
      </c>
      <c r="LX46" s="17">
        <v>29.6</v>
      </c>
      <c r="LY46" s="17">
        <v>29.951460000000001</v>
      </c>
      <c r="LZ46" s="17">
        <v>29.951460000000001</v>
      </c>
      <c r="MA46" s="17">
        <v>-0.35145999999999999</v>
      </c>
      <c r="MB46" s="17"/>
      <c r="MC46" s="17"/>
      <c r="MD46" s="17"/>
      <c r="ME46" s="17">
        <v>0</v>
      </c>
      <c r="MF46" s="17"/>
      <c r="MG46" s="17"/>
      <c r="MH46" s="17"/>
      <c r="MI46" s="17">
        <v>0</v>
      </c>
      <c r="MJ46" s="17"/>
      <c r="MK46" s="17"/>
      <c r="ML46" s="17"/>
      <c r="MM46" s="17">
        <v>0</v>
      </c>
      <c r="MN46" s="17">
        <v>145.80000000000001</v>
      </c>
      <c r="MO46" s="17">
        <v>149.62423000000001</v>
      </c>
      <c r="MP46" s="17">
        <v>149.79665</v>
      </c>
      <c r="MQ46" s="17">
        <v>-3.9966499999999998</v>
      </c>
      <c r="MR46" s="17">
        <v>148</v>
      </c>
      <c r="MS46" s="17">
        <v>149.62423000000001</v>
      </c>
      <c r="MT46" s="17">
        <v>149.79665</v>
      </c>
      <c r="MU46" s="17">
        <v>-1.7966500000000001</v>
      </c>
      <c r="MV46" s="17">
        <v>149.6</v>
      </c>
      <c r="MW46" s="17">
        <v>150.07355000000001</v>
      </c>
      <c r="MX46" s="17">
        <v>150.24648999999999</v>
      </c>
      <c r="MY46" s="17">
        <v>-0.64649000000000001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137.19999999999999</v>
      </c>
      <c r="NU46" s="17">
        <v>192.23309</v>
      </c>
      <c r="NV46" s="17">
        <v>192.23309</v>
      </c>
      <c r="NW46" s="17">
        <v>-55.033090000000001</v>
      </c>
      <c r="NX46" s="17">
        <v>78.5</v>
      </c>
      <c r="NY46" s="17">
        <v>96.405180000000001</v>
      </c>
      <c r="NZ46" s="17">
        <v>96.405180000000001</v>
      </c>
      <c r="OA46" s="17">
        <v>-17.905180000000001</v>
      </c>
      <c r="OB46" s="17">
        <v>0</v>
      </c>
      <c r="OC46" s="17"/>
      <c r="OD46" s="17"/>
      <c r="OE46" s="17">
        <v>0</v>
      </c>
      <c r="OF46" s="17">
        <v>58.7</v>
      </c>
      <c r="OG46" s="17">
        <v>101.9</v>
      </c>
      <c r="OH46" s="17">
        <v>101.9</v>
      </c>
      <c r="OI46" s="17">
        <v>-43.2</v>
      </c>
      <c r="OJ46" s="17">
        <v>0</v>
      </c>
      <c r="OK46" s="17"/>
      <c r="OL46" s="17"/>
      <c r="OM46" s="17">
        <v>0</v>
      </c>
      <c r="ON46" s="17">
        <v>14.8</v>
      </c>
      <c r="OO46" s="17">
        <v>15.334</v>
      </c>
      <c r="OP46" s="17">
        <v>15.334</v>
      </c>
      <c r="OQ46" s="17">
        <v>-0.53400000000000003</v>
      </c>
      <c r="OR46" s="17">
        <v>0</v>
      </c>
      <c r="OS46" s="17"/>
      <c r="OT46" s="17"/>
      <c r="OU46" s="17">
        <v>0</v>
      </c>
      <c r="OV46" s="17">
        <v>7.8</v>
      </c>
      <c r="OW46" s="17">
        <v>6.9</v>
      </c>
      <c r="OX46" s="17">
        <v>6.9</v>
      </c>
      <c r="OY46" s="17">
        <v>0.9</v>
      </c>
      <c r="OZ46" s="17">
        <v>5.6</v>
      </c>
      <c r="PA46" s="17"/>
      <c r="PB46" s="17"/>
      <c r="PC46" s="17">
        <v>5.6</v>
      </c>
      <c r="PD46" s="17">
        <v>9.9</v>
      </c>
      <c r="PE46" s="17">
        <v>9</v>
      </c>
      <c r="PF46" s="17">
        <v>9</v>
      </c>
      <c r="PG46" s="17">
        <v>0.9</v>
      </c>
      <c r="PH46" s="17">
        <v>4.8</v>
      </c>
      <c r="PI46" s="17">
        <v>5.67</v>
      </c>
      <c r="PJ46" s="17">
        <v>5.67</v>
      </c>
      <c r="PK46" s="17">
        <v>-0.87</v>
      </c>
      <c r="PL46" s="17">
        <v>0.3</v>
      </c>
      <c r="PM46" s="17">
        <v>1</v>
      </c>
      <c r="PN46" s="17">
        <v>1</v>
      </c>
      <c r="PO46" s="17">
        <v>-0.7</v>
      </c>
      <c r="PP46" s="17">
        <v>1.5</v>
      </c>
      <c r="PQ46" s="17">
        <v>1.51</v>
      </c>
      <c r="PR46" s="17">
        <v>1.51</v>
      </c>
      <c r="PS46" s="17">
        <v>-0.01</v>
      </c>
      <c r="PT46" s="17">
        <v>2.1</v>
      </c>
      <c r="PU46" s="17">
        <v>1.9</v>
      </c>
      <c r="PV46" s="17">
        <v>1.9</v>
      </c>
      <c r="PW46" s="17">
        <v>0.2</v>
      </c>
      <c r="PX46" s="17">
        <v>19.7</v>
      </c>
      <c r="PY46" s="17">
        <v>18.058250000000001</v>
      </c>
      <c r="PZ46" s="17">
        <v>18.058250000000001</v>
      </c>
      <c r="QA46" s="17">
        <v>1.64175</v>
      </c>
      <c r="QB46" s="17">
        <v>6.3</v>
      </c>
      <c r="QC46" s="17">
        <v>5.8</v>
      </c>
      <c r="QD46" s="17">
        <v>5.8</v>
      </c>
      <c r="QE46" s="17">
        <v>0.5</v>
      </c>
      <c r="QF46" s="17">
        <v>4</v>
      </c>
      <c r="QG46" s="17">
        <v>4</v>
      </c>
      <c r="QH46" s="17">
        <v>4</v>
      </c>
      <c r="QI46" s="17">
        <v>0</v>
      </c>
      <c r="QJ46" s="17">
        <v>3.2</v>
      </c>
      <c r="QK46" s="17">
        <v>3.5</v>
      </c>
      <c r="QL46" s="17">
        <v>3.5</v>
      </c>
      <c r="QM46" s="17">
        <v>-0.3</v>
      </c>
      <c r="QN46" s="17">
        <v>18.399999999999999</v>
      </c>
      <c r="QO46" s="17">
        <v>17.864080000000001</v>
      </c>
      <c r="QP46" s="17">
        <v>17.864080000000001</v>
      </c>
      <c r="QQ46" s="17">
        <v>0.53591999999999995</v>
      </c>
      <c r="QR46" s="17">
        <v>0</v>
      </c>
      <c r="QS46" s="17"/>
      <c r="QT46" s="17"/>
      <c r="QU46" s="17">
        <v>0</v>
      </c>
      <c r="QV46" s="17">
        <v>0</v>
      </c>
      <c r="QW46" s="17"/>
      <c r="QX46" s="17"/>
      <c r="QY46" s="17">
        <v>0</v>
      </c>
      <c r="QZ46" s="17">
        <v>19.7</v>
      </c>
      <c r="RA46" s="17">
        <v>22.789000000000001</v>
      </c>
      <c r="RB46" s="17">
        <v>22.789000000000001</v>
      </c>
      <c r="RC46" s="17">
        <v>-3.089</v>
      </c>
      <c r="RD46" s="17">
        <v>51.7</v>
      </c>
      <c r="RE46" s="17">
        <v>62.491999999999997</v>
      </c>
      <c r="RF46" s="17">
        <v>62.491999999999997</v>
      </c>
      <c r="RG46" s="17">
        <v>-10.792</v>
      </c>
      <c r="RH46" s="17">
        <v>4.5</v>
      </c>
      <c r="RI46" s="17">
        <v>4.2</v>
      </c>
      <c r="RJ46" s="17">
        <v>4.2</v>
      </c>
      <c r="RK46" s="17">
        <v>0.3</v>
      </c>
      <c r="RL46" s="17">
        <v>1.1000000000000001</v>
      </c>
      <c r="RM46" s="17">
        <v>1.2</v>
      </c>
      <c r="RN46" s="17">
        <v>1.2</v>
      </c>
      <c r="RO46" s="17">
        <v>-0.1</v>
      </c>
      <c r="RP46" s="17">
        <v>2.4</v>
      </c>
      <c r="RQ46" s="17">
        <v>2.4</v>
      </c>
      <c r="RR46" s="17">
        <v>2.4</v>
      </c>
      <c r="RS46" s="17">
        <v>0</v>
      </c>
      <c r="RT46" s="17">
        <v>2.6</v>
      </c>
      <c r="RU46" s="17">
        <v>2.8</v>
      </c>
      <c r="RV46" s="17">
        <v>2.8</v>
      </c>
      <c r="RW46" s="17">
        <v>-0.2</v>
      </c>
      <c r="RX46" s="17">
        <v>0</v>
      </c>
      <c r="RY46" s="17"/>
      <c r="RZ46" s="17"/>
      <c r="SA46" s="17">
        <v>0</v>
      </c>
      <c r="SB46" s="17">
        <v>2.2000000000000002</v>
      </c>
      <c r="SC46" s="17">
        <v>2.1</v>
      </c>
      <c r="SD46" s="17">
        <v>2.1</v>
      </c>
      <c r="SE46" s="17">
        <v>0.1</v>
      </c>
      <c r="SF46" s="17">
        <v>20.3</v>
      </c>
      <c r="SG46" s="17">
        <v>19.772790000000001</v>
      </c>
      <c r="SH46" s="17">
        <v>19.772790000000001</v>
      </c>
      <c r="SI46" s="17">
        <v>0.52720999999999996</v>
      </c>
      <c r="SJ46" s="17">
        <v>1.3</v>
      </c>
      <c r="SK46" s="17">
        <v>1.52</v>
      </c>
      <c r="SL46" s="17">
        <v>1.52</v>
      </c>
      <c r="SM46" s="17">
        <v>-0.22</v>
      </c>
      <c r="SN46" s="17">
        <v>0</v>
      </c>
      <c r="SO46" s="17">
        <v>0.4</v>
      </c>
      <c r="SP46" s="17">
        <v>0.4</v>
      </c>
      <c r="SQ46" s="17">
        <v>-0.4</v>
      </c>
      <c r="SR46" s="17">
        <v>4.8</v>
      </c>
      <c r="SS46" s="17">
        <v>4.3</v>
      </c>
      <c r="ST46" s="17">
        <v>4.3</v>
      </c>
      <c r="SU46" s="17">
        <v>0.5</v>
      </c>
      <c r="SV46" s="17">
        <v>2.9</v>
      </c>
      <c r="SW46" s="17">
        <v>3.8</v>
      </c>
      <c r="SX46" s="17">
        <v>3.8</v>
      </c>
      <c r="SY46" s="17">
        <v>-0.9</v>
      </c>
      <c r="SZ46" s="17">
        <v>3.9</v>
      </c>
      <c r="TA46" s="17">
        <v>3.5</v>
      </c>
      <c r="TB46" s="17">
        <v>3.5</v>
      </c>
      <c r="TC46" s="17">
        <v>0.4</v>
      </c>
      <c r="TD46" s="17">
        <v>5.6</v>
      </c>
      <c r="TE46" s="17">
        <v>5</v>
      </c>
      <c r="TF46" s="17">
        <v>5</v>
      </c>
      <c r="TG46" s="17">
        <v>0.6</v>
      </c>
      <c r="TH46" s="17">
        <v>14</v>
      </c>
      <c r="TI46" s="17">
        <v>14.174759999999999</v>
      </c>
      <c r="TJ46" s="17">
        <v>14.174759999999999</v>
      </c>
      <c r="TK46" s="17">
        <v>-0.17476</v>
      </c>
      <c r="TL46" s="17">
        <v>4.2</v>
      </c>
      <c r="TM46" s="17">
        <v>11.769</v>
      </c>
      <c r="TN46" s="17">
        <v>11.769</v>
      </c>
      <c r="TO46" s="17">
        <v>-7.569</v>
      </c>
      <c r="TP46" s="17">
        <v>32.700000000000003</v>
      </c>
      <c r="TQ46" s="17">
        <v>51.981999999999999</v>
      </c>
      <c r="TR46" s="17">
        <v>51.981999999999999</v>
      </c>
      <c r="TS46" s="17">
        <v>-19.282</v>
      </c>
      <c r="TT46" s="17">
        <v>0</v>
      </c>
      <c r="TU46" s="17"/>
      <c r="TV46" s="17"/>
      <c r="TW46" s="17">
        <v>0</v>
      </c>
      <c r="TX46" s="17">
        <v>50</v>
      </c>
      <c r="TY46" s="17">
        <v>75.598500000000001</v>
      </c>
      <c r="TZ46" s="17">
        <v>45.606999999999999</v>
      </c>
      <c r="UA46" s="17">
        <v>4.3929999999999998</v>
      </c>
      <c r="UB46" s="17">
        <v>60.5</v>
      </c>
      <c r="UC46" s="17">
        <v>84.559880000000007</v>
      </c>
      <c r="UD46" s="17">
        <v>64.453000000000003</v>
      </c>
      <c r="UE46" s="17">
        <v>-3.9529999999999998</v>
      </c>
      <c r="UF46" s="17">
        <v>5.9</v>
      </c>
      <c r="UG46" s="17">
        <v>4.5979999999999999</v>
      </c>
      <c r="UH46" s="17">
        <v>4.5979999999999999</v>
      </c>
      <c r="UI46" s="17">
        <v>1.302</v>
      </c>
      <c r="UJ46" s="17">
        <v>3.1</v>
      </c>
      <c r="UK46" s="17">
        <v>2.681</v>
      </c>
      <c r="UL46" s="17">
        <v>2.681</v>
      </c>
      <c r="UM46" s="17">
        <v>0.41899999999999998</v>
      </c>
      <c r="UN46" s="17">
        <v>8.1</v>
      </c>
      <c r="UO46" s="17">
        <v>5.5</v>
      </c>
      <c r="UP46" s="17">
        <v>5.5</v>
      </c>
      <c r="UQ46" s="17">
        <v>2.6</v>
      </c>
      <c r="UR46" s="17">
        <v>2.5</v>
      </c>
      <c r="US46" s="17">
        <v>2.5</v>
      </c>
      <c r="UT46" s="17">
        <v>2.5</v>
      </c>
      <c r="UU46" s="17">
        <v>0</v>
      </c>
      <c r="UV46" s="17">
        <v>8.1999999999999993</v>
      </c>
      <c r="UW46" s="17">
        <v>7.7</v>
      </c>
      <c r="UX46" s="17">
        <v>7.7</v>
      </c>
      <c r="UY46" s="17">
        <v>0.5</v>
      </c>
      <c r="UZ46" s="17">
        <v>3.6</v>
      </c>
      <c r="VA46" s="17">
        <v>4.2</v>
      </c>
      <c r="VB46" s="17">
        <v>4.2</v>
      </c>
      <c r="VC46" s="17">
        <v>-0.6</v>
      </c>
      <c r="VD46" s="17">
        <v>4</v>
      </c>
      <c r="VE46" s="17">
        <v>4.7</v>
      </c>
      <c r="VF46" s="17">
        <v>4.7</v>
      </c>
      <c r="VG46" s="17">
        <v>-0.7</v>
      </c>
      <c r="VH46" s="17">
        <v>4.2</v>
      </c>
      <c r="VI46" s="17">
        <v>4.7</v>
      </c>
      <c r="VJ46" s="17">
        <v>4.7</v>
      </c>
      <c r="VK46" s="17">
        <v>-0.5</v>
      </c>
      <c r="VL46" s="17">
        <v>11.3</v>
      </c>
      <c r="VM46" s="17">
        <v>12.564</v>
      </c>
      <c r="VN46" s="17">
        <v>12.564</v>
      </c>
      <c r="VO46" s="17">
        <v>-1.264</v>
      </c>
      <c r="VP46" s="17">
        <v>0</v>
      </c>
      <c r="VQ46" s="17"/>
      <c r="VR46" s="17"/>
      <c r="VS46" s="17">
        <v>0</v>
      </c>
      <c r="VT46" s="17">
        <v>0</v>
      </c>
      <c r="VU46" s="17"/>
      <c r="VV46" s="17"/>
      <c r="VW46" s="17">
        <v>0</v>
      </c>
      <c r="VX46" s="17">
        <v>0</v>
      </c>
      <c r="VY46" s="17"/>
      <c r="VZ46" s="17"/>
      <c r="WA46" s="17">
        <v>0</v>
      </c>
      <c r="WB46" s="17">
        <v>0.6</v>
      </c>
      <c r="WC46" s="17">
        <v>0.6</v>
      </c>
      <c r="WD46" s="17">
        <v>0.6</v>
      </c>
      <c r="WE46" s="17">
        <v>0</v>
      </c>
      <c r="WF46" s="17">
        <v>46.3</v>
      </c>
      <c r="WG46" s="17">
        <v>89.002719999999997</v>
      </c>
      <c r="WH46" s="17">
        <v>70</v>
      </c>
      <c r="WI46" s="17">
        <v>-23.7</v>
      </c>
      <c r="WJ46" s="17">
        <v>33.4</v>
      </c>
      <c r="WK46" s="17">
        <v>74.229389999999995</v>
      </c>
      <c r="WL46" s="17">
        <v>63</v>
      </c>
      <c r="WM46" s="17">
        <v>-29.6</v>
      </c>
      <c r="WN46" s="17">
        <v>0</v>
      </c>
      <c r="WO46" s="17"/>
      <c r="WP46" s="17"/>
      <c r="WQ46" s="17">
        <v>0</v>
      </c>
      <c r="WR46" s="17">
        <v>0</v>
      </c>
      <c r="WS46" s="17"/>
      <c r="WT46" s="17"/>
      <c r="WU46" s="17">
        <v>0</v>
      </c>
      <c r="WV46" s="17">
        <v>6.7</v>
      </c>
      <c r="WW46" s="17">
        <v>6.6</v>
      </c>
      <c r="WX46" s="17">
        <v>6.6</v>
      </c>
      <c r="WY46" s="17">
        <v>0.1</v>
      </c>
      <c r="WZ46" s="17">
        <v>17.899999999999999</v>
      </c>
      <c r="XA46" s="17">
        <v>18.25243</v>
      </c>
      <c r="XB46" s="17">
        <v>18.25243</v>
      </c>
      <c r="XC46" s="17">
        <v>-0.35243000000000002</v>
      </c>
      <c r="XD46" s="17">
        <v>9.3000000000000007</v>
      </c>
      <c r="XE46" s="17">
        <v>10.8</v>
      </c>
      <c r="XF46" s="17">
        <v>10.8</v>
      </c>
      <c r="XG46" s="17">
        <v>-1.5</v>
      </c>
      <c r="XH46" s="17">
        <v>36.5</v>
      </c>
      <c r="XI46" s="17">
        <v>33</v>
      </c>
      <c r="XJ46" s="17">
        <v>30</v>
      </c>
      <c r="XK46" s="17">
        <v>6.5</v>
      </c>
      <c r="XL46" s="17">
        <v>28.83</v>
      </c>
      <c r="XM46" s="17">
        <v>33</v>
      </c>
      <c r="XN46" s="17">
        <v>30</v>
      </c>
      <c r="XO46" s="17">
        <v>-1.17</v>
      </c>
      <c r="XP46" s="17">
        <v>0</v>
      </c>
      <c r="XQ46" s="17"/>
      <c r="XR46" s="17"/>
      <c r="XS46" s="17">
        <v>0</v>
      </c>
      <c r="XT46" s="17">
        <v>18.600000000000001</v>
      </c>
      <c r="XU46" s="17">
        <v>19</v>
      </c>
      <c r="XV46" s="17">
        <v>19</v>
      </c>
      <c r="XW46" s="17">
        <v>-0.4</v>
      </c>
      <c r="XX46" s="17">
        <v>7.9</v>
      </c>
      <c r="XY46" s="17">
        <v>7.24</v>
      </c>
      <c r="XZ46" s="17">
        <v>7.24</v>
      </c>
      <c r="YA46" s="17">
        <v>0.66</v>
      </c>
      <c r="YB46" s="17"/>
      <c r="YC46" s="17"/>
      <c r="YD46" s="17"/>
      <c r="YE46" s="17">
        <v>0</v>
      </c>
      <c r="YF46" s="17"/>
      <c r="YG46" s="17"/>
      <c r="YH46" s="17"/>
      <c r="YI46" s="17">
        <v>0</v>
      </c>
    </row>
    <row r="47" spans="1:659" ht="24" customHeight="1" x14ac:dyDescent="0.3">
      <c r="A47" s="1"/>
      <c r="B47" s="16" t="s">
        <v>34</v>
      </c>
      <c r="C47" s="16" t="s">
        <v>685</v>
      </c>
      <c r="D47" s="17">
        <v>147.30000000000001</v>
      </c>
      <c r="E47" s="17">
        <v>146</v>
      </c>
      <c r="F47" s="17">
        <v>134.99053000000001</v>
      </c>
      <c r="G47" s="17">
        <v>12.309469999999999</v>
      </c>
      <c r="H47" s="17">
        <v>604.29999999999995</v>
      </c>
      <c r="I47" s="17">
        <v>594.17128000000002</v>
      </c>
      <c r="J47" s="17">
        <v>594.17128000000002</v>
      </c>
      <c r="K47" s="17">
        <v>10.12872</v>
      </c>
      <c r="L47" s="17">
        <v>204.8</v>
      </c>
      <c r="M47" s="17">
        <v>193.29447999999999</v>
      </c>
      <c r="N47" s="17">
        <v>193.29447999999999</v>
      </c>
      <c r="O47" s="17">
        <v>11.505520000000001</v>
      </c>
      <c r="P47" s="17"/>
      <c r="Q47" s="17"/>
      <c r="R47" s="17"/>
      <c r="S47" s="17">
        <v>0</v>
      </c>
      <c r="T47" s="17"/>
      <c r="U47" s="17"/>
      <c r="V47" s="17"/>
      <c r="W47" s="17">
        <v>0</v>
      </c>
      <c r="X47" s="17">
        <v>60.3</v>
      </c>
      <c r="Y47" s="17">
        <v>76.798159999999996</v>
      </c>
      <c r="Z47" s="17">
        <v>84.663489999999996</v>
      </c>
      <c r="AA47" s="17">
        <v>-24.363489999999999</v>
      </c>
      <c r="AB47" s="17">
        <v>79.2</v>
      </c>
      <c r="AC47" s="17">
        <v>86.288219999999995</v>
      </c>
      <c r="AD47" s="17">
        <v>84.335989999999995</v>
      </c>
      <c r="AE47" s="17">
        <v>-5.1359899999999996</v>
      </c>
      <c r="AF47" s="17">
        <v>53.6</v>
      </c>
      <c r="AG47" s="17"/>
      <c r="AH47" s="17"/>
      <c r="AI47" s="17">
        <v>53.6</v>
      </c>
      <c r="AJ47" s="17"/>
      <c r="AK47" s="17"/>
      <c r="AL47" s="17"/>
      <c r="AM47" s="17">
        <v>0</v>
      </c>
      <c r="AN47" s="17">
        <v>187.6</v>
      </c>
      <c r="AO47" s="17">
        <v>196.22801999999999</v>
      </c>
      <c r="AP47" s="17">
        <v>196.22801999999999</v>
      </c>
      <c r="AQ47" s="17">
        <v>-8.6280199999999994</v>
      </c>
      <c r="AR47" s="17">
        <v>207</v>
      </c>
      <c r="AS47" s="17">
        <v>196.22801999999999</v>
      </c>
      <c r="AT47" s="17">
        <v>196.22801999999999</v>
      </c>
      <c r="AU47" s="17">
        <v>10.771979999999999</v>
      </c>
      <c r="AV47" s="17">
        <v>210.3</v>
      </c>
      <c r="AW47" s="17">
        <v>196.22801999999999</v>
      </c>
      <c r="AX47" s="17">
        <v>196.22801999999999</v>
      </c>
      <c r="AY47" s="17">
        <v>14.07198</v>
      </c>
      <c r="AZ47" s="17">
        <v>282</v>
      </c>
      <c r="BA47" s="17">
        <v>295.22593999999998</v>
      </c>
      <c r="BB47" s="17">
        <v>295.22593999999998</v>
      </c>
      <c r="BC47" s="17">
        <v>-13.22594</v>
      </c>
      <c r="BD47" s="17">
        <v>216.2</v>
      </c>
      <c r="BE47" s="17">
        <v>208.07390000000001</v>
      </c>
      <c r="BF47" s="17">
        <v>208.07390000000001</v>
      </c>
      <c r="BG47" s="17">
        <v>8.1260999999999992</v>
      </c>
      <c r="BH47" s="17">
        <v>110.9</v>
      </c>
      <c r="BI47" s="17">
        <v>104.34936999999999</v>
      </c>
      <c r="BJ47" s="17">
        <v>104.34936999999999</v>
      </c>
      <c r="BK47" s="17">
        <v>6.55063</v>
      </c>
      <c r="BL47" s="17">
        <v>363.4</v>
      </c>
      <c r="BM47" s="17">
        <v>347.97501999999997</v>
      </c>
      <c r="BN47" s="17">
        <v>446.48824000000002</v>
      </c>
      <c r="BO47" s="17">
        <v>-83.088239999999999</v>
      </c>
      <c r="BP47" s="17">
        <v>4.2</v>
      </c>
      <c r="BQ47" s="17">
        <v>4.4318400000000002</v>
      </c>
      <c r="BR47" s="17">
        <v>4.4318400000000002</v>
      </c>
      <c r="BS47" s="17">
        <v>-0.23183999999999999</v>
      </c>
      <c r="BT47" s="17"/>
      <c r="BU47" s="17"/>
      <c r="BV47" s="17"/>
      <c r="BW47" s="17">
        <v>0</v>
      </c>
      <c r="BX47" s="17"/>
      <c r="BY47" s="17"/>
      <c r="BZ47" s="17"/>
      <c r="CA47" s="17">
        <v>0</v>
      </c>
      <c r="CB47" s="17"/>
      <c r="CC47" s="17"/>
      <c r="CD47" s="17"/>
      <c r="CE47" s="17">
        <v>0</v>
      </c>
      <c r="CF47" s="17"/>
      <c r="CG47" s="17"/>
      <c r="CH47" s="17"/>
      <c r="CI47" s="17">
        <v>0</v>
      </c>
      <c r="CJ47" s="17">
        <v>108.1</v>
      </c>
      <c r="CK47" s="17">
        <v>100.41735</v>
      </c>
      <c r="CL47" s="17">
        <v>100.41735</v>
      </c>
      <c r="CM47" s="17">
        <v>7.6826499999999998</v>
      </c>
      <c r="CN47" s="17">
        <v>7.6</v>
      </c>
      <c r="CO47" s="17">
        <v>5.1333399999999996</v>
      </c>
      <c r="CP47" s="17">
        <v>5.1333399999999996</v>
      </c>
      <c r="CQ47" s="17">
        <v>2.4666600000000001</v>
      </c>
      <c r="CR47" s="17">
        <v>5.4</v>
      </c>
      <c r="CS47" s="17">
        <v>2.8177599999999998</v>
      </c>
      <c r="CT47" s="17">
        <v>2.8177599999999998</v>
      </c>
      <c r="CU47" s="17">
        <v>2.5822400000000001</v>
      </c>
      <c r="CV47" s="17"/>
      <c r="CW47" s="17"/>
      <c r="CX47" s="17"/>
      <c r="CY47" s="17">
        <v>0</v>
      </c>
      <c r="CZ47" s="17">
        <v>6.9</v>
      </c>
      <c r="DA47" s="17">
        <v>6.8787000000000003</v>
      </c>
      <c r="DB47" s="17">
        <v>6.8787000000000003</v>
      </c>
      <c r="DC47" s="17">
        <v>2.1299999999999999E-2</v>
      </c>
      <c r="DD47" s="17">
        <v>14.2</v>
      </c>
      <c r="DE47" s="17">
        <v>14.919420000000001</v>
      </c>
      <c r="DF47" s="17">
        <v>14.919420000000001</v>
      </c>
      <c r="DG47" s="17">
        <v>-0.71941999999999995</v>
      </c>
      <c r="DH47" s="17">
        <v>130.9</v>
      </c>
      <c r="DI47" s="17">
        <v>121.97761</v>
      </c>
      <c r="DJ47" s="17">
        <v>91.580119999999994</v>
      </c>
      <c r="DK47" s="17">
        <v>39.319879999999998</v>
      </c>
      <c r="DL47" s="17"/>
      <c r="DM47" s="17"/>
      <c r="DN47" s="17"/>
      <c r="DO47" s="17">
        <v>0</v>
      </c>
      <c r="DP47" s="17"/>
      <c r="DQ47" s="17"/>
      <c r="DR47" s="17"/>
      <c r="DS47" s="17">
        <v>0</v>
      </c>
      <c r="DT47" s="17"/>
      <c r="DU47" s="17"/>
      <c r="DV47" s="17"/>
      <c r="DW47" s="17">
        <v>0</v>
      </c>
      <c r="DX47" s="17"/>
      <c r="DY47" s="17"/>
      <c r="DZ47" s="17"/>
      <c r="EA47" s="17">
        <v>0</v>
      </c>
      <c r="EB47" s="17">
        <v>90.5</v>
      </c>
      <c r="EC47" s="17">
        <v>89.366470000000007</v>
      </c>
      <c r="ED47" s="17">
        <v>82.623310000000004</v>
      </c>
      <c r="EE47" s="17">
        <v>7.87669</v>
      </c>
      <c r="EF47" s="17">
        <v>139.9</v>
      </c>
      <c r="EG47" s="17">
        <v>220.48074</v>
      </c>
      <c r="EH47" s="17">
        <v>220.48074</v>
      </c>
      <c r="EI47" s="17">
        <v>-80.580740000000006</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v>155.66632999999999</v>
      </c>
      <c r="FC47" s="17">
        <v>-155.66632999999999</v>
      </c>
      <c r="FD47" s="17">
        <v>29</v>
      </c>
      <c r="FE47" s="17">
        <v>33.633000000000003</v>
      </c>
      <c r="FF47" s="17">
        <v>30.788170000000001</v>
      </c>
      <c r="FG47" s="17">
        <v>-1.78817</v>
      </c>
      <c r="FH47" s="17">
        <v>143.69999999999999</v>
      </c>
      <c r="FI47" s="17">
        <v>151.16771</v>
      </c>
      <c r="FJ47" s="17">
        <v>102.78452</v>
      </c>
      <c r="FK47" s="17">
        <v>40.915480000000002</v>
      </c>
      <c r="FL47" s="17">
        <v>19.600000000000001</v>
      </c>
      <c r="FM47" s="17">
        <v>21.87518</v>
      </c>
      <c r="FN47" s="17">
        <v>19.79213</v>
      </c>
      <c r="FO47" s="17">
        <v>-0.19213</v>
      </c>
      <c r="FP47" s="17">
        <v>18.600000000000001</v>
      </c>
      <c r="FQ47" s="17">
        <v>19.192229999999999</v>
      </c>
      <c r="FR47" s="17">
        <v>19.192229999999999</v>
      </c>
      <c r="FS47" s="17">
        <v>-0.59223000000000003</v>
      </c>
      <c r="FT47" s="17">
        <v>12.9</v>
      </c>
      <c r="FU47" s="17">
        <v>12.621359999999999</v>
      </c>
      <c r="FV47" s="17">
        <v>12.621359999999999</v>
      </c>
      <c r="FW47" s="17">
        <v>0.27864</v>
      </c>
      <c r="FX47" s="17">
        <v>56.8</v>
      </c>
      <c r="FY47" s="17">
        <v>54.871810000000004</v>
      </c>
      <c r="FZ47" s="17">
        <v>54.871810000000004</v>
      </c>
      <c r="GA47" s="17">
        <v>1.9281900000000001</v>
      </c>
      <c r="GB47" s="17">
        <v>183.4</v>
      </c>
      <c r="GC47" s="17">
        <v>184.91498000000001</v>
      </c>
      <c r="GD47" s="17">
        <v>184.91498000000001</v>
      </c>
      <c r="GE47" s="17">
        <v>-1.51498</v>
      </c>
      <c r="GF47" s="17">
        <v>184.1</v>
      </c>
      <c r="GG47" s="17">
        <v>184.91498000000001</v>
      </c>
      <c r="GH47" s="17">
        <v>184.91498000000001</v>
      </c>
      <c r="GI47" s="17">
        <v>-0.81498000000000004</v>
      </c>
      <c r="GJ47" s="17">
        <v>184.5</v>
      </c>
      <c r="GK47" s="17">
        <v>185.47028</v>
      </c>
      <c r="GL47" s="17">
        <v>185.47028</v>
      </c>
      <c r="GM47" s="17">
        <v>-0.97028000000000003</v>
      </c>
      <c r="GN47" s="17">
        <v>95.7</v>
      </c>
      <c r="GO47" s="17">
        <v>82.449470000000005</v>
      </c>
      <c r="GP47" s="17">
        <v>92.492750000000001</v>
      </c>
      <c r="GQ47" s="17">
        <v>3.2072500000000002</v>
      </c>
      <c r="GR47" s="17">
        <v>5.7</v>
      </c>
      <c r="GS47" s="17">
        <v>3.6360000000000001</v>
      </c>
      <c r="GT47" s="17">
        <v>9.09</v>
      </c>
      <c r="GU47" s="17">
        <v>-3.39</v>
      </c>
      <c r="GV47" s="17">
        <v>1</v>
      </c>
      <c r="GW47" s="17">
        <v>1.9898199999999999</v>
      </c>
      <c r="GX47" s="17">
        <v>9.9490999999999996</v>
      </c>
      <c r="GY47" s="17">
        <v>-8.9490999999999996</v>
      </c>
      <c r="GZ47" s="17">
        <v>34.799999999999997</v>
      </c>
      <c r="HA47" s="17">
        <v>34.47804</v>
      </c>
      <c r="HB47" s="17">
        <v>34.47804</v>
      </c>
      <c r="HC47" s="17">
        <v>0.32196000000000002</v>
      </c>
      <c r="HD47" s="17">
        <v>34.299999999999997</v>
      </c>
      <c r="HE47" s="17">
        <v>32.627180000000003</v>
      </c>
      <c r="HF47" s="17">
        <v>32.627180000000003</v>
      </c>
      <c r="HG47" s="17">
        <v>1.67282</v>
      </c>
      <c r="HH47" s="17">
        <v>2</v>
      </c>
      <c r="HI47" s="17">
        <v>1.97359</v>
      </c>
      <c r="HJ47" s="17">
        <v>1.97359</v>
      </c>
      <c r="HK47" s="17">
        <v>2.6409999999999999E-2</v>
      </c>
      <c r="HL47" s="17">
        <v>16.899999999999999</v>
      </c>
      <c r="HM47" s="17">
        <v>16.664079999999998</v>
      </c>
      <c r="HN47" s="17">
        <v>16.664079999999998</v>
      </c>
      <c r="HO47" s="17">
        <v>0.23591999999999999</v>
      </c>
      <c r="HP47" s="17">
        <v>129.69999999999999</v>
      </c>
      <c r="HQ47" s="17">
        <v>126.44468999999999</v>
      </c>
      <c r="HR47" s="17">
        <v>106.53221000000001</v>
      </c>
      <c r="HS47" s="17">
        <v>23.16779</v>
      </c>
      <c r="HT47" s="17"/>
      <c r="HU47" s="17"/>
      <c r="HV47" s="17"/>
      <c r="HW47" s="17">
        <v>0</v>
      </c>
      <c r="HX47" s="17"/>
      <c r="HY47" s="17"/>
      <c r="HZ47" s="17"/>
      <c r="IA47" s="17">
        <v>0</v>
      </c>
      <c r="IB47" s="17">
        <v>86</v>
      </c>
      <c r="IC47" s="17">
        <v>85.482579999999999</v>
      </c>
      <c r="ID47" s="17">
        <v>95.452430000000007</v>
      </c>
      <c r="IE47" s="17">
        <v>-9.4524299999999997</v>
      </c>
      <c r="IF47" s="17"/>
      <c r="IG47" s="17"/>
      <c r="IH47" s="17"/>
      <c r="II47" s="17">
        <v>0</v>
      </c>
      <c r="IJ47" s="17"/>
      <c r="IK47" s="17"/>
      <c r="IL47" s="17"/>
      <c r="IM47" s="17">
        <v>0</v>
      </c>
      <c r="IN47" s="17">
        <v>46.9</v>
      </c>
      <c r="IO47" s="17">
        <v>48.181449999999998</v>
      </c>
      <c r="IP47" s="17">
        <v>48.181449999999998</v>
      </c>
      <c r="IQ47" s="17">
        <v>-1.28145</v>
      </c>
      <c r="IR47" s="17"/>
      <c r="IS47" s="17"/>
      <c r="IT47" s="17"/>
      <c r="IU47" s="17">
        <v>0</v>
      </c>
      <c r="IV47" s="17"/>
      <c r="IW47" s="17"/>
      <c r="IX47" s="17"/>
      <c r="IY47" s="17">
        <v>0</v>
      </c>
      <c r="IZ47" s="17">
        <v>0</v>
      </c>
      <c r="JA47" s="17"/>
      <c r="JB47" s="17"/>
      <c r="JC47" s="17">
        <v>0</v>
      </c>
      <c r="JD47" s="17">
        <v>80.400000000000006</v>
      </c>
      <c r="JE47" s="17">
        <v>69.344999999999999</v>
      </c>
      <c r="JF47" s="17">
        <v>90.811009999999996</v>
      </c>
      <c r="JG47" s="17">
        <v>-10.411009999999999</v>
      </c>
      <c r="JH47" s="17"/>
      <c r="JI47" s="17"/>
      <c r="JJ47" s="17"/>
      <c r="JK47" s="17">
        <v>0</v>
      </c>
      <c r="JL47" s="17">
        <v>175.3</v>
      </c>
      <c r="JM47" s="17">
        <v>179.69937999999999</v>
      </c>
      <c r="JN47" s="17">
        <v>179.69937999999999</v>
      </c>
      <c r="JO47" s="17">
        <v>-4.3993799999999998</v>
      </c>
      <c r="JP47" s="17">
        <v>200</v>
      </c>
      <c r="JQ47" s="17">
        <v>179.69937999999999</v>
      </c>
      <c r="JR47" s="17">
        <v>179.69937999999999</v>
      </c>
      <c r="JS47" s="17">
        <v>20.300619999999999</v>
      </c>
      <c r="JT47" s="17">
        <v>185.5</v>
      </c>
      <c r="JU47" s="17">
        <v>180.23902000000001</v>
      </c>
      <c r="JV47" s="17">
        <v>180.23902000000001</v>
      </c>
      <c r="JW47" s="17">
        <v>5.26098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50.5</v>
      </c>
      <c r="KS47" s="17">
        <v>50</v>
      </c>
      <c r="KT47" s="17">
        <v>50</v>
      </c>
      <c r="KU47" s="17">
        <v>0.5</v>
      </c>
      <c r="KV47" s="17"/>
      <c r="KW47" s="17"/>
      <c r="KX47" s="17"/>
      <c r="KY47" s="17">
        <v>0</v>
      </c>
      <c r="KZ47" s="17"/>
      <c r="LA47" s="17"/>
      <c r="LB47" s="17"/>
      <c r="LC47" s="17">
        <v>0</v>
      </c>
      <c r="LD47" s="17">
        <v>1</v>
      </c>
      <c r="LE47" s="17">
        <v>0.89207999999999998</v>
      </c>
      <c r="LF47" s="17">
        <v>0.89207999999999998</v>
      </c>
      <c r="LG47" s="17">
        <v>0.10792</v>
      </c>
      <c r="LH47" s="17">
        <v>187.2</v>
      </c>
      <c r="LI47" s="17">
        <v>180.68932000000001</v>
      </c>
      <c r="LJ47" s="17">
        <v>176.29555999999999</v>
      </c>
      <c r="LK47" s="17">
        <v>10.904439999999999</v>
      </c>
      <c r="LL47" s="17">
        <v>112</v>
      </c>
      <c r="LM47" s="17">
        <v>112.93577999999999</v>
      </c>
      <c r="LN47" s="17">
        <v>104.17912</v>
      </c>
      <c r="LO47" s="17">
        <v>7.8208799999999998</v>
      </c>
      <c r="LP47" s="17">
        <v>64.3</v>
      </c>
      <c r="LQ47" s="17">
        <v>67.133979999999994</v>
      </c>
      <c r="LR47" s="17">
        <v>67.133979999999994</v>
      </c>
      <c r="LS47" s="17">
        <v>-2.8339799999999999</v>
      </c>
      <c r="LT47" s="17">
        <v>78.2</v>
      </c>
      <c r="LU47" s="17">
        <v>78.567999999999998</v>
      </c>
      <c r="LV47" s="17">
        <v>78.567999999999998</v>
      </c>
      <c r="LW47" s="17">
        <v>-0.36799999999999999</v>
      </c>
      <c r="LX47" s="17">
        <v>29.6</v>
      </c>
      <c r="LY47" s="17">
        <v>29.951460000000001</v>
      </c>
      <c r="LZ47" s="17">
        <v>29.951460000000001</v>
      </c>
      <c r="MA47" s="17">
        <v>-0.35145999999999999</v>
      </c>
      <c r="MB47" s="17"/>
      <c r="MC47" s="17"/>
      <c r="MD47" s="17"/>
      <c r="ME47" s="17">
        <v>0</v>
      </c>
      <c r="MF47" s="17"/>
      <c r="MG47" s="17"/>
      <c r="MH47" s="17"/>
      <c r="MI47" s="17">
        <v>0</v>
      </c>
      <c r="MJ47" s="17"/>
      <c r="MK47" s="17"/>
      <c r="ML47" s="17"/>
      <c r="MM47" s="17">
        <v>0</v>
      </c>
      <c r="MN47" s="17">
        <v>146.30000000000001</v>
      </c>
      <c r="MO47" s="17">
        <v>149.62423000000001</v>
      </c>
      <c r="MP47" s="17">
        <v>149.62423000000001</v>
      </c>
      <c r="MQ47" s="17">
        <v>-3.32423</v>
      </c>
      <c r="MR47" s="17">
        <v>148.69999999999999</v>
      </c>
      <c r="MS47" s="17">
        <v>149.62423000000001</v>
      </c>
      <c r="MT47" s="17">
        <v>149.62423000000001</v>
      </c>
      <c r="MU47" s="17">
        <v>-0.92423</v>
      </c>
      <c r="MV47" s="17">
        <v>150.30000000000001</v>
      </c>
      <c r="MW47" s="17">
        <v>150.07355000000001</v>
      </c>
      <c r="MX47" s="17">
        <v>150.07355000000001</v>
      </c>
      <c r="MY47" s="17">
        <v>0.22645000000000001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137.1</v>
      </c>
      <c r="NU47" s="17">
        <v>192.23309</v>
      </c>
      <c r="NV47" s="17">
        <v>192.23309</v>
      </c>
      <c r="NW47" s="17">
        <v>-55.133090000000003</v>
      </c>
      <c r="NX47" s="17">
        <v>78.5</v>
      </c>
      <c r="NY47" s="17">
        <v>96.405180000000001</v>
      </c>
      <c r="NZ47" s="17">
        <v>96.405180000000001</v>
      </c>
      <c r="OA47" s="17">
        <v>-17.905180000000001</v>
      </c>
      <c r="OB47" s="17">
        <v>0</v>
      </c>
      <c r="OC47" s="17"/>
      <c r="OD47" s="17"/>
      <c r="OE47" s="17">
        <v>0</v>
      </c>
      <c r="OF47" s="17">
        <v>58.1</v>
      </c>
      <c r="OG47" s="17">
        <v>97.68</v>
      </c>
      <c r="OH47" s="17">
        <v>97.68</v>
      </c>
      <c r="OI47" s="17">
        <v>-39.58</v>
      </c>
      <c r="OJ47" s="17">
        <v>0</v>
      </c>
      <c r="OK47" s="17"/>
      <c r="OL47" s="17"/>
      <c r="OM47" s="17">
        <v>0</v>
      </c>
      <c r="ON47" s="17">
        <v>15.5</v>
      </c>
      <c r="OO47" s="17">
        <v>14.817</v>
      </c>
      <c r="OP47" s="17">
        <v>14.817</v>
      </c>
      <c r="OQ47" s="17">
        <v>0.68300000000000005</v>
      </c>
      <c r="OR47" s="17">
        <v>0</v>
      </c>
      <c r="OS47" s="17"/>
      <c r="OT47" s="17"/>
      <c r="OU47" s="17">
        <v>0</v>
      </c>
      <c r="OV47" s="17">
        <v>7.8</v>
      </c>
      <c r="OW47" s="17">
        <v>6.9</v>
      </c>
      <c r="OX47" s="17">
        <v>6.9</v>
      </c>
      <c r="OY47" s="17">
        <v>0.9</v>
      </c>
      <c r="OZ47" s="17">
        <v>5.5</v>
      </c>
      <c r="PA47" s="17"/>
      <c r="PB47" s="17"/>
      <c r="PC47" s="17">
        <v>5.5</v>
      </c>
      <c r="PD47" s="17">
        <v>9.9</v>
      </c>
      <c r="PE47" s="17">
        <v>9</v>
      </c>
      <c r="PF47" s="17">
        <v>9</v>
      </c>
      <c r="PG47" s="17">
        <v>0.9</v>
      </c>
      <c r="PH47" s="17">
        <v>4.7</v>
      </c>
      <c r="PI47" s="17">
        <v>5.67</v>
      </c>
      <c r="PJ47" s="17">
        <v>5.67</v>
      </c>
      <c r="PK47" s="17">
        <v>-0.97</v>
      </c>
      <c r="PL47" s="17">
        <v>0.3</v>
      </c>
      <c r="PM47" s="17">
        <v>1</v>
      </c>
      <c r="PN47" s="17">
        <v>1</v>
      </c>
      <c r="PO47" s="17">
        <v>-0.7</v>
      </c>
      <c r="PP47" s="17">
        <v>1.5</v>
      </c>
      <c r="PQ47" s="17">
        <v>1.51</v>
      </c>
      <c r="PR47" s="17">
        <v>1.51</v>
      </c>
      <c r="PS47" s="17">
        <v>-0.01</v>
      </c>
      <c r="PT47" s="17">
        <v>2.1</v>
      </c>
      <c r="PU47" s="17">
        <v>1.9</v>
      </c>
      <c r="PV47" s="17">
        <v>1.9</v>
      </c>
      <c r="PW47" s="17">
        <v>0.2</v>
      </c>
      <c r="PX47" s="17">
        <v>19.8</v>
      </c>
      <c r="PY47" s="17">
        <v>18.058250000000001</v>
      </c>
      <c r="PZ47" s="17">
        <v>18.058250000000001</v>
      </c>
      <c r="QA47" s="17">
        <v>1.7417499999999999</v>
      </c>
      <c r="QB47" s="17">
        <v>6.3</v>
      </c>
      <c r="QC47" s="17">
        <v>5.8</v>
      </c>
      <c r="QD47" s="17">
        <v>5.8</v>
      </c>
      <c r="QE47" s="17">
        <v>0.5</v>
      </c>
      <c r="QF47" s="17">
        <v>4</v>
      </c>
      <c r="QG47" s="17">
        <v>4</v>
      </c>
      <c r="QH47" s="17">
        <v>4</v>
      </c>
      <c r="QI47" s="17">
        <v>0</v>
      </c>
      <c r="QJ47" s="17">
        <v>3.4</v>
      </c>
      <c r="QK47" s="17">
        <v>3.5</v>
      </c>
      <c r="QL47" s="17">
        <v>3.5</v>
      </c>
      <c r="QM47" s="17">
        <v>-0.1</v>
      </c>
      <c r="QN47" s="17">
        <v>18.399999999999999</v>
      </c>
      <c r="QO47" s="17">
        <v>17.864080000000001</v>
      </c>
      <c r="QP47" s="17">
        <v>17.864080000000001</v>
      </c>
      <c r="QQ47" s="17">
        <v>0.53591999999999995</v>
      </c>
      <c r="QR47" s="17">
        <v>0</v>
      </c>
      <c r="QS47" s="17"/>
      <c r="QT47" s="17"/>
      <c r="QU47" s="17">
        <v>0</v>
      </c>
      <c r="QV47" s="17">
        <v>0</v>
      </c>
      <c r="QW47" s="17"/>
      <c r="QX47" s="17"/>
      <c r="QY47" s="17">
        <v>0</v>
      </c>
      <c r="QZ47" s="17">
        <v>15.3</v>
      </c>
      <c r="RA47" s="17">
        <v>22.190999999999999</v>
      </c>
      <c r="RB47" s="17">
        <v>22.190999999999999</v>
      </c>
      <c r="RC47" s="17">
        <v>-6.891</v>
      </c>
      <c r="RD47" s="17">
        <v>47.2</v>
      </c>
      <c r="RE47" s="17">
        <v>58.600999999999999</v>
      </c>
      <c r="RF47" s="17">
        <v>58.600999999999999</v>
      </c>
      <c r="RG47" s="17">
        <v>-11.401</v>
      </c>
      <c r="RH47" s="17">
        <v>4.5</v>
      </c>
      <c r="RI47" s="17">
        <v>4.2</v>
      </c>
      <c r="RJ47" s="17">
        <v>4.2</v>
      </c>
      <c r="RK47" s="17">
        <v>0.3</v>
      </c>
      <c r="RL47" s="17">
        <v>1.1000000000000001</v>
      </c>
      <c r="RM47" s="17">
        <v>1.2</v>
      </c>
      <c r="RN47" s="17">
        <v>1.2</v>
      </c>
      <c r="RO47" s="17">
        <v>-0.1</v>
      </c>
      <c r="RP47" s="17">
        <v>2.4</v>
      </c>
      <c r="RQ47" s="17">
        <v>2.4</v>
      </c>
      <c r="RR47" s="17">
        <v>2.4</v>
      </c>
      <c r="RS47" s="17">
        <v>0</v>
      </c>
      <c r="RT47" s="17">
        <v>2.6</v>
      </c>
      <c r="RU47" s="17">
        <v>2.8</v>
      </c>
      <c r="RV47" s="17">
        <v>2.8</v>
      </c>
      <c r="RW47" s="17">
        <v>-0.2</v>
      </c>
      <c r="RX47" s="17">
        <v>0</v>
      </c>
      <c r="RY47" s="17"/>
      <c r="RZ47" s="17"/>
      <c r="SA47" s="17">
        <v>0</v>
      </c>
      <c r="SB47" s="17">
        <v>2</v>
      </c>
      <c r="SC47" s="17">
        <v>2.1</v>
      </c>
      <c r="SD47" s="17">
        <v>2.1</v>
      </c>
      <c r="SE47" s="17">
        <v>-0.1</v>
      </c>
      <c r="SF47" s="17">
        <v>20.399999999999999</v>
      </c>
      <c r="SG47" s="17">
        <v>19.772790000000001</v>
      </c>
      <c r="SH47" s="17">
        <v>19.772790000000001</v>
      </c>
      <c r="SI47" s="17">
        <v>0.62721000000000005</v>
      </c>
      <c r="SJ47" s="17">
        <v>1.3</v>
      </c>
      <c r="SK47" s="17">
        <v>1.56</v>
      </c>
      <c r="SL47" s="17">
        <v>1.56</v>
      </c>
      <c r="SM47" s="17">
        <v>-0.26</v>
      </c>
      <c r="SN47" s="17">
        <v>0</v>
      </c>
      <c r="SO47" s="17">
        <v>0.4</v>
      </c>
      <c r="SP47" s="17">
        <v>0.4</v>
      </c>
      <c r="SQ47" s="17">
        <v>-0.4</v>
      </c>
      <c r="SR47" s="17">
        <v>4.7</v>
      </c>
      <c r="SS47" s="17">
        <v>4.3</v>
      </c>
      <c r="ST47" s="17">
        <v>4.3</v>
      </c>
      <c r="SU47" s="17">
        <v>0.4</v>
      </c>
      <c r="SV47" s="17">
        <v>3.3</v>
      </c>
      <c r="SW47" s="17">
        <v>3.8</v>
      </c>
      <c r="SX47" s="17">
        <v>3.8</v>
      </c>
      <c r="SY47" s="17">
        <v>-0.5</v>
      </c>
      <c r="SZ47" s="17">
        <v>3.9</v>
      </c>
      <c r="TA47" s="17">
        <v>3.5</v>
      </c>
      <c r="TB47" s="17">
        <v>3.5</v>
      </c>
      <c r="TC47" s="17">
        <v>0.4</v>
      </c>
      <c r="TD47" s="17">
        <v>5.6</v>
      </c>
      <c r="TE47" s="17">
        <v>5</v>
      </c>
      <c r="TF47" s="17">
        <v>5</v>
      </c>
      <c r="TG47" s="17">
        <v>0.6</v>
      </c>
      <c r="TH47" s="17">
        <v>14</v>
      </c>
      <c r="TI47" s="17">
        <v>14.174759999999999</v>
      </c>
      <c r="TJ47" s="17">
        <v>14.174759999999999</v>
      </c>
      <c r="TK47" s="17">
        <v>-0.17476</v>
      </c>
      <c r="TL47" s="17">
        <v>4.4000000000000004</v>
      </c>
      <c r="TM47" s="17">
        <v>10.901999999999999</v>
      </c>
      <c r="TN47" s="17">
        <v>10.901999999999999</v>
      </c>
      <c r="TO47" s="17">
        <v>-6.5019999999999998</v>
      </c>
      <c r="TP47" s="17">
        <v>32.1</v>
      </c>
      <c r="TQ47" s="17">
        <v>47.975999999999999</v>
      </c>
      <c r="TR47" s="17">
        <v>47.975999999999999</v>
      </c>
      <c r="TS47" s="17">
        <v>-15.875999999999999</v>
      </c>
      <c r="TT47" s="17">
        <v>0</v>
      </c>
      <c r="TU47" s="17"/>
      <c r="TV47" s="17"/>
      <c r="TW47" s="17">
        <v>0</v>
      </c>
      <c r="TX47" s="17">
        <v>34.6</v>
      </c>
      <c r="TY47" s="17">
        <v>63.636429999999997</v>
      </c>
      <c r="TZ47" s="17">
        <v>42.372999999999998</v>
      </c>
      <c r="UA47" s="17">
        <v>-7.7729999999999997</v>
      </c>
      <c r="UB47" s="17">
        <v>37.200000000000003</v>
      </c>
      <c r="UC47" s="17">
        <v>82.009460000000004</v>
      </c>
      <c r="UD47" s="17">
        <v>63.820999999999998</v>
      </c>
      <c r="UE47" s="17">
        <v>-26.620999999999999</v>
      </c>
      <c r="UF47" s="17">
        <v>5.5</v>
      </c>
      <c r="UG47" s="17">
        <v>3.8759999999999999</v>
      </c>
      <c r="UH47" s="17">
        <v>3.8759999999999999</v>
      </c>
      <c r="UI47" s="17">
        <v>1.6240000000000001</v>
      </c>
      <c r="UJ47" s="17">
        <v>1.9</v>
      </c>
      <c r="UK47" s="17">
        <v>2.2490000000000001</v>
      </c>
      <c r="UL47" s="17">
        <v>2.2490000000000001</v>
      </c>
      <c r="UM47" s="17">
        <v>-0.34899999999999998</v>
      </c>
      <c r="UN47" s="17">
        <v>8.1999999999999993</v>
      </c>
      <c r="UO47" s="17">
        <v>5.5</v>
      </c>
      <c r="UP47" s="17">
        <v>5.5</v>
      </c>
      <c r="UQ47" s="17">
        <v>2.7</v>
      </c>
      <c r="UR47" s="17">
        <v>2.5</v>
      </c>
      <c r="US47" s="17">
        <v>2.5</v>
      </c>
      <c r="UT47" s="17">
        <v>2.5</v>
      </c>
      <c r="UU47" s="17">
        <v>0</v>
      </c>
      <c r="UV47" s="17">
        <v>8.1999999999999993</v>
      </c>
      <c r="UW47" s="17">
        <v>7.7</v>
      </c>
      <c r="UX47" s="17">
        <v>7.7</v>
      </c>
      <c r="UY47" s="17">
        <v>0.5</v>
      </c>
      <c r="UZ47" s="17">
        <v>3.6</v>
      </c>
      <c r="VA47" s="17">
        <v>4.2</v>
      </c>
      <c r="VB47" s="17">
        <v>4.2</v>
      </c>
      <c r="VC47" s="17">
        <v>-0.6</v>
      </c>
      <c r="VD47" s="17">
        <v>4</v>
      </c>
      <c r="VE47" s="17">
        <v>4.7</v>
      </c>
      <c r="VF47" s="17">
        <v>4.7</v>
      </c>
      <c r="VG47" s="17">
        <v>-0.7</v>
      </c>
      <c r="VH47" s="17">
        <v>4.2</v>
      </c>
      <c r="VI47" s="17">
        <v>4.7</v>
      </c>
      <c r="VJ47" s="17">
        <v>4.7</v>
      </c>
      <c r="VK47" s="17">
        <v>-0.5</v>
      </c>
      <c r="VL47" s="17">
        <v>10.7</v>
      </c>
      <c r="VM47" s="17">
        <v>11.725</v>
      </c>
      <c r="VN47" s="17">
        <v>11.725</v>
      </c>
      <c r="VO47" s="17">
        <v>-1.0249999999999999</v>
      </c>
      <c r="VP47" s="17">
        <v>0</v>
      </c>
      <c r="VQ47" s="17"/>
      <c r="VR47" s="17"/>
      <c r="VS47" s="17">
        <v>0</v>
      </c>
      <c r="VT47" s="17">
        <v>0</v>
      </c>
      <c r="VU47" s="17"/>
      <c r="VV47" s="17"/>
      <c r="VW47" s="17">
        <v>0</v>
      </c>
      <c r="VX47" s="17">
        <v>0</v>
      </c>
      <c r="VY47" s="17"/>
      <c r="VZ47" s="17"/>
      <c r="WA47" s="17">
        <v>0</v>
      </c>
      <c r="WB47" s="17">
        <v>0.6</v>
      </c>
      <c r="WC47" s="17">
        <v>0.6</v>
      </c>
      <c r="WD47" s="17">
        <v>0.6</v>
      </c>
      <c r="WE47" s="17">
        <v>0</v>
      </c>
      <c r="WF47" s="17">
        <v>31.4</v>
      </c>
      <c r="WG47" s="17">
        <v>78.351209999999995</v>
      </c>
      <c r="WH47" s="17">
        <v>57</v>
      </c>
      <c r="WI47" s="17">
        <v>-25.6</v>
      </c>
      <c r="WJ47" s="17">
        <v>26.9</v>
      </c>
      <c r="WK47" s="17">
        <v>56.661149999999999</v>
      </c>
      <c r="WL47" s="17">
        <v>51</v>
      </c>
      <c r="WM47" s="17">
        <v>-24.1</v>
      </c>
      <c r="WN47" s="17">
        <v>0</v>
      </c>
      <c r="WO47" s="17"/>
      <c r="WP47" s="17"/>
      <c r="WQ47" s="17">
        <v>0</v>
      </c>
      <c r="WR47" s="17">
        <v>0</v>
      </c>
      <c r="WS47" s="17"/>
      <c r="WT47" s="17"/>
      <c r="WU47" s="17">
        <v>0</v>
      </c>
      <c r="WV47" s="17">
        <v>6.8</v>
      </c>
      <c r="WW47" s="17">
        <v>6.6</v>
      </c>
      <c r="WX47" s="17">
        <v>6.6</v>
      </c>
      <c r="WY47" s="17">
        <v>0.2</v>
      </c>
      <c r="WZ47" s="17">
        <v>17.899999999999999</v>
      </c>
      <c r="XA47" s="17">
        <v>18.25243</v>
      </c>
      <c r="XB47" s="17">
        <v>18.25243</v>
      </c>
      <c r="XC47" s="17">
        <v>-0.35243000000000002</v>
      </c>
      <c r="XD47" s="17">
        <v>9.3000000000000007</v>
      </c>
      <c r="XE47" s="17">
        <v>10.8</v>
      </c>
      <c r="XF47" s="17">
        <v>10.8</v>
      </c>
      <c r="XG47" s="17">
        <v>-1.5</v>
      </c>
      <c r="XH47" s="17">
        <v>36.4</v>
      </c>
      <c r="XI47" s="17">
        <v>33</v>
      </c>
      <c r="XJ47" s="17">
        <v>30</v>
      </c>
      <c r="XK47" s="17">
        <v>6.4</v>
      </c>
      <c r="XL47" s="17">
        <v>28.7</v>
      </c>
      <c r="XM47" s="17">
        <v>33</v>
      </c>
      <c r="XN47" s="17">
        <v>30</v>
      </c>
      <c r="XO47" s="17">
        <v>-1.3</v>
      </c>
      <c r="XP47" s="17">
        <v>0</v>
      </c>
      <c r="XQ47" s="17"/>
      <c r="XR47" s="17"/>
      <c r="XS47" s="17">
        <v>0</v>
      </c>
      <c r="XT47" s="17">
        <v>18.600000000000001</v>
      </c>
      <c r="XU47" s="17">
        <v>19</v>
      </c>
      <c r="XV47" s="17">
        <v>19</v>
      </c>
      <c r="XW47" s="17">
        <v>-0.4</v>
      </c>
      <c r="XX47" s="17">
        <v>7.3</v>
      </c>
      <c r="XY47" s="17">
        <v>7.24</v>
      </c>
      <c r="XZ47" s="17">
        <v>7.24</v>
      </c>
      <c r="YA47" s="17">
        <v>0.06</v>
      </c>
      <c r="YB47" s="17"/>
      <c r="YC47" s="17"/>
      <c r="YD47" s="17"/>
      <c r="YE47" s="17">
        <v>0</v>
      </c>
      <c r="YF47" s="17"/>
      <c r="YG47" s="17"/>
      <c r="YH47" s="17"/>
      <c r="YI47" s="17">
        <v>0</v>
      </c>
    </row>
    <row r="48" spans="1:659" ht="24" customHeight="1" x14ac:dyDescent="0.3">
      <c r="A48" s="1"/>
      <c r="B48" s="18" t="s">
        <v>34</v>
      </c>
      <c r="C48" s="18" t="s">
        <v>686</v>
      </c>
      <c r="D48" s="19">
        <v>146</v>
      </c>
      <c r="E48" s="19">
        <v>146</v>
      </c>
      <c r="F48" s="19">
        <v>136.78441000000001</v>
      </c>
      <c r="G48" s="19">
        <v>9.2155900000000006</v>
      </c>
      <c r="H48" s="19">
        <v>602.29999999999995</v>
      </c>
      <c r="I48" s="19">
        <v>594.17128000000002</v>
      </c>
      <c r="J48" s="19">
        <v>594.17128000000002</v>
      </c>
      <c r="K48" s="19">
        <v>8.1287199999999995</v>
      </c>
      <c r="L48" s="19">
        <v>202</v>
      </c>
      <c r="M48" s="19">
        <v>193.29447999999999</v>
      </c>
      <c r="N48" s="19">
        <v>193.29447999999999</v>
      </c>
      <c r="O48" s="19">
        <v>8.7055199999999999</v>
      </c>
      <c r="P48" s="19"/>
      <c r="Q48" s="19"/>
      <c r="R48" s="19"/>
      <c r="S48" s="19">
        <v>0</v>
      </c>
      <c r="T48" s="19"/>
      <c r="U48" s="19"/>
      <c r="V48" s="19"/>
      <c r="W48" s="19">
        <v>0</v>
      </c>
      <c r="X48" s="19">
        <v>90.4</v>
      </c>
      <c r="Y48" s="19">
        <v>76.798159999999996</v>
      </c>
      <c r="Z48" s="19">
        <v>84.889349999999993</v>
      </c>
      <c r="AA48" s="19">
        <v>5.51065</v>
      </c>
      <c r="AB48" s="19">
        <v>79</v>
      </c>
      <c r="AC48" s="19">
        <v>84.335999999999999</v>
      </c>
      <c r="AD48" s="19">
        <v>84.140780000000007</v>
      </c>
      <c r="AE48" s="19">
        <v>-5.1407800000000003</v>
      </c>
      <c r="AF48" s="19">
        <v>0</v>
      </c>
      <c r="AG48" s="19"/>
      <c r="AH48" s="19"/>
      <c r="AI48" s="19">
        <v>0</v>
      </c>
      <c r="AJ48" s="19"/>
      <c r="AK48" s="19"/>
      <c r="AL48" s="19"/>
      <c r="AM48" s="19">
        <v>0</v>
      </c>
      <c r="AN48" s="19">
        <v>187.8</v>
      </c>
      <c r="AO48" s="19">
        <v>196.22801999999999</v>
      </c>
      <c r="AP48" s="19">
        <v>196.22801999999999</v>
      </c>
      <c r="AQ48" s="19">
        <v>-8.4280200000000001</v>
      </c>
      <c r="AR48" s="19">
        <v>206.2</v>
      </c>
      <c r="AS48" s="19">
        <v>196.22801999999999</v>
      </c>
      <c r="AT48" s="19">
        <v>196.22801999999999</v>
      </c>
      <c r="AU48" s="19">
        <v>9.9719800000000003</v>
      </c>
      <c r="AV48" s="19">
        <v>209.8</v>
      </c>
      <c r="AW48" s="19">
        <v>196.22801999999999</v>
      </c>
      <c r="AX48" s="19">
        <v>196.22801999999999</v>
      </c>
      <c r="AY48" s="19">
        <v>13.57198</v>
      </c>
      <c r="AZ48" s="19">
        <v>277.60000000000002</v>
      </c>
      <c r="BA48" s="19">
        <v>295.22593999999998</v>
      </c>
      <c r="BB48" s="19">
        <v>295.22593999999998</v>
      </c>
      <c r="BC48" s="19">
        <v>-17.62594</v>
      </c>
      <c r="BD48" s="19">
        <v>215.1</v>
      </c>
      <c r="BE48" s="19">
        <v>208.07390000000001</v>
      </c>
      <c r="BF48" s="19">
        <v>208.07390000000001</v>
      </c>
      <c r="BG48" s="19">
        <v>7.0260999999999996</v>
      </c>
      <c r="BH48" s="19">
        <v>110.9</v>
      </c>
      <c r="BI48" s="19">
        <v>104.34936999999999</v>
      </c>
      <c r="BJ48" s="19">
        <v>104.34936999999999</v>
      </c>
      <c r="BK48" s="19">
        <v>6.55063</v>
      </c>
      <c r="BL48" s="19">
        <v>328.7</v>
      </c>
      <c r="BM48" s="19">
        <v>382.39546000000001</v>
      </c>
      <c r="BN48" s="19">
        <v>448.55667</v>
      </c>
      <c r="BO48" s="19">
        <v>-119.85666999999999</v>
      </c>
      <c r="BP48" s="19">
        <v>4.2</v>
      </c>
      <c r="BQ48" s="19">
        <v>4.4318400000000002</v>
      </c>
      <c r="BR48" s="19">
        <v>4.4318400000000002</v>
      </c>
      <c r="BS48" s="19">
        <v>-0.23183999999999999</v>
      </c>
      <c r="BT48" s="19"/>
      <c r="BU48" s="19"/>
      <c r="BV48" s="19"/>
      <c r="BW48" s="19">
        <v>0</v>
      </c>
      <c r="BX48" s="19"/>
      <c r="BY48" s="19"/>
      <c r="BZ48" s="19"/>
      <c r="CA48" s="19">
        <v>0</v>
      </c>
      <c r="CB48" s="19"/>
      <c r="CC48" s="19"/>
      <c r="CD48" s="19"/>
      <c r="CE48" s="19">
        <v>0</v>
      </c>
      <c r="CF48" s="19"/>
      <c r="CG48" s="19"/>
      <c r="CH48" s="19"/>
      <c r="CI48" s="19">
        <v>0</v>
      </c>
      <c r="CJ48" s="19">
        <v>108</v>
      </c>
      <c r="CK48" s="19">
        <v>100.41735</v>
      </c>
      <c r="CL48" s="19">
        <v>100.41735</v>
      </c>
      <c r="CM48" s="19">
        <v>7.5826500000000001</v>
      </c>
      <c r="CN48" s="19">
        <v>7.6</v>
      </c>
      <c r="CO48" s="19">
        <v>5.1333399999999996</v>
      </c>
      <c r="CP48" s="19">
        <v>5.1333399999999996</v>
      </c>
      <c r="CQ48" s="19">
        <v>2.4666600000000001</v>
      </c>
      <c r="CR48" s="19">
        <v>5</v>
      </c>
      <c r="CS48" s="19">
        <v>2.8177599999999998</v>
      </c>
      <c r="CT48" s="19">
        <v>2.8177599999999998</v>
      </c>
      <c r="CU48" s="19">
        <v>2.1822400000000002</v>
      </c>
      <c r="CV48" s="19"/>
      <c r="CW48" s="19"/>
      <c r="CX48" s="19"/>
      <c r="CY48" s="19">
        <v>0</v>
      </c>
      <c r="CZ48" s="19">
        <v>6.8</v>
      </c>
      <c r="DA48" s="19">
        <v>6.8787000000000003</v>
      </c>
      <c r="DB48" s="19">
        <v>6.8787000000000003</v>
      </c>
      <c r="DC48" s="19">
        <v>-7.8700000000000006E-2</v>
      </c>
      <c r="DD48" s="19">
        <v>14.2</v>
      </c>
      <c r="DE48" s="19">
        <v>14.919420000000001</v>
      </c>
      <c r="DF48" s="19">
        <v>14.919420000000001</v>
      </c>
      <c r="DG48" s="19">
        <v>-0.71941999999999995</v>
      </c>
      <c r="DH48" s="19">
        <v>130.6</v>
      </c>
      <c r="DI48" s="19">
        <v>90.66874</v>
      </c>
      <c r="DJ48" s="19">
        <v>97.93441</v>
      </c>
      <c r="DK48" s="19">
        <v>32.665590000000002</v>
      </c>
      <c r="DL48" s="19"/>
      <c r="DM48" s="19"/>
      <c r="DN48" s="19"/>
      <c r="DO48" s="19">
        <v>0</v>
      </c>
      <c r="DP48" s="19"/>
      <c r="DQ48" s="19"/>
      <c r="DR48" s="19"/>
      <c r="DS48" s="19">
        <v>0</v>
      </c>
      <c r="DT48" s="19"/>
      <c r="DU48" s="19"/>
      <c r="DV48" s="19"/>
      <c r="DW48" s="19">
        <v>0</v>
      </c>
      <c r="DX48" s="19"/>
      <c r="DY48" s="19"/>
      <c r="DZ48" s="19"/>
      <c r="EA48" s="19">
        <v>0</v>
      </c>
      <c r="EB48" s="19">
        <v>90.3</v>
      </c>
      <c r="EC48" s="19">
        <v>82.642129999999995</v>
      </c>
      <c r="ED48" s="19">
        <v>81.984920000000002</v>
      </c>
      <c r="EE48" s="19">
        <v>8.31508</v>
      </c>
      <c r="EF48" s="19">
        <v>210</v>
      </c>
      <c r="EG48" s="19">
        <v>220.48074</v>
      </c>
      <c r="EH48" s="19">
        <v>220.48074</v>
      </c>
      <c r="EI48" s="19">
        <v>-10.480740000000001</v>
      </c>
      <c r="EJ48" s="19"/>
      <c r="EK48" s="19"/>
      <c r="EL48" s="19"/>
      <c r="EM48" s="19">
        <v>0</v>
      </c>
      <c r="EN48" s="19"/>
      <c r="EO48" s="19"/>
      <c r="EP48" s="19"/>
      <c r="EQ48" s="19">
        <v>0</v>
      </c>
      <c r="ER48" s="19"/>
      <c r="ES48" s="19"/>
      <c r="ET48" s="19"/>
      <c r="EU48" s="19">
        <v>0</v>
      </c>
      <c r="EV48" s="19">
        <v>6.5</v>
      </c>
      <c r="EW48" s="19">
        <v>6.39</v>
      </c>
      <c r="EX48" s="19">
        <v>6.39</v>
      </c>
      <c r="EY48" s="19">
        <v>0.11</v>
      </c>
      <c r="EZ48" s="19">
        <v>0</v>
      </c>
      <c r="FA48" s="19">
        <v>168.50234</v>
      </c>
      <c r="FB48" s="19">
        <v>157.08393000000001</v>
      </c>
      <c r="FC48" s="19">
        <v>-157.08393000000001</v>
      </c>
      <c r="FD48" s="19">
        <v>29</v>
      </c>
      <c r="FE48" s="19">
        <v>33.633000000000003</v>
      </c>
      <c r="FF48" s="19">
        <v>30.788170000000001</v>
      </c>
      <c r="FG48" s="19">
        <v>-1.78817</v>
      </c>
      <c r="FH48" s="19">
        <v>143.4</v>
      </c>
      <c r="FI48" s="19">
        <v>140.36592999999999</v>
      </c>
      <c r="FJ48" s="19">
        <v>108.15217</v>
      </c>
      <c r="FK48" s="19">
        <v>35.24783</v>
      </c>
      <c r="FL48" s="19">
        <v>19.7</v>
      </c>
      <c r="FM48" s="19">
        <v>21.87518</v>
      </c>
      <c r="FN48" s="19">
        <v>19.79213</v>
      </c>
      <c r="FO48" s="19">
        <v>-9.2130000000000004E-2</v>
      </c>
      <c r="FP48" s="19">
        <v>18.600000000000001</v>
      </c>
      <c r="FQ48" s="19">
        <v>19.192229999999999</v>
      </c>
      <c r="FR48" s="19">
        <v>19.192229999999999</v>
      </c>
      <c r="FS48" s="19">
        <v>-0.59223000000000003</v>
      </c>
      <c r="FT48" s="19">
        <v>13</v>
      </c>
      <c r="FU48" s="19">
        <v>12.621359999999999</v>
      </c>
      <c r="FV48" s="19">
        <v>12.621359999999999</v>
      </c>
      <c r="FW48" s="19">
        <v>0.37863999999999998</v>
      </c>
      <c r="FX48" s="19">
        <v>57.3</v>
      </c>
      <c r="FY48" s="19">
        <v>54.871810000000004</v>
      </c>
      <c r="FZ48" s="19">
        <v>54.871810000000004</v>
      </c>
      <c r="GA48" s="19">
        <v>2.4281899999999998</v>
      </c>
      <c r="GB48" s="19">
        <v>183.4</v>
      </c>
      <c r="GC48" s="19">
        <v>184.91498000000001</v>
      </c>
      <c r="GD48" s="19">
        <v>184.91498000000001</v>
      </c>
      <c r="GE48" s="19">
        <v>-1.51498</v>
      </c>
      <c r="GF48" s="19">
        <v>183.5</v>
      </c>
      <c r="GG48" s="19">
        <v>184.91498000000001</v>
      </c>
      <c r="GH48" s="19">
        <v>184.91498000000001</v>
      </c>
      <c r="GI48" s="19">
        <v>-1.4149799999999999</v>
      </c>
      <c r="GJ48" s="19">
        <v>183.6</v>
      </c>
      <c r="GK48" s="19">
        <v>185.47028</v>
      </c>
      <c r="GL48" s="19">
        <v>185.47028</v>
      </c>
      <c r="GM48" s="19">
        <v>-1.8702799999999999</v>
      </c>
      <c r="GN48" s="19">
        <v>95.9</v>
      </c>
      <c r="GO48" s="19">
        <v>82.449470000000005</v>
      </c>
      <c r="GP48" s="19">
        <v>93.459460000000007</v>
      </c>
      <c r="GQ48" s="19">
        <v>2.4405399999999999</v>
      </c>
      <c r="GR48" s="19">
        <v>5.6</v>
      </c>
      <c r="GS48" s="19">
        <v>3.6360000000000001</v>
      </c>
      <c r="GT48" s="19">
        <v>9.09</v>
      </c>
      <c r="GU48" s="19">
        <v>-3.49</v>
      </c>
      <c r="GV48" s="19">
        <v>1.1000000000000001</v>
      </c>
      <c r="GW48" s="19">
        <v>1.9898199999999999</v>
      </c>
      <c r="GX48" s="19">
        <v>9.9490999999999996</v>
      </c>
      <c r="GY48" s="19">
        <v>-8.8491</v>
      </c>
      <c r="GZ48" s="19">
        <v>34.9</v>
      </c>
      <c r="HA48" s="19">
        <v>34.47804</v>
      </c>
      <c r="HB48" s="19">
        <v>34.47804</v>
      </c>
      <c r="HC48" s="19">
        <v>0.42196</v>
      </c>
      <c r="HD48" s="19">
        <v>34.200000000000003</v>
      </c>
      <c r="HE48" s="19">
        <v>32.627180000000003</v>
      </c>
      <c r="HF48" s="19">
        <v>32.627180000000003</v>
      </c>
      <c r="HG48" s="19">
        <v>1.5728200000000001</v>
      </c>
      <c r="HH48" s="19">
        <v>2</v>
      </c>
      <c r="HI48" s="19">
        <v>1.97359</v>
      </c>
      <c r="HJ48" s="19">
        <v>1.97359</v>
      </c>
      <c r="HK48" s="19">
        <v>2.6409999999999999E-2</v>
      </c>
      <c r="HL48" s="19">
        <v>18.100000000000001</v>
      </c>
      <c r="HM48" s="19">
        <v>16.664079999999998</v>
      </c>
      <c r="HN48" s="19">
        <v>16.664079999999998</v>
      </c>
      <c r="HO48" s="19">
        <v>1.4359200000000001</v>
      </c>
      <c r="HP48" s="19">
        <v>160.30000000000001</v>
      </c>
      <c r="HQ48" s="19">
        <v>99.663120000000006</v>
      </c>
      <c r="HR48" s="19">
        <v>109.68973</v>
      </c>
      <c r="HS48" s="19">
        <v>50.61027</v>
      </c>
      <c r="HT48" s="19"/>
      <c r="HU48" s="19"/>
      <c r="HV48" s="19"/>
      <c r="HW48" s="19">
        <v>0</v>
      </c>
      <c r="HX48" s="19"/>
      <c r="HY48" s="19"/>
      <c r="HZ48" s="19"/>
      <c r="IA48" s="19">
        <v>0</v>
      </c>
      <c r="IB48" s="19">
        <v>85.8</v>
      </c>
      <c r="IC48" s="19">
        <v>85.466489999999993</v>
      </c>
      <c r="ID48" s="19">
        <v>95.452430000000007</v>
      </c>
      <c r="IE48" s="19">
        <v>-9.6524300000000007</v>
      </c>
      <c r="IF48" s="19"/>
      <c r="IG48" s="19"/>
      <c r="IH48" s="19"/>
      <c r="II48" s="19">
        <v>0</v>
      </c>
      <c r="IJ48" s="19"/>
      <c r="IK48" s="19"/>
      <c r="IL48" s="19"/>
      <c r="IM48" s="19">
        <v>0</v>
      </c>
      <c r="IN48" s="19">
        <v>46.9</v>
      </c>
      <c r="IO48" s="19">
        <v>48.181449999999998</v>
      </c>
      <c r="IP48" s="19">
        <v>48.181449999999998</v>
      </c>
      <c r="IQ48" s="19">
        <v>-1.28145</v>
      </c>
      <c r="IR48" s="19"/>
      <c r="IS48" s="19"/>
      <c r="IT48" s="19"/>
      <c r="IU48" s="19">
        <v>0</v>
      </c>
      <c r="IV48" s="19"/>
      <c r="IW48" s="19"/>
      <c r="IX48" s="19"/>
      <c r="IY48" s="19">
        <v>0</v>
      </c>
      <c r="IZ48" s="19">
        <v>0</v>
      </c>
      <c r="JA48" s="19"/>
      <c r="JB48" s="19"/>
      <c r="JC48" s="19">
        <v>0</v>
      </c>
      <c r="JD48" s="19">
        <v>80.3</v>
      </c>
      <c r="JE48" s="19">
        <v>69.344999999999999</v>
      </c>
      <c r="JF48" s="19">
        <v>91.98724</v>
      </c>
      <c r="JG48" s="19">
        <v>-11.687239999999999</v>
      </c>
      <c r="JH48" s="19"/>
      <c r="JI48" s="19"/>
      <c r="JJ48" s="19"/>
      <c r="JK48" s="19">
        <v>0</v>
      </c>
      <c r="JL48" s="19">
        <v>174.9</v>
      </c>
      <c r="JM48" s="19">
        <v>179.69937999999999</v>
      </c>
      <c r="JN48" s="19">
        <v>179.69937999999999</v>
      </c>
      <c r="JO48" s="19">
        <v>-4.7993800000000002</v>
      </c>
      <c r="JP48" s="19">
        <v>200</v>
      </c>
      <c r="JQ48" s="19">
        <v>179.69937999999999</v>
      </c>
      <c r="JR48" s="19">
        <v>179.69937999999999</v>
      </c>
      <c r="JS48" s="19">
        <v>20.300619999999999</v>
      </c>
      <c r="JT48" s="19">
        <v>184.9</v>
      </c>
      <c r="JU48" s="19">
        <v>180.23902000000001</v>
      </c>
      <c r="JV48" s="19">
        <v>180.23902000000001</v>
      </c>
      <c r="JW48" s="19">
        <v>4.6609800000000003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50.3</v>
      </c>
      <c r="KS48" s="19">
        <v>50</v>
      </c>
      <c r="KT48" s="19">
        <v>50</v>
      </c>
      <c r="KU48" s="19">
        <v>0.3</v>
      </c>
      <c r="KV48" s="19"/>
      <c r="KW48" s="19"/>
      <c r="KX48" s="19"/>
      <c r="KY48" s="19">
        <v>0</v>
      </c>
      <c r="KZ48" s="19"/>
      <c r="LA48" s="19"/>
      <c r="LB48" s="19"/>
      <c r="LC48" s="19">
        <v>0</v>
      </c>
      <c r="LD48" s="19">
        <v>1</v>
      </c>
      <c r="LE48" s="19">
        <v>0.89207999999999998</v>
      </c>
      <c r="LF48" s="19">
        <v>0.89207999999999998</v>
      </c>
      <c r="LG48" s="19">
        <v>0.10792</v>
      </c>
      <c r="LH48" s="19">
        <v>233.4</v>
      </c>
      <c r="LI48" s="19">
        <v>124.34053</v>
      </c>
      <c r="LJ48" s="19">
        <v>165.93265</v>
      </c>
      <c r="LK48" s="19">
        <v>67.467349999999996</v>
      </c>
      <c r="LL48" s="19">
        <v>112.9</v>
      </c>
      <c r="LM48" s="19">
        <v>108.13</v>
      </c>
      <c r="LN48" s="19">
        <v>110.31849</v>
      </c>
      <c r="LO48" s="19">
        <v>2.5815100000000002</v>
      </c>
      <c r="LP48" s="19">
        <v>64.2</v>
      </c>
      <c r="LQ48" s="19">
        <v>67.133979999999994</v>
      </c>
      <c r="LR48" s="19">
        <v>67.133979999999994</v>
      </c>
      <c r="LS48" s="19">
        <v>-2.93398</v>
      </c>
      <c r="LT48" s="19">
        <v>78.099999999999994</v>
      </c>
      <c r="LU48" s="19">
        <v>78.567999999999998</v>
      </c>
      <c r="LV48" s="19">
        <v>78.567999999999998</v>
      </c>
      <c r="LW48" s="19">
        <v>-0.46800000000000003</v>
      </c>
      <c r="LX48" s="19">
        <v>29.5</v>
      </c>
      <c r="LY48" s="19">
        <v>29.951460000000001</v>
      </c>
      <c r="LZ48" s="19">
        <v>29.951460000000001</v>
      </c>
      <c r="MA48" s="19">
        <v>-0.45145999999999997</v>
      </c>
      <c r="MB48" s="19"/>
      <c r="MC48" s="19"/>
      <c r="MD48" s="19"/>
      <c r="ME48" s="19">
        <v>0</v>
      </c>
      <c r="MF48" s="19"/>
      <c r="MG48" s="19"/>
      <c r="MH48" s="19"/>
      <c r="MI48" s="19">
        <v>0</v>
      </c>
      <c r="MJ48" s="19"/>
      <c r="MK48" s="19"/>
      <c r="ML48" s="19"/>
      <c r="MM48" s="19">
        <v>0</v>
      </c>
      <c r="MN48" s="19">
        <v>146</v>
      </c>
      <c r="MO48" s="19">
        <v>149.62423000000001</v>
      </c>
      <c r="MP48" s="19">
        <v>149.62423000000001</v>
      </c>
      <c r="MQ48" s="19">
        <v>-3.6242299999999998</v>
      </c>
      <c r="MR48" s="19">
        <v>148.30000000000001</v>
      </c>
      <c r="MS48" s="19">
        <v>149.62423000000001</v>
      </c>
      <c r="MT48" s="19">
        <v>149.62423000000001</v>
      </c>
      <c r="MU48" s="19">
        <v>-1.32423</v>
      </c>
      <c r="MV48" s="19">
        <v>149.69999999999999</v>
      </c>
      <c r="MW48" s="19">
        <v>150.07355000000001</v>
      </c>
      <c r="MX48" s="19">
        <v>150.07355000000001</v>
      </c>
      <c r="MY48" s="19">
        <v>-0.37354999999999999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137.19999999999999</v>
      </c>
      <c r="NU48" s="19">
        <v>166.29105000000001</v>
      </c>
      <c r="NV48" s="19">
        <v>192.23309</v>
      </c>
      <c r="NW48" s="19">
        <v>-55.033090000000001</v>
      </c>
      <c r="NX48" s="19">
        <v>78.5</v>
      </c>
      <c r="NY48" s="19">
        <v>83.395210000000006</v>
      </c>
      <c r="NZ48" s="19">
        <v>96.405180000000001</v>
      </c>
      <c r="OA48" s="19">
        <v>-17.905180000000001</v>
      </c>
      <c r="OB48" s="19">
        <v>0</v>
      </c>
      <c r="OC48" s="19"/>
      <c r="OD48" s="19"/>
      <c r="OE48" s="19">
        <v>0</v>
      </c>
      <c r="OF48" s="19">
        <v>61.7</v>
      </c>
      <c r="OG48" s="19">
        <v>93.46</v>
      </c>
      <c r="OH48" s="19">
        <v>93.46</v>
      </c>
      <c r="OI48" s="19">
        <v>-31.76</v>
      </c>
      <c r="OJ48" s="19">
        <v>0</v>
      </c>
      <c r="OK48" s="19"/>
      <c r="OL48" s="19"/>
      <c r="OM48" s="19">
        <v>0</v>
      </c>
      <c r="ON48" s="19">
        <v>14.9</v>
      </c>
      <c r="OO48" s="19">
        <v>14.098000000000001</v>
      </c>
      <c r="OP48" s="19">
        <v>14.098000000000001</v>
      </c>
      <c r="OQ48" s="19">
        <v>0.80200000000000005</v>
      </c>
      <c r="OR48" s="19">
        <v>0</v>
      </c>
      <c r="OS48" s="19"/>
      <c r="OT48" s="19"/>
      <c r="OU48" s="19">
        <v>0</v>
      </c>
      <c r="OV48" s="19">
        <v>7.8</v>
      </c>
      <c r="OW48" s="19">
        <v>6.9</v>
      </c>
      <c r="OX48" s="19">
        <v>6.9</v>
      </c>
      <c r="OY48" s="19">
        <v>0.9</v>
      </c>
      <c r="OZ48" s="19">
        <v>5.5</v>
      </c>
      <c r="PA48" s="19"/>
      <c r="PB48" s="19"/>
      <c r="PC48" s="19">
        <v>5.5</v>
      </c>
      <c r="PD48" s="19">
        <v>10</v>
      </c>
      <c r="PE48" s="19">
        <v>9</v>
      </c>
      <c r="PF48" s="19">
        <v>9</v>
      </c>
      <c r="PG48" s="19">
        <v>1</v>
      </c>
      <c r="PH48" s="19">
        <v>5.4</v>
      </c>
      <c r="PI48" s="19">
        <v>5.67</v>
      </c>
      <c r="PJ48" s="19">
        <v>5.67</v>
      </c>
      <c r="PK48" s="19">
        <v>-0.27</v>
      </c>
      <c r="PL48" s="19">
        <v>0.3</v>
      </c>
      <c r="PM48" s="19">
        <v>1</v>
      </c>
      <c r="PN48" s="19">
        <v>1</v>
      </c>
      <c r="PO48" s="19">
        <v>-0.7</v>
      </c>
      <c r="PP48" s="19">
        <v>1.5</v>
      </c>
      <c r="PQ48" s="19">
        <v>1.51</v>
      </c>
      <c r="PR48" s="19">
        <v>1.51</v>
      </c>
      <c r="PS48" s="19">
        <v>-0.01</v>
      </c>
      <c r="PT48" s="19">
        <v>2</v>
      </c>
      <c r="PU48" s="19">
        <v>1.9</v>
      </c>
      <c r="PV48" s="19">
        <v>1.9</v>
      </c>
      <c r="PW48" s="19">
        <v>0.1</v>
      </c>
      <c r="PX48" s="19">
        <v>19</v>
      </c>
      <c r="PY48" s="19">
        <v>18.058250000000001</v>
      </c>
      <c r="PZ48" s="19">
        <v>18.058250000000001</v>
      </c>
      <c r="QA48" s="19">
        <v>0.94174999999999998</v>
      </c>
      <c r="QB48" s="19">
        <v>6.3</v>
      </c>
      <c r="QC48" s="19">
        <v>5.8</v>
      </c>
      <c r="QD48" s="19">
        <v>5.8</v>
      </c>
      <c r="QE48" s="19">
        <v>0.5</v>
      </c>
      <c r="QF48" s="19">
        <v>4</v>
      </c>
      <c r="QG48" s="19">
        <v>4</v>
      </c>
      <c r="QH48" s="19">
        <v>4</v>
      </c>
      <c r="QI48" s="19">
        <v>0</v>
      </c>
      <c r="QJ48" s="19">
        <v>3.4</v>
      </c>
      <c r="QK48" s="19">
        <v>3.5</v>
      </c>
      <c r="QL48" s="19">
        <v>3.5</v>
      </c>
      <c r="QM48" s="19">
        <v>-0.1</v>
      </c>
      <c r="QN48" s="19">
        <v>18.399999999999999</v>
      </c>
      <c r="QO48" s="19">
        <v>17.864080000000001</v>
      </c>
      <c r="QP48" s="19">
        <v>17.864080000000001</v>
      </c>
      <c r="QQ48" s="19">
        <v>0.53591999999999995</v>
      </c>
      <c r="QR48" s="19">
        <v>0</v>
      </c>
      <c r="QS48" s="19"/>
      <c r="QT48" s="19"/>
      <c r="QU48" s="19">
        <v>0</v>
      </c>
      <c r="QV48" s="19">
        <v>0</v>
      </c>
      <c r="QW48" s="19"/>
      <c r="QX48" s="19"/>
      <c r="QY48" s="19">
        <v>0</v>
      </c>
      <c r="QZ48" s="19">
        <v>19.600000000000001</v>
      </c>
      <c r="RA48" s="19">
        <v>21.37</v>
      </c>
      <c r="RB48" s="19">
        <v>21.37</v>
      </c>
      <c r="RC48" s="19">
        <v>-1.77</v>
      </c>
      <c r="RD48" s="19">
        <v>41</v>
      </c>
      <c r="RE48" s="19">
        <v>54.372</v>
      </c>
      <c r="RF48" s="19">
        <v>54.372</v>
      </c>
      <c r="RG48" s="19">
        <v>-13.372</v>
      </c>
      <c r="RH48" s="19">
        <v>4.5</v>
      </c>
      <c r="RI48" s="19">
        <v>4.2</v>
      </c>
      <c r="RJ48" s="19">
        <v>4.2</v>
      </c>
      <c r="RK48" s="19">
        <v>0.3</v>
      </c>
      <c r="RL48" s="19">
        <v>1.1000000000000001</v>
      </c>
      <c r="RM48" s="19">
        <v>1.2</v>
      </c>
      <c r="RN48" s="19">
        <v>1.2</v>
      </c>
      <c r="RO48" s="19">
        <v>-0.1</v>
      </c>
      <c r="RP48" s="19">
        <v>2.4</v>
      </c>
      <c r="RQ48" s="19">
        <v>2.4</v>
      </c>
      <c r="RR48" s="19">
        <v>2.4</v>
      </c>
      <c r="RS48" s="19">
        <v>0</v>
      </c>
      <c r="RT48" s="19">
        <v>2.6</v>
      </c>
      <c r="RU48" s="19">
        <v>2.8</v>
      </c>
      <c r="RV48" s="19">
        <v>2.8</v>
      </c>
      <c r="RW48" s="19">
        <v>-0.2</v>
      </c>
      <c r="RX48" s="19">
        <v>0</v>
      </c>
      <c r="RY48" s="19"/>
      <c r="RZ48" s="19"/>
      <c r="SA48" s="19">
        <v>0</v>
      </c>
      <c r="SB48" s="19">
        <v>2.4</v>
      </c>
      <c r="SC48" s="19">
        <v>2.1</v>
      </c>
      <c r="SD48" s="19">
        <v>2.1</v>
      </c>
      <c r="SE48" s="19">
        <v>0.3</v>
      </c>
      <c r="SF48" s="19">
        <v>20.3</v>
      </c>
      <c r="SG48" s="19">
        <v>19.76906</v>
      </c>
      <c r="SH48" s="19">
        <v>19.772790000000001</v>
      </c>
      <c r="SI48" s="19">
        <v>0.52720999999999996</v>
      </c>
      <c r="SJ48" s="19">
        <v>1.3</v>
      </c>
      <c r="SK48" s="19">
        <v>1.56</v>
      </c>
      <c r="SL48" s="19">
        <v>1.56</v>
      </c>
      <c r="SM48" s="19">
        <v>-0.26</v>
      </c>
      <c r="SN48" s="19">
        <v>0</v>
      </c>
      <c r="SO48" s="19">
        <v>0.4</v>
      </c>
      <c r="SP48" s="19">
        <v>0.4</v>
      </c>
      <c r="SQ48" s="19">
        <v>-0.4</v>
      </c>
      <c r="SR48" s="19">
        <v>4.5999999999999996</v>
      </c>
      <c r="SS48" s="19">
        <v>4.3</v>
      </c>
      <c r="ST48" s="19">
        <v>4.3</v>
      </c>
      <c r="SU48" s="19">
        <v>0.3</v>
      </c>
      <c r="SV48" s="19">
        <v>3.9</v>
      </c>
      <c r="SW48" s="19">
        <v>3.8</v>
      </c>
      <c r="SX48" s="19">
        <v>3.8</v>
      </c>
      <c r="SY48" s="19">
        <v>0.1</v>
      </c>
      <c r="SZ48" s="19">
        <v>3.8</v>
      </c>
      <c r="TA48" s="19">
        <v>3.5</v>
      </c>
      <c r="TB48" s="19">
        <v>3.5</v>
      </c>
      <c r="TC48" s="19">
        <v>0.3</v>
      </c>
      <c r="TD48" s="19">
        <v>4.9000000000000004</v>
      </c>
      <c r="TE48" s="19">
        <v>5</v>
      </c>
      <c r="TF48" s="19">
        <v>5</v>
      </c>
      <c r="TG48" s="19">
        <v>-0.1</v>
      </c>
      <c r="TH48" s="19">
        <v>14</v>
      </c>
      <c r="TI48" s="19">
        <v>14.174759999999999</v>
      </c>
      <c r="TJ48" s="19">
        <v>14.174759999999999</v>
      </c>
      <c r="TK48" s="19">
        <v>-0.17476</v>
      </c>
      <c r="TL48" s="19">
        <v>7.2</v>
      </c>
      <c r="TM48" s="19">
        <v>10.015000000000001</v>
      </c>
      <c r="TN48" s="19">
        <v>10.015000000000001</v>
      </c>
      <c r="TO48" s="19">
        <v>-2.8149999999999999</v>
      </c>
      <c r="TP48" s="19">
        <v>24</v>
      </c>
      <c r="TQ48" s="19">
        <v>43.624000000000002</v>
      </c>
      <c r="TR48" s="19">
        <v>43.624000000000002</v>
      </c>
      <c r="TS48" s="19">
        <v>-19.623999999999999</v>
      </c>
      <c r="TT48" s="19">
        <v>0</v>
      </c>
      <c r="TU48" s="19"/>
      <c r="TV48" s="19"/>
      <c r="TW48" s="19">
        <v>0</v>
      </c>
      <c r="TX48" s="19">
        <v>26.9</v>
      </c>
      <c r="TY48" s="19">
        <v>57.617240000000002</v>
      </c>
      <c r="TZ48" s="19">
        <v>39.649000000000001</v>
      </c>
      <c r="UA48" s="19">
        <v>-12.749000000000001</v>
      </c>
      <c r="UB48" s="19">
        <v>37.5</v>
      </c>
      <c r="UC48" s="19">
        <v>79.793729999999996</v>
      </c>
      <c r="UD48" s="19">
        <v>64.346999999999994</v>
      </c>
      <c r="UE48" s="19">
        <v>-26.847000000000001</v>
      </c>
      <c r="UF48" s="19">
        <v>3.7</v>
      </c>
      <c r="UG48" s="19">
        <v>3.12</v>
      </c>
      <c r="UH48" s="19">
        <v>3.12</v>
      </c>
      <c r="UI48" s="19">
        <v>0.57999999999999996</v>
      </c>
      <c r="UJ48" s="19">
        <v>1.8</v>
      </c>
      <c r="UK48" s="19">
        <v>1.9059999999999999</v>
      </c>
      <c r="UL48" s="19">
        <v>1.9059999999999999</v>
      </c>
      <c r="UM48" s="19">
        <v>-0.106</v>
      </c>
      <c r="UN48" s="19">
        <v>8.4</v>
      </c>
      <c r="UO48" s="19">
        <v>5.5</v>
      </c>
      <c r="UP48" s="19">
        <v>5.5</v>
      </c>
      <c r="UQ48" s="19">
        <v>2.9</v>
      </c>
      <c r="UR48" s="19">
        <v>2.5</v>
      </c>
      <c r="US48" s="19">
        <v>2.5</v>
      </c>
      <c r="UT48" s="19">
        <v>2.5</v>
      </c>
      <c r="UU48" s="19">
        <v>0</v>
      </c>
      <c r="UV48" s="19">
        <v>8.1999999999999993</v>
      </c>
      <c r="UW48" s="19">
        <v>7.7</v>
      </c>
      <c r="UX48" s="19">
        <v>7.7</v>
      </c>
      <c r="UY48" s="19">
        <v>0.5</v>
      </c>
      <c r="UZ48" s="19">
        <v>3.6</v>
      </c>
      <c r="VA48" s="19">
        <v>4.2</v>
      </c>
      <c r="VB48" s="19">
        <v>4.2</v>
      </c>
      <c r="VC48" s="19">
        <v>-0.6</v>
      </c>
      <c r="VD48" s="19">
        <v>4</v>
      </c>
      <c r="VE48" s="19">
        <v>4.7</v>
      </c>
      <c r="VF48" s="19">
        <v>4.7</v>
      </c>
      <c r="VG48" s="19">
        <v>-0.7</v>
      </c>
      <c r="VH48" s="19">
        <v>4</v>
      </c>
      <c r="VI48" s="19">
        <v>4.7</v>
      </c>
      <c r="VJ48" s="19">
        <v>4.7</v>
      </c>
      <c r="VK48" s="19">
        <v>-0.7</v>
      </c>
      <c r="VL48" s="19">
        <v>12.2</v>
      </c>
      <c r="VM48" s="19">
        <v>10.624000000000001</v>
      </c>
      <c r="VN48" s="19">
        <v>10.624000000000001</v>
      </c>
      <c r="VO48" s="19">
        <v>1.5760000000000001</v>
      </c>
      <c r="VP48" s="19">
        <v>0</v>
      </c>
      <c r="VQ48" s="19"/>
      <c r="VR48" s="19"/>
      <c r="VS48" s="19">
        <v>0</v>
      </c>
      <c r="VT48" s="19">
        <v>0</v>
      </c>
      <c r="VU48" s="19">
        <v>0.02</v>
      </c>
      <c r="VV48" s="19">
        <v>0.02</v>
      </c>
      <c r="VW48" s="19">
        <v>-0.02</v>
      </c>
      <c r="VX48" s="19">
        <v>0</v>
      </c>
      <c r="VY48" s="19"/>
      <c r="VZ48" s="19"/>
      <c r="WA48" s="19">
        <v>0</v>
      </c>
      <c r="WB48" s="19">
        <v>0.6</v>
      </c>
      <c r="WC48" s="19">
        <v>0.6</v>
      </c>
      <c r="WD48" s="19">
        <v>0.6</v>
      </c>
      <c r="WE48" s="19">
        <v>0</v>
      </c>
      <c r="WF48" s="19">
        <v>11.5</v>
      </c>
      <c r="WG48" s="19">
        <v>65.895589999999999</v>
      </c>
      <c r="WH48" s="19">
        <v>45</v>
      </c>
      <c r="WI48" s="19">
        <v>-33.5</v>
      </c>
      <c r="WJ48" s="19">
        <v>6</v>
      </c>
      <c r="WK48" s="19">
        <v>48.395910000000001</v>
      </c>
      <c r="WL48" s="19">
        <v>41</v>
      </c>
      <c r="WM48" s="19">
        <v>-35</v>
      </c>
      <c r="WN48" s="19">
        <v>0</v>
      </c>
      <c r="WO48" s="19"/>
      <c r="WP48" s="19"/>
      <c r="WQ48" s="19">
        <v>0</v>
      </c>
      <c r="WR48" s="19">
        <v>0</v>
      </c>
      <c r="WS48" s="19"/>
      <c r="WT48" s="19"/>
      <c r="WU48" s="19">
        <v>0</v>
      </c>
      <c r="WV48" s="19">
        <v>6.8</v>
      </c>
      <c r="WW48" s="19">
        <v>6.6</v>
      </c>
      <c r="WX48" s="19">
        <v>6.6</v>
      </c>
      <c r="WY48" s="19">
        <v>0.2</v>
      </c>
      <c r="WZ48" s="19">
        <v>18</v>
      </c>
      <c r="XA48" s="19">
        <v>18.25243</v>
      </c>
      <c r="XB48" s="19">
        <v>18.25243</v>
      </c>
      <c r="XC48" s="19">
        <v>-0.25242999999999999</v>
      </c>
      <c r="XD48" s="19">
        <v>9.4</v>
      </c>
      <c r="XE48" s="19">
        <v>10.8</v>
      </c>
      <c r="XF48" s="19">
        <v>10.8</v>
      </c>
      <c r="XG48" s="19">
        <v>-1.4</v>
      </c>
      <c r="XH48" s="19">
        <v>36.369999999999997</v>
      </c>
      <c r="XI48" s="19">
        <v>33</v>
      </c>
      <c r="XJ48" s="19">
        <v>30</v>
      </c>
      <c r="XK48" s="19">
        <v>6.37</v>
      </c>
      <c r="XL48" s="19">
        <v>28.71</v>
      </c>
      <c r="XM48" s="19">
        <v>33</v>
      </c>
      <c r="XN48" s="19">
        <v>30</v>
      </c>
      <c r="XO48" s="19">
        <v>-1.29</v>
      </c>
      <c r="XP48" s="19">
        <v>0</v>
      </c>
      <c r="XQ48" s="19"/>
      <c r="XR48" s="19"/>
      <c r="XS48" s="19">
        <v>0</v>
      </c>
      <c r="XT48" s="19">
        <v>18.600000000000001</v>
      </c>
      <c r="XU48" s="19">
        <v>19</v>
      </c>
      <c r="XV48" s="19">
        <v>19</v>
      </c>
      <c r="XW48" s="19">
        <v>-0.4</v>
      </c>
      <c r="XX48" s="19">
        <v>7.6</v>
      </c>
      <c r="XY48" s="19">
        <v>7.24</v>
      </c>
      <c r="XZ48" s="19">
        <v>7.24</v>
      </c>
      <c r="YA48" s="19">
        <v>0.36</v>
      </c>
      <c r="YB48" s="19"/>
      <c r="YC48" s="19"/>
      <c r="YD48" s="19"/>
      <c r="YE48" s="19">
        <v>0</v>
      </c>
      <c r="YF48" s="19"/>
      <c r="YG48" s="19"/>
      <c r="YH48" s="19"/>
      <c r="YI48" s="19">
        <v>0</v>
      </c>
    </row>
    <row r="49" spans="1:659" ht="24" customHeight="1" x14ac:dyDescent="0.3">
      <c r="A49" s="1"/>
      <c r="B49" s="13" t="s">
        <v>34</v>
      </c>
      <c r="C49" s="13" t="s">
        <v>687</v>
      </c>
      <c r="D49" s="14">
        <v>147.9</v>
      </c>
      <c r="E49" s="14">
        <v>126.38014</v>
      </c>
      <c r="F49" s="14">
        <v>136.51517999999999</v>
      </c>
      <c r="G49" s="14">
        <v>11.384819999999999</v>
      </c>
      <c r="H49" s="14">
        <v>602.29999999999995</v>
      </c>
      <c r="I49" s="14">
        <v>594.17128000000002</v>
      </c>
      <c r="J49" s="14">
        <v>594.17128000000002</v>
      </c>
      <c r="K49" s="14">
        <v>8.1287199999999995</v>
      </c>
      <c r="L49" s="14">
        <v>204.7</v>
      </c>
      <c r="M49" s="14">
        <v>193.29447999999999</v>
      </c>
      <c r="N49" s="14">
        <v>193.29447999999999</v>
      </c>
      <c r="O49" s="14">
        <v>11.405519999999999</v>
      </c>
      <c r="P49" s="14"/>
      <c r="Q49" s="14"/>
      <c r="R49" s="14"/>
      <c r="S49" s="14">
        <v>0</v>
      </c>
      <c r="T49" s="14"/>
      <c r="U49" s="14"/>
      <c r="V49" s="14"/>
      <c r="W49" s="14">
        <v>0</v>
      </c>
      <c r="X49" s="14">
        <v>90.4</v>
      </c>
      <c r="Y49" s="14">
        <v>91.778639999999996</v>
      </c>
      <c r="Z49" s="14">
        <v>80.541870000000003</v>
      </c>
      <c r="AA49" s="14">
        <v>9.8581299999999992</v>
      </c>
      <c r="AB49" s="14">
        <v>79.099999999999994</v>
      </c>
      <c r="AC49" s="14">
        <v>84.335989999999995</v>
      </c>
      <c r="AD49" s="14">
        <v>82.578999999999994</v>
      </c>
      <c r="AE49" s="14">
        <v>-3.4790000000000001</v>
      </c>
      <c r="AF49" s="14">
        <v>0</v>
      </c>
      <c r="AG49" s="14"/>
      <c r="AH49" s="14"/>
      <c r="AI49" s="14">
        <v>0</v>
      </c>
      <c r="AJ49" s="14"/>
      <c r="AK49" s="14"/>
      <c r="AL49" s="14"/>
      <c r="AM49" s="14">
        <v>0</v>
      </c>
      <c r="AN49" s="14">
        <v>186.7</v>
      </c>
      <c r="AO49" s="14">
        <v>192.01346000000001</v>
      </c>
      <c r="AP49" s="14">
        <v>196.22801999999999</v>
      </c>
      <c r="AQ49" s="14">
        <v>-9.5280199999999997</v>
      </c>
      <c r="AR49" s="14">
        <v>206.5</v>
      </c>
      <c r="AS49" s="14">
        <v>192.01346000000001</v>
      </c>
      <c r="AT49" s="14">
        <v>196.22801999999999</v>
      </c>
      <c r="AU49" s="14">
        <v>10.271979999999999</v>
      </c>
      <c r="AV49" s="14">
        <v>209.7</v>
      </c>
      <c r="AW49" s="14">
        <v>192.01346000000001</v>
      </c>
      <c r="AX49" s="14">
        <v>196.22801999999999</v>
      </c>
      <c r="AY49" s="14">
        <v>13.47198</v>
      </c>
      <c r="AZ49" s="14">
        <v>277.10000000000002</v>
      </c>
      <c r="BA49" s="14">
        <v>288.88511</v>
      </c>
      <c r="BB49" s="14">
        <v>295.22593999999998</v>
      </c>
      <c r="BC49" s="14">
        <v>-18.12594</v>
      </c>
      <c r="BD49" s="14">
        <v>214.6</v>
      </c>
      <c r="BE49" s="14">
        <v>208.07390000000001</v>
      </c>
      <c r="BF49" s="14">
        <v>208.07390000000001</v>
      </c>
      <c r="BG49" s="14">
        <v>6.5260999999999996</v>
      </c>
      <c r="BH49" s="14">
        <v>110.9</v>
      </c>
      <c r="BI49" s="14">
        <v>104.34936999999999</v>
      </c>
      <c r="BJ49" s="14">
        <v>104.34936999999999</v>
      </c>
      <c r="BK49" s="14">
        <v>6.55063</v>
      </c>
      <c r="BL49" s="14">
        <v>388.5</v>
      </c>
      <c r="BM49" s="14">
        <v>486.46188000000001</v>
      </c>
      <c r="BN49" s="14">
        <v>473.44198</v>
      </c>
      <c r="BO49" s="14">
        <v>-84.941980000000001</v>
      </c>
      <c r="BP49" s="14">
        <v>4.2</v>
      </c>
      <c r="BQ49" s="14">
        <v>4.4318400000000002</v>
      </c>
      <c r="BR49" s="14">
        <v>4.4318400000000002</v>
      </c>
      <c r="BS49" s="14">
        <v>-0.23183999999999999</v>
      </c>
      <c r="BT49" s="14"/>
      <c r="BU49" s="14"/>
      <c r="BV49" s="14"/>
      <c r="BW49" s="14">
        <v>0</v>
      </c>
      <c r="BX49" s="14"/>
      <c r="BY49" s="14"/>
      <c r="BZ49" s="14"/>
      <c r="CA49" s="14">
        <v>0</v>
      </c>
      <c r="CB49" s="14"/>
      <c r="CC49" s="14"/>
      <c r="CD49" s="14"/>
      <c r="CE49" s="14">
        <v>0</v>
      </c>
      <c r="CF49" s="14"/>
      <c r="CG49" s="14"/>
      <c r="CH49" s="14"/>
      <c r="CI49" s="14">
        <v>0</v>
      </c>
      <c r="CJ49" s="14">
        <v>108.3</v>
      </c>
      <c r="CK49" s="14">
        <v>100.41735</v>
      </c>
      <c r="CL49" s="14">
        <v>100.41735</v>
      </c>
      <c r="CM49" s="14">
        <v>7.8826499999999999</v>
      </c>
      <c r="CN49" s="14">
        <v>7.6</v>
      </c>
      <c r="CO49" s="14">
        <v>5.1333399999999996</v>
      </c>
      <c r="CP49" s="14">
        <v>5.1333399999999996</v>
      </c>
      <c r="CQ49" s="14">
        <v>2.4666600000000001</v>
      </c>
      <c r="CR49" s="14">
        <v>5</v>
      </c>
      <c r="CS49" s="14">
        <v>2.8177599999999998</v>
      </c>
      <c r="CT49" s="14">
        <v>2.8177599999999998</v>
      </c>
      <c r="CU49" s="14">
        <v>2.1822400000000002</v>
      </c>
      <c r="CV49" s="14"/>
      <c r="CW49" s="14"/>
      <c r="CX49" s="14"/>
      <c r="CY49" s="14">
        <v>0</v>
      </c>
      <c r="CZ49" s="14">
        <v>6.8</v>
      </c>
      <c r="DA49" s="14">
        <v>6.8787000000000003</v>
      </c>
      <c r="DB49" s="14">
        <v>6.8787000000000003</v>
      </c>
      <c r="DC49" s="14">
        <v>-7.8700000000000006E-2</v>
      </c>
      <c r="DD49" s="14">
        <v>14.4</v>
      </c>
      <c r="DE49" s="14">
        <v>14.919420000000001</v>
      </c>
      <c r="DF49" s="14">
        <v>14.919420000000001</v>
      </c>
      <c r="DG49" s="14">
        <v>-0.51941999999999999</v>
      </c>
      <c r="DH49" s="14">
        <v>130.4</v>
      </c>
      <c r="DI49" s="14">
        <v>130.29817</v>
      </c>
      <c r="DJ49" s="14">
        <v>98.175049999999999</v>
      </c>
      <c r="DK49" s="14">
        <v>32.22495</v>
      </c>
      <c r="DL49" s="14"/>
      <c r="DM49" s="14"/>
      <c r="DN49" s="14"/>
      <c r="DO49" s="14">
        <v>0</v>
      </c>
      <c r="DP49" s="14"/>
      <c r="DQ49" s="14"/>
      <c r="DR49" s="14"/>
      <c r="DS49" s="14">
        <v>0</v>
      </c>
      <c r="DT49" s="14"/>
      <c r="DU49" s="14"/>
      <c r="DV49" s="14"/>
      <c r="DW49" s="14">
        <v>0</v>
      </c>
      <c r="DX49" s="14"/>
      <c r="DY49" s="14"/>
      <c r="DZ49" s="14"/>
      <c r="EA49" s="14">
        <v>0</v>
      </c>
      <c r="EB49" s="14">
        <v>90.6</v>
      </c>
      <c r="EC49" s="14">
        <v>72.709180000000003</v>
      </c>
      <c r="ED49" s="14">
        <v>82.168520000000001</v>
      </c>
      <c r="EE49" s="14">
        <v>8.4314800000000005</v>
      </c>
      <c r="EF49" s="14">
        <v>171.8</v>
      </c>
      <c r="EG49" s="14">
        <v>177.43822</v>
      </c>
      <c r="EH49" s="14">
        <v>220.48074</v>
      </c>
      <c r="EI49" s="14">
        <v>-48.68074</v>
      </c>
      <c r="EJ49" s="14"/>
      <c r="EK49" s="14"/>
      <c r="EL49" s="14"/>
      <c r="EM49" s="14">
        <v>0</v>
      </c>
      <c r="EN49" s="14"/>
      <c r="EO49" s="14"/>
      <c r="EP49" s="14"/>
      <c r="EQ49" s="14">
        <v>0</v>
      </c>
      <c r="ER49" s="14"/>
      <c r="ES49" s="14"/>
      <c r="ET49" s="14"/>
      <c r="EU49" s="14">
        <v>0</v>
      </c>
      <c r="EV49" s="14">
        <v>6.5</v>
      </c>
      <c r="EW49" s="14">
        <v>6.39</v>
      </c>
      <c r="EX49" s="14">
        <v>6.39</v>
      </c>
      <c r="EY49" s="14">
        <v>0.11</v>
      </c>
      <c r="EZ49" s="14">
        <v>153</v>
      </c>
      <c r="FA49" s="14">
        <v>175.15394000000001</v>
      </c>
      <c r="FB49" s="14">
        <v>155.99176</v>
      </c>
      <c r="FC49" s="14">
        <v>-2.9917600000000002</v>
      </c>
      <c r="FD49" s="14">
        <v>29</v>
      </c>
      <c r="FE49" s="14">
        <v>33.633000000000003</v>
      </c>
      <c r="FF49" s="14">
        <v>30.788170000000001</v>
      </c>
      <c r="FG49" s="14">
        <v>-1.78817</v>
      </c>
      <c r="FH49" s="14">
        <v>138.19999999999999</v>
      </c>
      <c r="FI49" s="14">
        <v>69.886060000000001</v>
      </c>
      <c r="FJ49" s="14">
        <v>103.75045</v>
      </c>
      <c r="FK49" s="14">
        <v>34.449550000000002</v>
      </c>
      <c r="FL49" s="14">
        <v>19.8</v>
      </c>
      <c r="FM49" s="14">
        <v>21.87518</v>
      </c>
      <c r="FN49" s="14">
        <v>19.79213</v>
      </c>
      <c r="FO49" s="14">
        <v>7.8700000000000003E-3</v>
      </c>
      <c r="FP49" s="14">
        <v>18.600000000000001</v>
      </c>
      <c r="FQ49" s="14">
        <v>19.192229999999999</v>
      </c>
      <c r="FR49" s="14">
        <v>19.192229999999999</v>
      </c>
      <c r="FS49" s="14">
        <v>-0.59223000000000003</v>
      </c>
      <c r="FT49" s="14">
        <v>13</v>
      </c>
      <c r="FU49" s="14">
        <v>12.621359999999999</v>
      </c>
      <c r="FV49" s="14">
        <v>12.621359999999999</v>
      </c>
      <c r="FW49" s="14">
        <v>0.37863999999999998</v>
      </c>
      <c r="FX49" s="14">
        <v>57.1</v>
      </c>
      <c r="FY49" s="14">
        <v>54.871810000000004</v>
      </c>
      <c r="FZ49" s="14">
        <v>54.871810000000004</v>
      </c>
      <c r="GA49" s="14">
        <v>2.2281900000000001</v>
      </c>
      <c r="GB49" s="14">
        <v>183.1</v>
      </c>
      <c r="GC49" s="14">
        <v>184.91498000000001</v>
      </c>
      <c r="GD49" s="14">
        <v>184.91498000000001</v>
      </c>
      <c r="GE49" s="14">
        <v>-1.81498</v>
      </c>
      <c r="GF49" s="14">
        <v>183.2</v>
      </c>
      <c r="GG49" s="14">
        <v>184.91498000000001</v>
      </c>
      <c r="GH49" s="14">
        <v>184.91498000000001</v>
      </c>
      <c r="GI49" s="14">
        <v>-1.7149799999999999</v>
      </c>
      <c r="GJ49" s="14">
        <v>183.6</v>
      </c>
      <c r="GK49" s="14">
        <v>185.47028</v>
      </c>
      <c r="GL49" s="14">
        <v>185.47028</v>
      </c>
      <c r="GM49" s="14">
        <v>-1.8702799999999999</v>
      </c>
      <c r="GN49" s="14">
        <v>96.8</v>
      </c>
      <c r="GO49" s="14">
        <v>91.948250000000002</v>
      </c>
      <c r="GP49" s="14">
        <v>92.657809999999998</v>
      </c>
      <c r="GQ49" s="14">
        <v>4.1421900000000003</v>
      </c>
      <c r="GR49" s="14">
        <v>5.6</v>
      </c>
      <c r="GS49" s="14">
        <v>3.6360000000000001</v>
      </c>
      <c r="GT49" s="14">
        <v>9.09</v>
      </c>
      <c r="GU49" s="14">
        <v>-3.49</v>
      </c>
      <c r="GV49" s="14">
        <v>1.1000000000000001</v>
      </c>
      <c r="GW49" s="14">
        <v>1.9898199999999999</v>
      </c>
      <c r="GX49" s="14">
        <v>9.9490999999999996</v>
      </c>
      <c r="GY49" s="14">
        <v>-8.8491</v>
      </c>
      <c r="GZ49" s="14">
        <v>34.700000000000003</v>
      </c>
      <c r="HA49" s="14">
        <v>34.47804</v>
      </c>
      <c r="HB49" s="14">
        <v>34.47804</v>
      </c>
      <c r="HC49" s="14">
        <v>0.22195999999999999</v>
      </c>
      <c r="HD49" s="14">
        <v>34.6</v>
      </c>
      <c r="HE49" s="14">
        <v>32.627180000000003</v>
      </c>
      <c r="HF49" s="14">
        <v>32.627180000000003</v>
      </c>
      <c r="HG49" s="14">
        <v>1.97282</v>
      </c>
      <c r="HH49" s="14">
        <v>2</v>
      </c>
      <c r="HI49" s="14">
        <v>1.97359</v>
      </c>
      <c r="HJ49" s="14">
        <v>1.97359</v>
      </c>
      <c r="HK49" s="14">
        <v>2.6409999999999999E-2</v>
      </c>
      <c r="HL49" s="14">
        <v>17.2</v>
      </c>
      <c r="HM49" s="14">
        <v>16.664079999999998</v>
      </c>
      <c r="HN49" s="14">
        <v>16.664079999999998</v>
      </c>
      <c r="HO49" s="14">
        <v>0.53591999999999995</v>
      </c>
      <c r="HP49" s="14">
        <v>62.1</v>
      </c>
      <c r="HQ49" s="14">
        <v>61.404910000000001</v>
      </c>
      <c r="HR49" s="14">
        <v>105.35213</v>
      </c>
      <c r="HS49" s="14">
        <v>-43.252130000000001</v>
      </c>
      <c r="HT49" s="14"/>
      <c r="HU49" s="14"/>
      <c r="HV49" s="14"/>
      <c r="HW49" s="14">
        <v>0</v>
      </c>
      <c r="HX49" s="14"/>
      <c r="HY49" s="14"/>
      <c r="HZ49" s="14"/>
      <c r="IA49" s="14">
        <v>0</v>
      </c>
      <c r="IB49" s="14">
        <v>85.9</v>
      </c>
      <c r="IC49" s="14">
        <v>70.555369999999996</v>
      </c>
      <c r="ID49" s="14">
        <v>95.452430000000007</v>
      </c>
      <c r="IE49" s="14">
        <v>-9.5524299999999993</v>
      </c>
      <c r="IF49" s="14"/>
      <c r="IG49" s="14"/>
      <c r="IH49" s="14"/>
      <c r="II49" s="14">
        <v>0</v>
      </c>
      <c r="IJ49" s="14"/>
      <c r="IK49" s="14"/>
      <c r="IL49" s="14"/>
      <c r="IM49" s="14">
        <v>0</v>
      </c>
      <c r="IN49" s="14">
        <v>47.2</v>
      </c>
      <c r="IO49" s="14">
        <v>48.181449999999998</v>
      </c>
      <c r="IP49" s="14">
        <v>48.181449999999998</v>
      </c>
      <c r="IQ49" s="14">
        <v>-0.98145000000000004</v>
      </c>
      <c r="IR49" s="14"/>
      <c r="IS49" s="14"/>
      <c r="IT49" s="14"/>
      <c r="IU49" s="14">
        <v>0</v>
      </c>
      <c r="IV49" s="14"/>
      <c r="IW49" s="14"/>
      <c r="IX49" s="14"/>
      <c r="IY49" s="14">
        <v>0</v>
      </c>
      <c r="IZ49" s="14">
        <v>0</v>
      </c>
      <c r="JA49" s="14"/>
      <c r="JB49" s="14"/>
      <c r="JC49" s="14">
        <v>0</v>
      </c>
      <c r="JD49" s="14">
        <v>80.400000000000006</v>
      </c>
      <c r="JE49" s="14">
        <v>80.902500000000003</v>
      </c>
      <c r="JF49" s="14">
        <v>91.011840000000007</v>
      </c>
      <c r="JG49" s="14">
        <v>-10.611840000000001</v>
      </c>
      <c r="JH49" s="14"/>
      <c r="JI49" s="14"/>
      <c r="JJ49" s="14"/>
      <c r="JK49" s="14">
        <v>0</v>
      </c>
      <c r="JL49" s="14">
        <v>174.8</v>
      </c>
      <c r="JM49" s="14">
        <v>179.69937999999999</v>
      </c>
      <c r="JN49" s="14">
        <v>179.69937999999999</v>
      </c>
      <c r="JO49" s="14">
        <v>-4.8993799999999998</v>
      </c>
      <c r="JP49" s="14">
        <v>200</v>
      </c>
      <c r="JQ49" s="14">
        <v>179.69937999999999</v>
      </c>
      <c r="JR49" s="14">
        <v>179.69937999999999</v>
      </c>
      <c r="JS49" s="14">
        <v>20.300619999999999</v>
      </c>
      <c r="JT49" s="14">
        <v>185.3</v>
      </c>
      <c r="JU49" s="14">
        <v>180.23902000000001</v>
      </c>
      <c r="JV49" s="14">
        <v>180.23902000000001</v>
      </c>
      <c r="JW49" s="14">
        <v>5.0609799999999998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50.4</v>
      </c>
      <c r="KS49" s="14">
        <v>50</v>
      </c>
      <c r="KT49" s="14">
        <v>50</v>
      </c>
      <c r="KU49" s="14">
        <v>0.4</v>
      </c>
      <c r="KV49" s="14"/>
      <c r="KW49" s="14"/>
      <c r="KX49" s="14"/>
      <c r="KY49" s="14">
        <v>0</v>
      </c>
      <c r="KZ49" s="14"/>
      <c r="LA49" s="14"/>
      <c r="LB49" s="14"/>
      <c r="LC49" s="14">
        <v>0</v>
      </c>
      <c r="LD49" s="14">
        <v>1</v>
      </c>
      <c r="LE49" s="14">
        <v>0.89207999999999998</v>
      </c>
      <c r="LF49" s="14">
        <v>0.89207999999999998</v>
      </c>
      <c r="LG49" s="14">
        <v>0.10792</v>
      </c>
      <c r="LH49" s="14">
        <v>151.69999999999999</v>
      </c>
      <c r="LI49" s="14">
        <v>154.12936999999999</v>
      </c>
      <c r="LJ49" s="14">
        <v>177.02695</v>
      </c>
      <c r="LK49" s="14">
        <v>-25.32695</v>
      </c>
      <c r="LL49" s="14">
        <v>105.3</v>
      </c>
      <c r="LM49" s="14">
        <v>100.03831</v>
      </c>
      <c r="LN49" s="14">
        <v>105.08660999999999</v>
      </c>
      <c r="LO49" s="14">
        <v>0.21339</v>
      </c>
      <c r="LP49" s="14">
        <v>62.3</v>
      </c>
      <c r="LQ49" s="14">
        <v>67.133979999999994</v>
      </c>
      <c r="LR49" s="14">
        <v>67.133979999999994</v>
      </c>
      <c r="LS49" s="14">
        <v>-4.8339800000000004</v>
      </c>
      <c r="LT49" s="14">
        <v>78.099999999999994</v>
      </c>
      <c r="LU49" s="14">
        <v>73.755480000000006</v>
      </c>
      <c r="LV49" s="14">
        <v>78.567999999999998</v>
      </c>
      <c r="LW49" s="14">
        <v>-0.46800000000000003</v>
      </c>
      <c r="LX49" s="14">
        <v>29.2</v>
      </c>
      <c r="LY49" s="14">
        <v>29.951460000000001</v>
      </c>
      <c r="LZ49" s="14">
        <v>29.951460000000001</v>
      </c>
      <c r="MA49" s="14">
        <v>-0.75146000000000002</v>
      </c>
      <c r="MB49" s="14"/>
      <c r="MC49" s="14"/>
      <c r="MD49" s="14"/>
      <c r="ME49" s="14">
        <v>0</v>
      </c>
      <c r="MF49" s="14"/>
      <c r="MG49" s="14"/>
      <c r="MH49" s="14"/>
      <c r="MI49" s="14">
        <v>0</v>
      </c>
      <c r="MJ49" s="14"/>
      <c r="MK49" s="14"/>
      <c r="ML49" s="14"/>
      <c r="MM49" s="14">
        <v>0</v>
      </c>
      <c r="MN49" s="14">
        <v>146.19999999999999</v>
      </c>
      <c r="MO49" s="14">
        <v>149.62423000000001</v>
      </c>
      <c r="MP49" s="14">
        <v>149.62423000000001</v>
      </c>
      <c r="MQ49" s="14">
        <v>-3.4242300000000001</v>
      </c>
      <c r="MR49" s="14">
        <v>148</v>
      </c>
      <c r="MS49" s="14">
        <v>149.62423000000001</v>
      </c>
      <c r="MT49" s="14">
        <v>149.62423000000001</v>
      </c>
      <c r="MU49" s="14">
        <v>-1.6242300000000001</v>
      </c>
      <c r="MV49" s="14">
        <v>149.9</v>
      </c>
      <c r="MW49" s="14">
        <v>150.07355000000001</v>
      </c>
      <c r="MX49" s="14">
        <v>150.07355000000001</v>
      </c>
      <c r="MY49" s="14">
        <v>-0.17355000000000001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137.1</v>
      </c>
      <c r="NU49" s="14">
        <v>144.87216000000001</v>
      </c>
      <c r="NV49" s="14">
        <v>192.23309</v>
      </c>
      <c r="NW49" s="14">
        <v>-55.133090000000003</v>
      </c>
      <c r="NX49" s="14">
        <v>78.400000000000006</v>
      </c>
      <c r="NY49" s="14">
        <v>72.65361</v>
      </c>
      <c r="NZ49" s="14">
        <v>96.405180000000001</v>
      </c>
      <c r="OA49" s="14">
        <v>-18.005179999999999</v>
      </c>
      <c r="OB49" s="14">
        <v>0</v>
      </c>
      <c r="OC49" s="14"/>
      <c r="OD49" s="14"/>
      <c r="OE49" s="14">
        <v>0</v>
      </c>
      <c r="OF49" s="14">
        <v>46.1</v>
      </c>
      <c r="OG49" s="14">
        <v>54.3</v>
      </c>
      <c r="OH49" s="14">
        <v>87.33</v>
      </c>
      <c r="OI49" s="14">
        <v>-41.23</v>
      </c>
      <c r="OJ49" s="14">
        <v>0</v>
      </c>
      <c r="OK49" s="14"/>
      <c r="OL49" s="14"/>
      <c r="OM49" s="14">
        <v>0</v>
      </c>
      <c r="ON49" s="14">
        <v>13.6</v>
      </c>
      <c r="OO49" s="14">
        <v>14.018000000000001</v>
      </c>
      <c r="OP49" s="14">
        <v>14.018000000000001</v>
      </c>
      <c r="OQ49" s="14">
        <v>-0.41799999999999998</v>
      </c>
      <c r="OR49" s="14">
        <v>0</v>
      </c>
      <c r="OS49" s="14"/>
      <c r="OT49" s="14"/>
      <c r="OU49" s="14">
        <v>0</v>
      </c>
      <c r="OV49" s="14">
        <v>7.8</v>
      </c>
      <c r="OW49" s="14">
        <v>6.9</v>
      </c>
      <c r="OX49" s="14">
        <v>6.9</v>
      </c>
      <c r="OY49" s="14">
        <v>0.9</v>
      </c>
      <c r="OZ49" s="14">
        <v>5.6</v>
      </c>
      <c r="PA49" s="14"/>
      <c r="PB49" s="14"/>
      <c r="PC49" s="14">
        <v>5.6</v>
      </c>
      <c r="PD49" s="14">
        <v>9.9</v>
      </c>
      <c r="PE49" s="14">
        <v>9</v>
      </c>
      <c r="PF49" s="14">
        <v>9</v>
      </c>
      <c r="PG49" s="14">
        <v>0.9</v>
      </c>
      <c r="PH49" s="14">
        <v>5.5</v>
      </c>
      <c r="PI49" s="14">
        <v>5.67</v>
      </c>
      <c r="PJ49" s="14">
        <v>5.67</v>
      </c>
      <c r="PK49" s="14">
        <v>-0.17</v>
      </c>
      <c r="PL49" s="14">
        <v>0.3</v>
      </c>
      <c r="PM49" s="14">
        <v>1</v>
      </c>
      <c r="PN49" s="14">
        <v>1</v>
      </c>
      <c r="PO49" s="14">
        <v>-0.7</v>
      </c>
      <c r="PP49" s="14">
        <v>1.5</v>
      </c>
      <c r="PQ49" s="14">
        <v>1.51</v>
      </c>
      <c r="PR49" s="14">
        <v>1.51</v>
      </c>
      <c r="PS49" s="14">
        <v>-0.01</v>
      </c>
      <c r="PT49" s="14">
        <v>2</v>
      </c>
      <c r="PU49" s="14">
        <v>1.9</v>
      </c>
      <c r="PV49" s="14">
        <v>1.9</v>
      </c>
      <c r="PW49" s="14">
        <v>0.1</v>
      </c>
      <c r="PX49" s="14">
        <v>19.100000000000001</v>
      </c>
      <c r="PY49" s="14">
        <v>18.058250000000001</v>
      </c>
      <c r="PZ49" s="14">
        <v>18.058250000000001</v>
      </c>
      <c r="QA49" s="14">
        <v>1.04175</v>
      </c>
      <c r="QB49" s="14">
        <v>6.3</v>
      </c>
      <c r="QC49" s="14">
        <v>5.8</v>
      </c>
      <c r="QD49" s="14">
        <v>5.8</v>
      </c>
      <c r="QE49" s="14">
        <v>0.5</v>
      </c>
      <c r="QF49" s="14">
        <v>4</v>
      </c>
      <c r="QG49" s="14">
        <v>4</v>
      </c>
      <c r="QH49" s="14">
        <v>4</v>
      </c>
      <c r="QI49" s="14">
        <v>0</v>
      </c>
      <c r="QJ49" s="14">
        <v>3.4</v>
      </c>
      <c r="QK49" s="14">
        <v>3.5</v>
      </c>
      <c r="QL49" s="14">
        <v>3.5</v>
      </c>
      <c r="QM49" s="14">
        <v>-0.1</v>
      </c>
      <c r="QN49" s="14">
        <v>18.399999999999999</v>
      </c>
      <c r="QO49" s="14">
        <v>17.864080000000001</v>
      </c>
      <c r="QP49" s="14">
        <v>17.864080000000001</v>
      </c>
      <c r="QQ49" s="14">
        <v>0.53591999999999995</v>
      </c>
      <c r="QR49" s="14">
        <v>0</v>
      </c>
      <c r="QS49" s="14"/>
      <c r="QT49" s="14"/>
      <c r="QU49" s="14">
        <v>0</v>
      </c>
      <c r="QV49" s="14">
        <v>0</v>
      </c>
      <c r="QW49" s="14"/>
      <c r="QX49" s="14"/>
      <c r="QY49" s="14">
        <v>0</v>
      </c>
      <c r="QZ49" s="14">
        <v>13.4</v>
      </c>
      <c r="RA49" s="14">
        <v>20.181000000000001</v>
      </c>
      <c r="RB49" s="14">
        <v>20.181000000000001</v>
      </c>
      <c r="RC49" s="14">
        <v>-6.7809999999999997</v>
      </c>
      <c r="RD49" s="14">
        <v>29.7</v>
      </c>
      <c r="RE49" s="14">
        <v>49.8</v>
      </c>
      <c r="RF49" s="14">
        <v>49.8</v>
      </c>
      <c r="RG49" s="14">
        <v>-20.100000000000001</v>
      </c>
      <c r="RH49" s="14">
        <v>4.5</v>
      </c>
      <c r="RI49" s="14">
        <v>4.2</v>
      </c>
      <c r="RJ49" s="14">
        <v>4.2</v>
      </c>
      <c r="RK49" s="14">
        <v>0.3</v>
      </c>
      <c r="RL49" s="14">
        <v>1.1000000000000001</v>
      </c>
      <c r="RM49" s="14">
        <v>1.2</v>
      </c>
      <c r="RN49" s="14">
        <v>1.2</v>
      </c>
      <c r="RO49" s="14">
        <v>-0.1</v>
      </c>
      <c r="RP49" s="14">
        <v>2.4</v>
      </c>
      <c r="RQ49" s="14">
        <v>2.4</v>
      </c>
      <c r="RR49" s="14">
        <v>2.4</v>
      </c>
      <c r="RS49" s="14">
        <v>0</v>
      </c>
      <c r="RT49" s="14">
        <v>2.6</v>
      </c>
      <c r="RU49" s="14">
        <v>2.8</v>
      </c>
      <c r="RV49" s="14">
        <v>2.8</v>
      </c>
      <c r="RW49" s="14">
        <v>-0.2</v>
      </c>
      <c r="RX49" s="14">
        <v>0</v>
      </c>
      <c r="RY49" s="14"/>
      <c r="RZ49" s="14"/>
      <c r="SA49" s="14">
        <v>0</v>
      </c>
      <c r="SB49" s="14">
        <v>2.4</v>
      </c>
      <c r="SC49" s="14">
        <v>2.1</v>
      </c>
      <c r="SD49" s="14">
        <v>2.1</v>
      </c>
      <c r="SE49" s="14">
        <v>0.3</v>
      </c>
      <c r="SF49" s="14">
        <v>20.3</v>
      </c>
      <c r="SG49" s="14">
        <v>16.32001</v>
      </c>
      <c r="SH49" s="14">
        <v>19.772790000000001</v>
      </c>
      <c r="SI49" s="14">
        <v>0.52720999999999996</v>
      </c>
      <c r="SJ49" s="14">
        <v>1.3</v>
      </c>
      <c r="SK49" s="14">
        <v>1.52</v>
      </c>
      <c r="SL49" s="14">
        <v>1.52</v>
      </c>
      <c r="SM49" s="14">
        <v>-0.22</v>
      </c>
      <c r="SN49" s="14">
        <v>0</v>
      </c>
      <c r="SO49" s="14">
        <v>0.4</v>
      </c>
      <c r="SP49" s="14">
        <v>0.4</v>
      </c>
      <c r="SQ49" s="14">
        <v>-0.4</v>
      </c>
      <c r="SR49" s="14">
        <v>4.3</v>
      </c>
      <c r="SS49" s="14">
        <v>4.3</v>
      </c>
      <c r="ST49" s="14">
        <v>4.3</v>
      </c>
      <c r="SU49" s="14">
        <v>0</v>
      </c>
      <c r="SV49" s="14">
        <v>4</v>
      </c>
      <c r="SW49" s="14">
        <v>3.8</v>
      </c>
      <c r="SX49" s="14">
        <v>3.8</v>
      </c>
      <c r="SY49" s="14">
        <v>0.2</v>
      </c>
      <c r="SZ49" s="14">
        <v>3.8</v>
      </c>
      <c r="TA49" s="14">
        <v>3.5</v>
      </c>
      <c r="TB49" s="14">
        <v>3.5</v>
      </c>
      <c r="TC49" s="14">
        <v>0.3</v>
      </c>
      <c r="TD49" s="14">
        <v>4.9000000000000004</v>
      </c>
      <c r="TE49" s="14">
        <v>5</v>
      </c>
      <c r="TF49" s="14">
        <v>5</v>
      </c>
      <c r="TG49" s="14">
        <v>-0.1</v>
      </c>
      <c r="TH49" s="14">
        <v>14</v>
      </c>
      <c r="TI49" s="14">
        <v>14.174759999999999</v>
      </c>
      <c r="TJ49" s="14">
        <v>14.174759999999999</v>
      </c>
      <c r="TK49" s="14">
        <v>-0.17476</v>
      </c>
      <c r="TL49" s="14">
        <v>8</v>
      </c>
      <c r="TM49" s="14">
        <v>9.7270000000000003</v>
      </c>
      <c r="TN49" s="14">
        <v>9.7270000000000003</v>
      </c>
      <c r="TO49" s="14">
        <v>-1.7270000000000001</v>
      </c>
      <c r="TP49" s="14">
        <v>21.4</v>
      </c>
      <c r="TQ49" s="14">
        <v>14.6</v>
      </c>
      <c r="TR49" s="14">
        <v>39.872999999999998</v>
      </c>
      <c r="TS49" s="14">
        <v>-18.472999999999999</v>
      </c>
      <c r="TT49" s="14">
        <v>0</v>
      </c>
      <c r="TU49" s="14"/>
      <c r="TV49" s="14"/>
      <c r="TW49" s="14">
        <v>0</v>
      </c>
      <c r="TX49" s="14">
        <v>35.1</v>
      </c>
      <c r="TY49" s="14">
        <v>31.8</v>
      </c>
      <c r="TZ49" s="14">
        <v>37.127000000000002</v>
      </c>
      <c r="UA49" s="14">
        <v>-2.0270000000000001</v>
      </c>
      <c r="UB49" s="14">
        <v>41</v>
      </c>
      <c r="UC49" s="14">
        <v>43.7</v>
      </c>
      <c r="UD49" s="14">
        <v>63.201000000000001</v>
      </c>
      <c r="UE49" s="14">
        <v>-22.201000000000001</v>
      </c>
      <c r="UF49" s="14">
        <v>4.9000000000000004</v>
      </c>
      <c r="UG49" s="14">
        <v>2.5579999999999998</v>
      </c>
      <c r="UH49" s="14">
        <v>2.5579999999999998</v>
      </c>
      <c r="UI49" s="14">
        <v>2.3420000000000001</v>
      </c>
      <c r="UJ49" s="14">
        <v>2.2999999999999998</v>
      </c>
      <c r="UK49" s="14">
        <v>1.538</v>
      </c>
      <c r="UL49" s="14">
        <v>1.538</v>
      </c>
      <c r="UM49" s="14">
        <v>0.76200000000000001</v>
      </c>
      <c r="UN49" s="14">
        <v>9.5</v>
      </c>
      <c r="UO49" s="14">
        <v>5.5</v>
      </c>
      <c r="UP49" s="14">
        <v>5.5</v>
      </c>
      <c r="UQ49" s="14">
        <v>4</v>
      </c>
      <c r="UR49" s="14">
        <v>2.8</v>
      </c>
      <c r="US49" s="14">
        <v>2.5</v>
      </c>
      <c r="UT49" s="14">
        <v>2.5</v>
      </c>
      <c r="UU49" s="14">
        <v>0.3</v>
      </c>
      <c r="UV49" s="14">
        <v>8</v>
      </c>
      <c r="UW49" s="14">
        <v>7.7</v>
      </c>
      <c r="UX49" s="14">
        <v>7.7</v>
      </c>
      <c r="UY49" s="14">
        <v>0.3</v>
      </c>
      <c r="UZ49" s="14">
        <v>3.6</v>
      </c>
      <c r="VA49" s="14">
        <v>4.2</v>
      </c>
      <c r="VB49" s="14">
        <v>4.2</v>
      </c>
      <c r="VC49" s="14">
        <v>-0.6</v>
      </c>
      <c r="VD49" s="14">
        <v>4</v>
      </c>
      <c r="VE49" s="14">
        <v>4.7</v>
      </c>
      <c r="VF49" s="14">
        <v>4.7</v>
      </c>
      <c r="VG49" s="14">
        <v>-0.7</v>
      </c>
      <c r="VH49" s="14">
        <v>4</v>
      </c>
      <c r="VI49" s="14">
        <v>4.7</v>
      </c>
      <c r="VJ49" s="14">
        <v>4.7</v>
      </c>
      <c r="VK49" s="14">
        <v>-0.7</v>
      </c>
      <c r="VL49" s="14">
        <v>10.8</v>
      </c>
      <c r="VM49" s="14">
        <v>10.516999999999999</v>
      </c>
      <c r="VN49" s="14">
        <v>10.516999999999999</v>
      </c>
      <c r="VO49" s="14">
        <v>0.28299999999999997</v>
      </c>
      <c r="VP49" s="14">
        <v>0</v>
      </c>
      <c r="VQ49" s="14"/>
      <c r="VR49" s="14"/>
      <c r="VS49" s="14">
        <v>0</v>
      </c>
      <c r="VT49" s="14">
        <v>0</v>
      </c>
      <c r="VU49" s="14">
        <v>0.02</v>
      </c>
      <c r="VV49" s="14">
        <v>0.02</v>
      </c>
      <c r="VW49" s="14">
        <v>-0.02</v>
      </c>
      <c r="VX49" s="14">
        <v>0</v>
      </c>
      <c r="VY49" s="14"/>
      <c r="VZ49" s="14"/>
      <c r="WA49" s="14">
        <v>0</v>
      </c>
      <c r="WB49" s="14">
        <v>0.6</v>
      </c>
      <c r="WC49" s="14">
        <v>0.6</v>
      </c>
      <c r="WD49" s="14">
        <v>0.6</v>
      </c>
      <c r="WE49" s="14">
        <v>0</v>
      </c>
      <c r="WF49" s="14">
        <v>1.4</v>
      </c>
      <c r="WG49" s="14">
        <v>20.3</v>
      </c>
      <c r="WH49" s="14">
        <v>34</v>
      </c>
      <c r="WI49" s="14">
        <v>-32.6</v>
      </c>
      <c r="WJ49" s="14">
        <v>0</v>
      </c>
      <c r="WK49" s="14">
        <v>13.7</v>
      </c>
      <c r="WL49" s="14">
        <v>32</v>
      </c>
      <c r="WM49" s="14">
        <v>-32</v>
      </c>
      <c r="WN49" s="14">
        <v>0</v>
      </c>
      <c r="WO49" s="14"/>
      <c r="WP49" s="14"/>
      <c r="WQ49" s="14">
        <v>0</v>
      </c>
      <c r="WR49" s="14">
        <v>0</v>
      </c>
      <c r="WS49" s="14"/>
      <c r="WT49" s="14"/>
      <c r="WU49" s="14">
        <v>0</v>
      </c>
      <c r="WV49" s="14">
        <v>6.7</v>
      </c>
      <c r="WW49" s="14">
        <v>6.6</v>
      </c>
      <c r="WX49" s="14">
        <v>6.6</v>
      </c>
      <c r="WY49" s="14">
        <v>0.1</v>
      </c>
      <c r="WZ49" s="14">
        <v>18.100000000000001</v>
      </c>
      <c r="XA49" s="14">
        <v>18.25243</v>
      </c>
      <c r="XB49" s="14">
        <v>18.25243</v>
      </c>
      <c r="XC49" s="14">
        <v>-0.15243000000000001</v>
      </c>
      <c r="XD49" s="14">
        <v>9.3000000000000007</v>
      </c>
      <c r="XE49" s="14">
        <v>10.8</v>
      </c>
      <c r="XF49" s="14">
        <v>10.8</v>
      </c>
      <c r="XG49" s="14">
        <v>-1.5</v>
      </c>
      <c r="XH49" s="14">
        <v>36.21</v>
      </c>
      <c r="XI49" s="14">
        <v>33</v>
      </c>
      <c r="XJ49" s="14">
        <v>30</v>
      </c>
      <c r="XK49" s="14">
        <v>6.21</v>
      </c>
      <c r="XL49" s="14">
        <v>28.62</v>
      </c>
      <c r="XM49" s="14">
        <v>33</v>
      </c>
      <c r="XN49" s="14">
        <v>30</v>
      </c>
      <c r="XO49" s="14">
        <v>-1.38</v>
      </c>
      <c r="XP49" s="14">
        <v>0</v>
      </c>
      <c r="XQ49" s="14"/>
      <c r="XR49" s="14"/>
      <c r="XS49" s="14">
        <v>0</v>
      </c>
      <c r="XT49" s="14">
        <v>18.600000000000001</v>
      </c>
      <c r="XU49" s="14">
        <v>19</v>
      </c>
      <c r="XV49" s="14">
        <v>19</v>
      </c>
      <c r="XW49" s="14">
        <v>-0.4</v>
      </c>
      <c r="XX49" s="14">
        <v>8.1999999999999993</v>
      </c>
      <c r="XY49" s="14">
        <v>7.24</v>
      </c>
      <c r="XZ49" s="14">
        <v>7.24</v>
      </c>
      <c r="YA49" s="14">
        <v>0.96</v>
      </c>
      <c r="YB49" s="14"/>
      <c r="YC49" s="14"/>
      <c r="YD49" s="14"/>
      <c r="YE49" s="14">
        <v>0</v>
      </c>
      <c r="YF49" s="14"/>
      <c r="YG49" s="14"/>
      <c r="YH49" s="14"/>
      <c r="YI49" s="14">
        <v>0</v>
      </c>
    </row>
    <row r="50" spans="1:659" ht="24" customHeight="1" x14ac:dyDescent="0.3">
      <c r="A50" s="1"/>
      <c r="B50" s="16" t="s">
        <v>34</v>
      </c>
      <c r="C50" s="16" t="s">
        <v>688</v>
      </c>
      <c r="D50" s="17">
        <v>142.69999999999999</v>
      </c>
      <c r="E50" s="17">
        <v>124.13464999999999</v>
      </c>
      <c r="F50" s="17">
        <v>136.14057</v>
      </c>
      <c r="G50" s="17">
        <v>6.5594299999999999</v>
      </c>
      <c r="H50" s="17">
        <v>602.20000000000005</v>
      </c>
      <c r="I50" s="17">
        <v>594.17128000000002</v>
      </c>
      <c r="J50" s="17">
        <v>594.17128000000002</v>
      </c>
      <c r="K50" s="17">
        <v>8.0287199999999999</v>
      </c>
      <c r="L50" s="17">
        <v>204.5</v>
      </c>
      <c r="M50" s="17">
        <v>193.29447999999999</v>
      </c>
      <c r="N50" s="17">
        <v>193.29447999999999</v>
      </c>
      <c r="O50" s="17">
        <v>11.20552</v>
      </c>
      <c r="P50" s="17"/>
      <c r="Q50" s="17"/>
      <c r="R50" s="17"/>
      <c r="S50" s="17">
        <v>0</v>
      </c>
      <c r="T50" s="17"/>
      <c r="U50" s="17"/>
      <c r="V50" s="17"/>
      <c r="W50" s="17">
        <v>0</v>
      </c>
      <c r="X50" s="17">
        <v>89.8</v>
      </c>
      <c r="Y50" s="17">
        <v>91.778639999999996</v>
      </c>
      <c r="Z50" s="17">
        <v>87.019030000000001</v>
      </c>
      <c r="AA50" s="17">
        <v>2.7809699999999999</v>
      </c>
      <c r="AB50" s="17">
        <v>78.8</v>
      </c>
      <c r="AC50" s="17">
        <v>82.579040000000006</v>
      </c>
      <c r="AD50" s="17">
        <v>86.288219999999995</v>
      </c>
      <c r="AE50" s="17">
        <v>-7.4882200000000001</v>
      </c>
      <c r="AF50" s="17">
        <v>0</v>
      </c>
      <c r="AG50" s="17"/>
      <c r="AH50" s="17"/>
      <c r="AI50" s="17">
        <v>0</v>
      </c>
      <c r="AJ50" s="17"/>
      <c r="AK50" s="17"/>
      <c r="AL50" s="17"/>
      <c r="AM50" s="17">
        <v>0</v>
      </c>
      <c r="AN50" s="17">
        <v>187.7</v>
      </c>
      <c r="AO50" s="17">
        <v>185.96145000000001</v>
      </c>
      <c r="AP50" s="17">
        <v>196.22801999999999</v>
      </c>
      <c r="AQ50" s="17">
        <v>-8.5280199999999997</v>
      </c>
      <c r="AR50" s="17">
        <v>207.8</v>
      </c>
      <c r="AS50" s="17">
        <v>185.96145000000001</v>
      </c>
      <c r="AT50" s="17">
        <v>196.22801999999999</v>
      </c>
      <c r="AU50" s="17">
        <v>11.57198</v>
      </c>
      <c r="AV50" s="17">
        <v>211.1</v>
      </c>
      <c r="AW50" s="17">
        <v>185.96145000000001</v>
      </c>
      <c r="AX50" s="17">
        <v>196.22801999999999</v>
      </c>
      <c r="AY50" s="17">
        <v>14.871980000000001</v>
      </c>
      <c r="AZ50" s="17">
        <v>276.60000000000002</v>
      </c>
      <c r="BA50" s="17">
        <v>279.77985000000001</v>
      </c>
      <c r="BB50" s="17">
        <v>295.22593999999998</v>
      </c>
      <c r="BC50" s="17">
        <v>-18.62594</v>
      </c>
      <c r="BD50" s="17">
        <v>214.2</v>
      </c>
      <c r="BE50" s="17">
        <v>208.07390000000001</v>
      </c>
      <c r="BF50" s="17">
        <v>208.07390000000001</v>
      </c>
      <c r="BG50" s="17">
        <v>6.1261000000000001</v>
      </c>
      <c r="BH50" s="17">
        <v>111.4</v>
      </c>
      <c r="BI50" s="17">
        <v>104.34936999999999</v>
      </c>
      <c r="BJ50" s="17">
        <v>104.34936999999999</v>
      </c>
      <c r="BK50" s="17">
        <v>7.05063</v>
      </c>
      <c r="BL50" s="17">
        <v>407.3</v>
      </c>
      <c r="BM50" s="17">
        <v>483.1574</v>
      </c>
      <c r="BN50" s="17">
        <v>486.39922999999999</v>
      </c>
      <c r="BO50" s="17">
        <v>-79.099230000000006</v>
      </c>
      <c r="BP50" s="17">
        <v>4.2</v>
      </c>
      <c r="BQ50" s="17">
        <v>4.4318400000000002</v>
      </c>
      <c r="BR50" s="17">
        <v>4.4318400000000002</v>
      </c>
      <c r="BS50" s="17">
        <v>-0.23183999999999999</v>
      </c>
      <c r="BT50" s="17"/>
      <c r="BU50" s="17"/>
      <c r="BV50" s="17"/>
      <c r="BW50" s="17">
        <v>0</v>
      </c>
      <c r="BX50" s="17"/>
      <c r="BY50" s="17"/>
      <c r="BZ50" s="17"/>
      <c r="CA50" s="17">
        <v>0</v>
      </c>
      <c r="CB50" s="17"/>
      <c r="CC50" s="17"/>
      <c r="CD50" s="17"/>
      <c r="CE50" s="17">
        <v>0</v>
      </c>
      <c r="CF50" s="17"/>
      <c r="CG50" s="17"/>
      <c r="CH50" s="17"/>
      <c r="CI50" s="17">
        <v>0</v>
      </c>
      <c r="CJ50" s="17">
        <v>104.1</v>
      </c>
      <c r="CK50" s="17">
        <v>100.41735</v>
      </c>
      <c r="CL50" s="17">
        <v>100.41735</v>
      </c>
      <c r="CM50" s="17">
        <v>3.6826500000000002</v>
      </c>
      <c r="CN50" s="17">
        <v>7.2</v>
      </c>
      <c r="CO50" s="17">
        <v>5.1333399999999996</v>
      </c>
      <c r="CP50" s="17">
        <v>5.1333399999999996</v>
      </c>
      <c r="CQ50" s="17">
        <v>2.0666600000000002</v>
      </c>
      <c r="CR50" s="17">
        <v>4.9000000000000004</v>
      </c>
      <c r="CS50" s="17">
        <v>2.8177599999999998</v>
      </c>
      <c r="CT50" s="17">
        <v>2.8177599999999998</v>
      </c>
      <c r="CU50" s="17">
        <v>2.0822400000000001</v>
      </c>
      <c r="CV50" s="17"/>
      <c r="CW50" s="17"/>
      <c r="CX50" s="17"/>
      <c r="CY50" s="17">
        <v>0</v>
      </c>
      <c r="CZ50" s="17">
        <v>6.8</v>
      </c>
      <c r="DA50" s="17">
        <v>6.8787000000000003</v>
      </c>
      <c r="DB50" s="17">
        <v>6.8787000000000003</v>
      </c>
      <c r="DC50" s="17">
        <v>-7.8700000000000006E-2</v>
      </c>
      <c r="DD50" s="17">
        <v>14.9</v>
      </c>
      <c r="DE50" s="17">
        <v>14.919420000000001</v>
      </c>
      <c r="DF50" s="17">
        <v>14.919420000000001</v>
      </c>
      <c r="DG50" s="17">
        <v>-1.942E-2</v>
      </c>
      <c r="DH50" s="17">
        <v>130.4</v>
      </c>
      <c r="DI50" s="17">
        <v>127.92271</v>
      </c>
      <c r="DJ50" s="17">
        <v>100.48542999999999</v>
      </c>
      <c r="DK50" s="17">
        <v>29.914570000000001</v>
      </c>
      <c r="DL50" s="17"/>
      <c r="DM50" s="17"/>
      <c r="DN50" s="17"/>
      <c r="DO50" s="17">
        <v>0</v>
      </c>
      <c r="DP50" s="17"/>
      <c r="DQ50" s="17"/>
      <c r="DR50" s="17"/>
      <c r="DS50" s="17">
        <v>0</v>
      </c>
      <c r="DT50" s="17"/>
      <c r="DU50" s="17"/>
      <c r="DV50" s="17"/>
      <c r="DW50" s="17">
        <v>0</v>
      </c>
      <c r="DX50" s="17"/>
      <c r="DY50" s="17"/>
      <c r="DZ50" s="17"/>
      <c r="EA50" s="17">
        <v>0</v>
      </c>
      <c r="EB50" s="17">
        <v>89.7</v>
      </c>
      <c r="EC50" s="17">
        <v>68.198070000000001</v>
      </c>
      <c r="ED50" s="17">
        <v>78.099909999999994</v>
      </c>
      <c r="EE50" s="17">
        <v>11.60009</v>
      </c>
      <c r="EF50" s="17">
        <v>205.8</v>
      </c>
      <c r="EG50" s="17">
        <v>192.82409999999999</v>
      </c>
      <c r="EH50" s="17">
        <v>220.48074</v>
      </c>
      <c r="EI50" s="17">
        <v>-14.68074</v>
      </c>
      <c r="EJ50" s="17"/>
      <c r="EK50" s="17"/>
      <c r="EL50" s="17"/>
      <c r="EM50" s="17">
        <v>0</v>
      </c>
      <c r="EN50" s="17"/>
      <c r="EO50" s="17"/>
      <c r="EP50" s="17"/>
      <c r="EQ50" s="17">
        <v>0</v>
      </c>
      <c r="ER50" s="17"/>
      <c r="ES50" s="17"/>
      <c r="ET50" s="17"/>
      <c r="EU50" s="17">
        <v>0</v>
      </c>
      <c r="EV50" s="17">
        <v>6.5</v>
      </c>
      <c r="EW50" s="17">
        <v>6.39</v>
      </c>
      <c r="EX50" s="17">
        <v>6.39</v>
      </c>
      <c r="EY50" s="17">
        <v>0.11</v>
      </c>
      <c r="EZ50" s="17">
        <v>152.80000000000001</v>
      </c>
      <c r="FA50" s="17">
        <v>174.0215</v>
      </c>
      <c r="FB50" s="17"/>
      <c r="FC50" s="17">
        <v>152.80000000000001</v>
      </c>
      <c r="FD50" s="17">
        <v>29.1</v>
      </c>
      <c r="FE50" s="17">
        <v>33.633000000000003</v>
      </c>
      <c r="FF50" s="17">
        <v>30.788170000000001</v>
      </c>
      <c r="FG50" s="17">
        <v>-1.6881699999999999</v>
      </c>
      <c r="FH50" s="17">
        <v>133</v>
      </c>
      <c r="FI50" s="17">
        <v>66.597589999999997</v>
      </c>
      <c r="FJ50" s="17">
        <v>122.24178000000001</v>
      </c>
      <c r="FK50" s="17">
        <v>10.75822</v>
      </c>
      <c r="FL50" s="17">
        <v>19.399999999999999</v>
      </c>
      <c r="FM50" s="17">
        <v>21.87518</v>
      </c>
      <c r="FN50" s="17">
        <v>19.79213</v>
      </c>
      <c r="FO50" s="17">
        <v>-0.39212999999999998</v>
      </c>
      <c r="FP50" s="17">
        <v>18.600000000000001</v>
      </c>
      <c r="FQ50" s="17">
        <v>19.192229999999999</v>
      </c>
      <c r="FR50" s="17">
        <v>19.192229999999999</v>
      </c>
      <c r="FS50" s="17">
        <v>-0.59223000000000003</v>
      </c>
      <c r="FT50" s="17">
        <v>13</v>
      </c>
      <c r="FU50" s="17">
        <v>12.621359999999999</v>
      </c>
      <c r="FV50" s="17">
        <v>12.621359999999999</v>
      </c>
      <c r="FW50" s="17">
        <v>0.37863999999999998</v>
      </c>
      <c r="FX50" s="17">
        <v>56.4</v>
      </c>
      <c r="FY50" s="17">
        <v>54.871810000000004</v>
      </c>
      <c r="FZ50" s="17">
        <v>54.871810000000004</v>
      </c>
      <c r="GA50" s="17">
        <v>1.5281899999999999</v>
      </c>
      <c r="GB50" s="17">
        <v>180.9</v>
      </c>
      <c r="GC50" s="17">
        <v>184.91498000000001</v>
      </c>
      <c r="GD50" s="17">
        <v>184.91498000000001</v>
      </c>
      <c r="GE50" s="17">
        <v>-4.0149800000000004</v>
      </c>
      <c r="GF50" s="17">
        <v>181.3</v>
      </c>
      <c r="GG50" s="17">
        <v>184.91498000000001</v>
      </c>
      <c r="GH50" s="17">
        <v>184.91498000000001</v>
      </c>
      <c r="GI50" s="17">
        <v>-3.6149800000000001</v>
      </c>
      <c r="GJ50" s="17">
        <v>184.3</v>
      </c>
      <c r="GK50" s="17">
        <v>185.47028</v>
      </c>
      <c r="GL50" s="17">
        <v>185.47028</v>
      </c>
      <c r="GM50" s="17">
        <v>-1.17028</v>
      </c>
      <c r="GN50" s="17">
        <v>95.5</v>
      </c>
      <c r="GO50" s="17">
        <v>91.948250000000002</v>
      </c>
      <c r="GP50" s="17">
        <v>110.37475999999999</v>
      </c>
      <c r="GQ50" s="17">
        <v>-14.87476</v>
      </c>
      <c r="GR50" s="17">
        <v>5.6</v>
      </c>
      <c r="GS50" s="17">
        <v>3.6360000000000001</v>
      </c>
      <c r="GT50" s="17">
        <v>9.09</v>
      </c>
      <c r="GU50" s="17">
        <v>-3.49</v>
      </c>
      <c r="GV50" s="17">
        <v>1.1000000000000001</v>
      </c>
      <c r="GW50" s="17">
        <v>1.9898199999999999</v>
      </c>
      <c r="GX50" s="17">
        <v>9.9490999999999996</v>
      </c>
      <c r="GY50" s="17">
        <v>-8.8491</v>
      </c>
      <c r="GZ50" s="17">
        <v>30.7</v>
      </c>
      <c r="HA50" s="17">
        <v>34.47804</v>
      </c>
      <c r="HB50" s="17">
        <v>34.47804</v>
      </c>
      <c r="HC50" s="17">
        <v>-3.7780399999999998</v>
      </c>
      <c r="HD50" s="17">
        <v>30.2</v>
      </c>
      <c r="HE50" s="17">
        <v>32.627180000000003</v>
      </c>
      <c r="HF50" s="17">
        <v>32.627180000000003</v>
      </c>
      <c r="HG50" s="17">
        <v>-2.4271799999999999</v>
      </c>
      <c r="HH50" s="17">
        <v>2</v>
      </c>
      <c r="HI50" s="17">
        <v>1.97359</v>
      </c>
      <c r="HJ50" s="17">
        <v>1.97359</v>
      </c>
      <c r="HK50" s="17">
        <v>2.6409999999999999E-2</v>
      </c>
      <c r="HL50" s="17">
        <v>16.8</v>
      </c>
      <c r="HM50" s="17">
        <v>16.664079999999998</v>
      </c>
      <c r="HN50" s="17">
        <v>16.664079999999998</v>
      </c>
      <c r="HO50" s="17">
        <v>0.13592000000000001</v>
      </c>
      <c r="HP50" s="17">
        <v>51.9</v>
      </c>
      <c r="HQ50" s="17">
        <v>53.969949999999997</v>
      </c>
      <c r="HR50" s="17">
        <v>120.39087000000001</v>
      </c>
      <c r="HS50" s="17">
        <v>-68.490870000000001</v>
      </c>
      <c r="HT50" s="17"/>
      <c r="HU50" s="17"/>
      <c r="HV50" s="17"/>
      <c r="HW50" s="17">
        <v>0</v>
      </c>
      <c r="HX50" s="17"/>
      <c r="HY50" s="17"/>
      <c r="HZ50" s="17"/>
      <c r="IA50" s="17">
        <v>0</v>
      </c>
      <c r="IB50" s="17">
        <v>85.1</v>
      </c>
      <c r="IC50" s="17">
        <v>67.086110000000005</v>
      </c>
      <c r="ID50" s="17">
        <v>95.452430000000007</v>
      </c>
      <c r="IE50" s="17">
        <v>-10.35243</v>
      </c>
      <c r="IF50" s="17"/>
      <c r="IG50" s="17"/>
      <c r="IH50" s="17"/>
      <c r="II50" s="17">
        <v>0</v>
      </c>
      <c r="IJ50" s="17"/>
      <c r="IK50" s="17"/>
      <c r="IL50" s="17"/>
      <c r="IM50" s="17">
        <v>0</v>
      </c>
      <c r="IN50" s="17">
        <v>47.2</v>
      </c>
      <c r="IO50" s="17">
        <v>48.181449999999998</v>
      </c>
      <c r="IP50" s="17">
        <v>48.181449999999998</v>
      </c>
      <c r="IQ50" s="17">
        <v>-0.98145000000000004</v>
      </c>
      <c r="IR50" s="17"/>
      <c r="IS50" s="17"/>
      <c r="IT50" s="17"/>
      <c r="IU50" s="17">
        <v>0</v>
      </c>
      <c r="IV50" s="17"/>
      <c r="IW50" s="17"/>
      <c r="IX50" s="17"/>
      <c r="IY50" s="17">
        <v>0</v>
      </c>
      <c r="IZ50" s="17">
        <v>0</v>
      </c>
      <c r="JA50" s="17"/>
      <c r="JB50" s="17"/>
      <c r="JC50" s="17">
        <v>0</v>
      </c>
      <c r="JD50" s="17">
        <v>79.900000000000006</v>
      </c>
      <c r="JE50" s="17">
        <v>80.902500000000003</v>
      </c>
      <c r="JF50" s="17">
        <v>112.56865999999999</v>
      </c>
      <c r="JG50" s="17">
        <v>-32.668660000000003</v>
      </c>
      <c r="JH50" s="17"/>
      <c r="JI50" s="17"/>
      <c r="JJ50" s="17"/>
      <c r="JK50" s="17">
        <v>0</v>
      </c>
      <c r="JL50" s="17">
        <v>175.8</v>
      </c>
      <c r="JM50" s="17">
        <v>179.69937999999999</v>
      </c>
      <c r="JN50" s="17">
        <v>179.69937999999999</v>
      </c>
      <c r="JO50" s="17">
        <v>-3.8993799999999998</v>
      </c>
      <c r="JP50" s="17">
        <v>200</v>
      </c>
      <c r="JQ50" s="17">
        <v>179.69937999999999</v>
      </c>
      <c r="JR50" s="17">
        <v>179.69937999999999</v>
      </c>
      <c r="JS50" s="17">
        <v>20.300619999999999</v>
      </c>
      <c r="JT50" s="17">
        <v>185.9</v>
      </c>
      <c r="JU50" s="17">
        <v>180.23902000000001</v>
      </c>
      <c r="JV50" s="17">
        <v>180.23902000000001</v>
      </c>
      <c r="JW50" s="17">
        <v>5.6609800000000003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49.8</v>
      </c>
      <c r="KS50" s="17">
        <v>50</v>
      </c>
      <c r="KT50" s="17">
        <v>50</v>
      </c>
      <c r="KU50" s="17">
        <v>-0.2</v>
      </c>
      <c r="KV50" s="17"/>
      <c r="KW50" s="17"/>
      <c r="KX50" s="17"/>
      <c r="KY50" s="17">
        <v>0</v>
      </c>
      <c r="KZ50" s="17"/>
      <c r="LA50" s="17"/>
      <c r="LB50" s="17"/>
      <c r="LC50" s="17">
        <v>0</v>
      </c>
      <c r="LD50" s="17">
        <v>1</v>
      </c>
      <c r="LE50" s="17">
        <v>0.89207999999999998</v>
      </c>
      <c r="LF50" s="17">
        <v>0.89207999999999998</v>
      </c>
      <c r="LG50" s="17">
        <v>0.10792</v>
      </c>
      <c r="LH50" s="17">
        <v>135.19999999999999</v>
      </c>
      <c r="LI50" s="17">
        <v>148.96382</v>
      </c>
      <c r="LJ50" s="17">
        <v>175.54718</v>
      </c>
      <c r="LK50" s="17">
        <v>-40.347180000000002</v>
      </c>
      <c r="LL50" s="17">
        <v>103.5</v>
      </c>
      <c r="LM50" s="17">
        <v>97.742519999999999</v>
      </c>
      <c r="LN50" s="17">
        <v>112.74453</v>
      </c>
      <c r="LO50" s="17">
        <v>-9.2445299999999992</v>
      </c>
      <c r="LP50" s="17">
        <v>62</v>
      </c>
      <c r="LQ50" s="17">
        <v>67.133979999999994</v>
      </c>
      <c r="LR50" s="17">
        <v>67.133979999999994</v>
      </c>
      <c r="LS50" s="17">
        <v>-5.1339800000000002</v>
      </c>
      <c r="LT50" s="17">
        <v>78.2</v>
      </c>
      <c r="LU50" s="17">
        <v>74.796300000000002</v>
      </c>
      <c r="LV50" s="17">
        <v>78.567999999999998</v>
      </c>
      <c r="LW50" s="17">
        <v>-0.36799999999999999</v>
      </c>
      <c r="LX50" s="17">
        <v>28.9</v>
      </c>
      <c r="LY50" s="17">
        <v>29.951460000000001</v>
      </c>
      <c r="LZ50" s="17">
        <v>29.951460000000001</v>
      </c>
      <c r="MA50" s="17">
        <v>-1.0514600000000001</v>
      </c>
      <c r="MB50" s="17"/>
      <c r="MC50" s="17"/>
      <c r="MD50" s="17"/>
      <c r="ME50" s="17">
        <v>0</v>
      </c>
      <c r="MF50" s="17"/>
      <c r="MG50" s="17"/>
      <c r="MH50" s="17"/>
      <c r="MI50" s="17">
        <v>0</v>
      </c>
      <c r="MJ50" s="17"/>
      <c r="MK50" s="17"/>
      <c r="ML50" s="17"/>
      <c r="MM50" s="17">
        <v>0</v>
      </c>
      <c r="MN50" s="17">
        <v>146.9</v>
      </c>
      <c r="MO50" s="17">
        <v>149.62423000000001</v>
      </c>
      <c r="MP50" s="17">
        <v>154.97785999999999</v>
      </c>
      <c r="MQ50" s="17">
        <v>-8.0778599999999994</v>
      </c>
      <c r="MR50" s="17">
        <v>149</v>
      </c>
      <c r="MS50" s="17">
        <v>149.62423000000001</v>
      </c>
      <c r="MT50" s="17">
        <v>154.97785999999999</v>
      </c>
      <c r="MU50" s="17">
        <v>-5.9778599999999997</v>
      </c>
      <c r="MV50" s="17">
        <v>150.6</v>
      </c>
      <c r="MW50" s="17">
        <v>150.07355000000001</v>
      </c>
      <c r="MX50" s="17">
        <v>155.44326000000001</v>
      </c>
      <c r="MY50" s="17">
        <v>-4.8432599999999999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137.19999999999999</v>
      </c>
      <c r="NU50" s="17">
        <v>144.87216000000001</v>
      </c>
      <c r="NV50" s="17">
        <v>192.23309</v>
      </c>
      <c r="NW50" s="17">
        <v>-55.033090000000001</v>
      </c>
      <c r="NX50" s="17">
        <v>78.5</v>
      </c>
      <c r="NY50" s="17">
        <v>72.65361</v>
      </c>
      <c r="NZ50" s="17">
        <v>96.405180000000001</v>
      </c>
      <c r="OA50" s="17">
        <v>-17.905180000000001</v>
      </c>
      <c r="OB50" s="17">
        <v>0</v>
      </c>
      <c r="OC50" s="17"/>
      <c r="OD50" s="17"/>
      <c r="OE50" s="17">
        <v>0</v>
      </c>
      <c r="OF50" s="17">
        <v>38.799999999999997</v>
      </c>
      <c r="OG50" s="17">
        <v>48.1</v>
      </c>
      <c r="OH50" s="17">
        <v>81.209999999999994</v>
      </c>
      <c r="OI50" s="17">
        <v>-42.41</v>
      </c>
      <c r="OJ50" s="17">
        <v>0</v>
      </c>
      <c r="OK50" s="17"/>
      <c r="OL50" s="17"/>
      <c r="OM50" s="17">
        <v>0</v>
      </c>
      <c r="ON50" s="17">
        <v>14.7</v>
      </c>
      <c r="OO50" s="17">
        <v>14.151</v>
      </c>
      <c r="OP50" s="17">
        <v>14.151</v>
      </c>
      <c r="OQ50" s="17">
        <v>0.54900000000000004</v>
      </c>
      <c r="OR50" s="17">
        <v>0</v>
      </c>
      <c r="OS50" s="17"/>
      <c r="OT50" s="17"/>
      <c r="OU50" s="17">
        <v>0</v>
      </c>
      <c r="OV50" s="17">
        <v>7.7</v>
      </c>
      <c r="OW50" s="17">
        <v>6.9</v>
      </c>
      <c r="OX50" s="17">
        <v>6.9</v>
      </c>
      <c r="OY50" s="17">
        <v>0.8</v>
      </c>
      <c r="OZ50" s="17">
        <v>5.5</v>
      </c>
      <c r="PA50" s="17"/>
      <c r="PB50" s="17"/>
      <c r="PC50" s="17">
        <v>5.5</v>
      </c>
      <c r="PD50" s="17">
        <v>9.9</v>
      </c>
      <c r="PE50" s="17">
        <v>9</v>
      </c>
      <c r="PF50" s="17">
        <v>9</v>
      </c>
      <c r="PG50" s="17">
        <v>0.9</v>
      </c>
      <c r="PH50" s="17">
        <v>5.5</v>
      </c>
      <c r="PI50" s="17">
        <v>5.67</v>
      </c>
      <c r="PJ50" s="17">
        <v>5.67</v>
      </c>
      <c r="PK50" s="17">
        <v>-0.17</v>
      </c>
      <c r="PL50" s="17">
        <v>0.3</v>
      </c>
      <c r="PM50" s="17">
        <v>1</v>
      </c>
      <c r="PN50" s="17">
        <v>1</v>
      </c>
      <c r="PO50" s="17">
        <v>-0.7</v>
      </c>
      <c r="PP50" s="17">
        <v>1.5</v>
      </c>
      <c r="PQ50" s="17">
        <v>1.51</v>
      </c>
      <c r="PR50" s="17">
        <v>1.51</v>
      </c>
      <c r="PS50" s="17">
        <v>-0.01</v>
      </c>
      <c r="PT50" s="17">
        <v>2</v>
      </c>
      <c r="PU50" s="17">
        <v>1.9</v>
      </c>
      <c r="PV50" s="17">
        <v>1.9</v>
      </c>
      <c r="PW50" s="17">
        <v>0.1</v>
      </c>
      <c r="PX50" s="17">
        <v>18.8</v>
      </c>
      <c r="PY50" s="17">
        <v>18.058250000000001</v>
      </c>
      <c r="PZ50" s="17">
        <v>18.058250000000001</v>
      </c>
      <c r="QA50" s="17">
        <v>0.74175000000000002</v>
      </c>
      <c r="QB50" s="17">
        <v>6.3</v>
      </c>
      <c r="QC50" s="17">
        <v>5.8</v>
      </c>
      <c r="QD50" s="17">
        <v>5.8</v>
      </c>
      <c r="QE50" s="17">
        <v>0.5</v>
      </c>
      <c r="QF50" s="17">
        <v>4</v>
      </c>
      <c r="QG50" s="17">
        <v>4</v>
      </c>
      <c r="QH50" s="17">
        <v>4</v>
      </c>
      <c r="QI50" s="17">
        <v>0</v>
      </c>
      <c r="QJ50" s="17">
        <v>3.4</v>
      </c>
      <c r="QK50" s="17">
        <v>3.5</v>
      </c>
      <c r="QL50" s="17">
        <v>3.5</v>
      </c>
      <c r="QM50" s="17">
        <v>-0.1</v>
      </c>
      <c r="QN50" s="17">
        <v>18.399999999999999</v>
      </c>
      <c r="QO50" s="17">
        <v>17.864080000000001</v>
      </c>
      <c r="QP50" s="17">
        <v>17.864080000000001</v>
      </c>
      <c r="QQ50" s="17">
        <v>0.53591999999999995</v>
      </c>
      <c r="QR50" s="17">
        <v>0</v>
      </c>
      <c r="QS50" s="17"/>
      <c r="QT50" s="17"/>
      <c r="QU50" s="17">
        <v>0</v>
      </c>
      <c r="QV50" s="17">
        <v>0</v>
      </c>
      <c r="QW50" s="17"/>
      <c r="QX50" s="17"/>
      <c r="QY50" s="17">
        <v>0</v>
      </c>
      <c r="QZ50" s="17">
        <v>6.8</v>
      </c>
      <c r="RA50" s="17">
        <v>18.623999999999999</v>
      </c>
      <c r="RB50" s="17">
        <v>18.623999999999999</v>
      </c>
      <c r="RC50" s="17">
        <v>-11.824</v>
      </c>
      <c r="RD50" s="17">
        <v>18.899999999999999</v>
      </c>
      <c r="RE50" s="17">
        <v>44.884999999999998</v>
      </c>
      <c r="RF50" s="17">
        <v>44.884999999999998</v>
      </c>
      <c r="RG50" s="17">
        <v>-25.984999999999999</v>
      </c>
      <c r="RH50" s="17">
        <v>4.5</v>
      </c>
      <c r="RI50" s="17">
        <v>4.2</v>
      </c>
      <c r="RJ50" s="17">
        <v>4.2</v>
      </c>
      <c r="RK50" s="17">
        <v>0.3</v>
      </c>
      <c r="RL50" s="17">
        <v>1.1000000000000001</v>
      </c>
      <c r="RM50" s="17">
        <v>1.2</v>
      </c>
      <c r="RN50" s="17">
        <v>1.2</v>
      </c>
      <c r="RO50" s="17">
        <v>-0.1</v>
      </c>
      <c r="RP50" s="17">
        <v>2.4</v>
      </c>
      <c r="RQ50" s="17">
        <v>2.4</v>
      </c>
      <c r="RR50" s="17">
        <v>2.4</v>
      </c>
      <c r="RS50" s="17">
        <v>0</v>
      </c>
      <c r="RT50" s="17">
        <v>2.6</v>
      </c>
      <c r="RU50" s="17">
        <v>2.8</v>
      </c>
      <c r="RV50" s="17">
        <v>2.8</v>
      </c>
      <c r="RW50" s="17">
        <v>-0.2</v>
      </c>
      <c r="RX50" s="17">
        <v>0</v>
      </c>
      <c r="RY50" s="17"/>
      <c r="RZ50" s="17"/>
      <c r="SA50" s="17">
        <v>0</v>
      </c>
      <c r="SB50" s="17">
        <v>2.4</v>
      </c>
      <c r="SC50" s="17">
        <v>2.1</v>
      </c>
      <c r="SD50" s="17">
        <v>2.1</v>
      </c>
      <c r="SE50" s="17">
        <v>0.3</v>
      </c>
      <c r="SF50" s="17">
        <v>20.3</v>
      </c>
      <c r="SG50" s="17">
        <v>15.51754</v>
      </c>
      <c r="SH50" s="17">
        <v>19.772790000000001</v>
      </c>
      <c r="SI50" s="17">
        <v>0.52720999999999996</v>
      </c>
      <c r="SJ50" s="17">
        <v>1.3</v>
      </c>
      <c r="SK50" s="17">
        <v>1.52</v>
      </c>
      <c r="SL50" s="17">
        <v>1.52</v>
      </c>
      <c r="SM50" s="17">
        <v>-0.22</v>
      </c>
      <c r="SN50" s="17">
        <v>0</v>
      </c>
      <c r="SO50" s="17">
        <v>0.4</v>
      </c>
      <c r="SP50" s="17">
        <v>0.4</v>
      </c>
      <c r="SQ50" s="17">
        <v>-0.4</v>
      </c>
      <c r="SR50" s="17">
        <v>4.3</v>
      </c>
      <c r="SS50" s="17">
        <v>4.3</v>
      </c>
      <c r="ST50" s="17">
        <v>4.3</v>
      </c>
      <c r="SU50" s="17">
        <v>0</v>
      </c>
      <c r="SV50" s="17">
        <v>4</v>
      </c>
      <c r="SW50" s="17">
        <v>3.8</v>
      </c>
      <c r="SX50" s="17">
        <v>3.8</v>
      </c>
      <c r="SY50" s="17">
        <v>0.2</v>
      </c>
      <c r="SZ50" s="17">
        <v>3.7</v>
      </c>
      <c r="TA50" s="17">
        <v>3.5</v>
      </c>
      <c r="TB50" s="17">
        <v>3.5</v>
      </c>
      <c r="TC50" s="17">
        <v>0.2</v>
      </c>
      <c r="TD50" s="17">
        <v>4.8</v>
      </c>
      <c r="TE50" s="17">
        <v>5</v>
      </c>
      <c r="TF50" s="17">
        <v>5</v>
      </c>
      <c r="TG50" s="17">
        <v>-0.2</v>
      </c>
      <c r="TH50" s="17">
        <v>14</v>
      </c>
      <c r="TI50" s="17">
        <v>14.174759999999999</v>
      </c>
      <c r="TJ50" s="17">
        <v>14.174759999999999</v>
      </c>
      <c r="TK50" s="17">
        <v>-0.17476</v>
      </c>
      <c r="TL50" s="17">
        <v>8</v>
      </c>
      <c r="TM50" s="17">
        <v>9.64</v>
      </c>
      <c r="TN50" s="17">
        <v>9.64</v>
      </c>
      <c r="TO50" s="17">
        <v>-1.64</v>
      </c>
      <c r="TP50" s="17">
        <v>16.2</v>
      </c>
      <c r="TQ50" s="17">
        <v>12.4</v>
      </c>
      <c r="TR50" s="17">
        <v>36.323</v>
      </c>
      <c r="TS50" s="17">
        <v>-20.123000000000001</v>
      </c>
      <c r="TT50" s="17">
        <v>0</v>
      </c>
      <c r="TU50" s="17"/>
      <c r="TV50" s="17"/>
      <c r="TW50" s="17">
        <v>0</v>
      </c>
      <c r="TX50" s="17">
        <v>28.1</v>
      </c>
      <c r="TY50" s="17">
        <v>27.3</v>
      </c>
      <c r="TZ50" s="17">
        <v>34.673000000000002</v>
      </c>
      <c r="UA50" s="17">
        <v>-6.5730000000000004</v>
      </c>
      <c r="UB50" s="17">
        <v>41.2</v>
      </c>
      <c r="UC50" s="17">
        <v>40.1</v>
      </c>
      <c r="UD50" s="17">
        <v>61.497</v>
      </c>
      <c r="UE50" s="17">
        <v>-20.297000000000001</v>
      </c>
      <c r="UF50" s="17">
        <v>2.5</v>
      </c>
      <c r="UG50" s="17">
        <v>2.0619999999999998</v>
      </c>
      <c r="UH50" s="17">
        <v>2.0619999999999998</v>
      </c>
      <c r="UI50" s="17">
        <v>0.438</v>
      </c>
      <c r="UJ50" s="17">
        <v>0.7</v>
      </c>
      <c r="UK50" s="17">
        <v>1.161</v>
      </c>
      <c r="UL50" s="17">
        <v>1.161</v>
      </c>
      <c r="UM50" s="17">
        <v>-0.46100000000000002</v>
      </c>
      <c r="UN50" s="17">
        <v>9.6</v>
      </c>
      <c r="UO50" s="17">
        <v>5.5</v>
      </c>
      <c r="UP50" s="17">
        <v>5.5</v>
      </c>
      <c r="UQ50" s="17">
        <v>4.0999999999999996</v>
      </c>
      <c r="UR50" s="17">
        <v>3</v>
      </c>
      <c r="US50" s="17">
        <v>2.5</v>
      </c>
      <c r="UT50" s="17">
        <v>2.5</v>
      </c>
      <c r="UU50" s="17">
        <v>0.5</v>
      </c>
      <c r="UV50" s="17">
        <v>8</v>
      </c>
      <c r="UW50" s="17">
        <v>7.7</v>
      </c>
      <c r="UX50" s="17">
        <v>7.7</v>
      </c>
      <c r="UY50" s="17">
        <v>0.3</v>
      </c>
      <c r="UZ50" s="17">
        <v>3.6</v>
      </c>
      <c r="VA50" s="17">
        <v>4.2</v>
      </c>
      <c r="VB50" s="17">
        <v>4.2</v>
      </c>
      <c r="VC50" s="17">
        <v>-0.6</v>
      </c>
      <c r="VD50" s="17">
        <v>4</v>
      </c>
      <c r="VE50" s="17">
        <v>4.7</v>
      </c>
      <c r="VF50" s="17">
        <v>4.7</v>
      </c>
      <c r="VG50" s="17">
        <v>-0.7</v>
      </c>
      <c r="VH50" s="17">
        <v>4</v>
      </c>
      <c r="VI50" s="17">
        <v>4.7</v>
      </c>
      <c r="VJ50" s="17">
        <v>4.7</v>
      </c>
      <c r="VK50" s="17">
        <v>-0.7</v>
      </c>
      <c r="VL50" s="17">
        <v>9.6</v>
      </c>
      <c r="VM50" s="17">
        <v>10.741</v>
      </c>
      <c r="VN50" s="17">
        <v>10.741</v>
      </c>
      <c r="VO50" s="17">
        <v>-1.141</v>
      </c>
      <c r="VP50" s="17">
        <v>0</v>
      </c>
      <c r="VQ50" s="17"/>
      <c r="VR50" s="17"/>
      <c r="VS50" s="17">
        <v>0</v>
      </c>
      <c r="VT50" s="17">
        <v>0</v>
      </c>
      <c r="VU50" s="17">
        <v>0.02</v>
      </c>
      <c r="VV50" s="17">
        <v>0.02</v>
      </c>
      <c r="VW50" s="17">
        <v>-0.02</v>
      </c>
      <c r="VX50" s="17">
        <v>0</v>
      </c>
      <c r="VY50" s="17"/>
      <c r="VZ50" s="17"/>
      <c r="WA50" s="17">
        <v>0</v>
      </c>
      <c r="WB50" s="17">
        <v>0.6</v>
      </c>
      <c r="WC50" s="17">
        <v>0.6</v>
      </c>
      <c r="WD50" s="17">
        <v>0.6</v>
      </c>
      <c r="WE50" s="17">
        <v>0</v>
      </c>
      <c r="WF50" s="17">
        <v>0</v>
      </c>
      <c r="WG50" s="17">
        <v>15.4</v>
      </c>
      <c r="WH50" s="17">
        <v>23</v>
      </c>
      <c r="WI50" s="17">
        <v>-23</v>
      </c>
      <c r="WJ50" s="17">
        <v>0</v>
      </c>
      <c r="WK50" s="17">
        <v>12.2</v>
      </c>
      <c r="WL50" s="17">
        <v>26</v>
      </c>
      <c r="WM50" s="17">
        <v>-26</v>
      </c>
      <c r="WN50" s="17">
        <v>0</v>
      </c>
      <c r="WO50" s="17"/>
      <c r="WP50" s="17"/>
      <c r="WQ50" s="17">
        <v>0</v>
      </c>
      <c r="WR50" s="17">
        <v>0</v>
      </c>
      <c r="WS50" s="17"/>
      <c r="WT50" s="17"/>
      <c r="WU50" s="17">
        <v>0</v>
      </c>
      <c r="WV50" s="17">
        <v>6.7</v>
      </c>
      <c r="WW50" s="17">
        <v>6.6</v>
      </c>
      <c r="WX50" s="17">
        <v>6.6</v>
      </c>
      <c r="WY50" s="17">
        <v>0.1</v>
      </c>
      <c r="WZ50" s="17">
        <v>18</v>
      </c>
      <c r="XA50" s="17">
        <v>18.25243</v>
      </c>
      <c r="XB50" s="17">
        <v>18.25243</v>
      </c>
      <c r="XC50" s="17">
        <v>-0.25242999999999999</v>
      </c>
      <c r="XD50" s="17">
        <v>8.8000000000000007</v>
      </c>
      <c r="XE50" s="17">
        <v>10.8</v>
      </c>
      <c r="XF50" s="17">
        <v>10.8</v>
      </c>
      <c r="XG50" s="17">
        <v>-2</v>
      </c>
      <c r="XH50" s="17">
        <v>36.409999999999997</v>
      </c>
      <c r="XI50" s="17">
        <v>33</v>
      </c>
      <c r="XJ50" s="17">
        <v>30</v>
      </c>
      <c r="XK50" s="17">
        <v>6.41</v>
      </c>
      <c r="XL50" s="17">
        <v>28.74</v>
      </c>
      <c r="XM50" s="17">
        <v>33</v>
      </c>
      <c r="XN50" s="17">
        <v>30</v>
      </c>
      <c r="XO50" s="17">
        <v>-1.26</v>
      </c>
      <c r="XP50" s="17">
        <v>0</v>
      </c>
      <c r="XQ50" s="17"/>
      <c r="XR50" s="17"/>
      <c r="XS50" s="17">
        <v>0</v>
      </c>
      <c r="XT50" s="17">
        <v>18.600000000000001</v>
      </c>
      <c r="XU50" s="17">
        <v>19</v>
      </c>
      <c r="XV50" s="17">
        <v>19</v>
      </c>
      <c r="XW50" s="17">
        <v>-0.4</v>
      </c>
      <c r="XX50" s="17">
        <v>8.6999999999999993</v>
      </c>
      <c r="XY50" s="17">
        <v>7.24</v>
      </c>
      <c r="XZ50" s="17">
        <v>7.24</v>
      </c>
      <c r="YA50" s="17">
        <v>1.46</v>
      </c>
      <c r="YB50" s="17"/>
      <c r="YC50" s="17"/>
      <c r="YD50" s="17"/>
      <c r="YE50" s="17">
        <v>0</v>
      </c>
      <c r="YF50" s="17"/>
      <c r="YG50" s="17"/>
      <c r="YH50" s="17"/>
      <c r="YI50" s="17">
        <v>0</v>
      </c>
    </row>
    <row r="51" spans="1:659" ht="24" customHeight="1" x14ac:dyDescent="0.3">
      <c r="A51" s="1"/>
      <c r="B51" s="16" t="s">
        <v>34</v>
      </c>
      <c r="C51" s="16" t="s">
        <v>689</v>
      </c>
      <c r="D51" s="17">
        <v>147.19999999999999</v>
      </c>
      <c r="E51" s="17">
        <v>122.07107000000001</v>
      </c>
      <c r="F51" s="17">
        <v>134.72288</v>
      </c>
      <c r="G51" s="17">
        <v>12.477119999999999</v>
      </c>
      <c r="H51" s="17">
        <v>603.70000000000005</v>
      </c>
      <c r="I51" s="17">
        <v>594.17128000000002</v>
      </c>
      <c r="J51" s="17">
        <v>594.17128000000002</v>
      </c>
      <c r="K51" s="17">
        <v>9.5287199999999999</v>
      </c>
      <c r="L51" s="17">
        <v>204.8</v>
      </c>
      <c r="M51" s="17">
        <v>193.29447999999999</v>
      </c>
      <c r="N51" s="17">
        <v>193.29447999999999</v>
      </c>
      <c r="O51" s="17">
        <v>11.505520000000001</v>
      </c>
      <c r="P51" s="17"/>
      <c r="Q51" s="17"/>
      <c r="R51" s="17"/>
      <c r="S51" s="17">
        <v>0</v>
      </c>
      <c r="T51" s="17"/>
      <c r="U51" s="17"/>
      <c r="V51" s="17"/>
      <c r="W51" s="17">
        <v>0</v>
      </c>
      <c r="X51" s="17">
        <v>90.3</v>
      </c>
      <c r="Y51" s="17">
        <v>91.778639999999996</v>
      </c>
      <c r="Z51" s="17">
        <v>77.064430000000002</v>
      </c>
      <c r="AA51" s="17">
        <v>13.235569999999999</v>
      </c>
      <c r="AB51" s="17">
        <v>78</v>
      </c>
      <c r="AC51" s="17">
        <v>86.092960000000005</v>
      </c>
      <c r="AD51" s="17">
        <v>84.335999999999999</v>
      </c>
      <c r="AE51" s="17">
        <v>-6.3360000000000003</v>
      </c>
      <c r="AF51" s="17">
        <v>0</v>
      </c>
      <c r="AG51" s="17"/>
      <c r="AH51" s="17"/>
      <c r="AI51" s="17">
        <v>0</v>
      </c>
      <c r="AJ51" s="17"/>
      <c r="AK51" s="17"/>
      <c r="AL51" s="17"/>
      <c r="AM51" s="17">
        <v>0</v>
      </c>
      <c r="AN51" s="17">
        <v>172.9</v>
      </c>
      <c r="AO51" s="17">
        <v>187.17393000000001</v>
      </c>
      <c r="AP51" s="17">
        <v>196.22801999999999</v>
      </c>
      <c r="AQ51" s="17">
        <v>-23.328019999999999</v>
      </c>
      <c r="AR51" s="17">
        <v>172.3</v>
      </c>
      <c r="AS51" s="17">
        <v>187.17393000000001</v>
      </c>
      <c r="AT51" s="17">
        <v>196.22801999999999</v>
      </c>
      <c r="AU51" s="17">
        <v>-23.92802</v>
      </c>
      <c r="AV51" s="17">
        <v>172.6</v>
      </c>
      <c r="AW51" s="17">
        <v>187.17393000000001</v>
      </c>
      <c r="AX51" s="17">
        <v>196.22801999999999</v>
      </c>
      <c r="AY51" s="17">
        <v>-23.628019999999999</v>
      </c>
      <c r="AZ51" s="17">
        <v>258.2</v>
      </c>
      <c r="BA51" s="17">
        <v>281.60403000000002</v>
      </c>
      <c r="BB51" s="17">
        <v>295.22593999999998</v>
      </c>
      <c r="BC51" s="17">
        <v>-37.025939999999999</v>
      </c>
      <c r="BD51" s="17">
        <v>213.3</v>
      </c>
      <c r="BE51" s="17">
        <v>208.07390000000001</v>
      </c>
      <c r="BF51" s="17">
        <v>208.07390000000001</v>
      </c>
      <c r="BG51" s="17">
        <v>5.2260999999999997</v>
      </c>
      <c r="BH51" s="17">
        <v>111.3</v>
      </c>
      <c r="BI51" s="17">
        <v>104.34936999999999</v>
      </c>
      <c r="BJ51" s="17">
        <v>104.34936999999999</v>
      </c>
      <c r="BK51" s="17">
        <v>6.9506300000000003</v>
      </c>
      <c r="BL51" s="17">
        <v>435.8</v>
      </c>
      <c r="BM51" s="17">
        <v>491.50088</v>
      </c>
      <c r="BN51" s="17">
        <v>475.12558000000001</v>
      </c>
      <c r="BO51" s="17">
        <v>-39.325580000000002</v>
      </c>
      <c r="BP51" s="17">
        <v>4.2</v>
      </c>
      <c r="BQ51" s="17">
        <v>4.4318400000000002</v>
      </c>
      <c r="BR51" s="17">
        <v>4.4318400000000002</v>
      </c>
      <c r="BS51" s="17">
        <v>-0.23183999999999999</v>
      </c>
      <c r="BT51" s="17"/>
      <c r="BU51" s="17"/>
      <c r="BV51" s="17"/>
      <c r="BW51" s="17">
        <v>0</v>
      </c>
      <c r="BX51" s="17"/>
      <c r="BY51" s="17"/>
      <c r="BZ51" s="17"/>
      <c r="CA51" s="17">
        <v>0</v>
      </c>
      <c r="CB51" s="17"/>
      <c r="CC51" s="17"/>
      <c r="CD51" s="17"/>
      <c r="CE51" s="17">
        <v>0</v>
      </c>
      <c r="CF51" s="17"/>
      <c r="CG51" s="17"/>
      <c r="CH51" s="17"/>
      <c r="CI51" s="17">
        <v>0</v>
      </c>
      <c r="CJ51" s="17">
        <v>106.6</v>
      </c>
      <c r="CK51" s="17">
        <v>100.41735</v>
      </c>
      <c r="CL51" s="17">
        <v>100.41735</v>
      </c>
      <c r="CM51" s="17">
        <v>6.1826499999999998</v>
      </c>
      <c r="CN51" s="17">
        <v>7.6</v>
      </c>
      <c r="CO51" s="17">
        <v>5.1333399999999996</v>
      </c>
      <c r="CP51" s="17">
        <v>5.1333399999999996</v>
      </c>
      <c r="CQ51" s="17">
        <v>2.4666600000000001</v>
      </c>
      <c r="CR51" s="17">
        <v>5.2</v>
      </c>
      <c r="CS51" s="17">
        <v>2.8177599999999998</v>
      </c>
      <c r="CT51" s="17">
        <v>2.8177599999999998</v>
      </c>
      <c r="CU51" s="17">
        <v>2.3822399999999999</v>
      </c>
      <c r="CV51" s="17"/>
      <c r="CW51" s="17"/>
      <c r="CX51" s="17"/>
      <c r="CY51" s="17">
        <v>0</v>
      </c>
      <c r="CZ51" s="17">
        <v>6.8</v>
      </c>
      <c r="DA51" s="17">
        <v>6.8787000000000003</v>
      </c>
      <c r="DB51" s="17">
        <v>6.8787000000000003</v>
      </c>
      <c r="DC51" s="17">
        <v>-7.8700000000000006E-2</v>
      </c>
      <c r="DD51" s="17">
        <v>14.9</v>
      </c>
      <c r="DE51" s="17">
        <v>14.919420000000001</v>
      </c>
      <c r="DF51" s="17">
        <v>14.919420000000001</v>
      </c>
      <c r="DG51" s="17">
        <v>-1.942E-2</v>
      </c>
      <c r="DH51" s="17">
        <v>130.6</v>
      </c>
      <c r="DI51" s="17">
        <v>126.7192</v>
      </c>
      <c r="DJ51" s="17">
        <v>100.88717</v>
      </c>
      <c r="DK51" s="17">
        <v>29.71283</v>
      </c>
      <c r="DL51" s="17"/>
      <c r="DM51" s="17"/>
      <c r="DN51" s="17"/>
      <c r="DO51" s="17">
        <v>0</v>
      </c>
      <c r="DP51" s="17"/>
      <c r="DQ51" s="17"/>
      <c r="DR51" s="17"/>
      <c r="DS51" s="17">
        <v>0</v>
      </c>
      <c r="DT51" s="17"/>
      <c r="DU51" s="17"/>
      <c r="DV51" s="17"/>
      <c r="DW51" s="17">
        <v>0</v>
      </c>
      <c r="DX51" s="17"/>
      <c r="DY51" s="17"/>
      <c r="DZ51" s="17"/>
      <c r="EA51" s="17">
        <v>0</v>
      </c>
      <c r="EB51" s="17">
        <v>86.5</v>
      </c>
      <c r="EC51" s="17">
        <v>67.364930000000001</v>
      </c>
      <c r="ED51" s="17">
        <v>77.418229999999994</v>
      </c>
      <c r="EE51" s="17">
        <v>9.0817700000000006</v>
      </c>
      <c r="EF51" s="17">
        <v>201.7</v>
      </c>
      <c r="EG51" s="17">
        <v>178.24341000000001</v>
      </c>
      <c r="EH51" s="17">
        <v>220.48074</v>
      </c>
      <c r="EI51" s="17">
        <v>-18.780740000000002</v>
      </c>
      <c r="EJ51" s="17"/>
      <c r="EK51" s="17"/>
      <c r="EL51" s="17"/>
      <c r="EM51" s="17">
        <v>0</v>
      </c>
      <c r="EN51" s="17"/>
      <c r="EO51" s="17"/>
      <c r="EP51" s="17"/>
      <c r="EQ51" s="17">
        <v>0</v>
      </c>
      <c r="ER51" s="17"/>
      <c r="ES51" s="17"/>
      <c r="ET51" s="17"/>
      <c r="EU51" s="17">
        <v>0</v>
      </c>
      <c r="EV51" s="17">
        <v>6.5</v>
      </c>
      <c r="EW51" s="17">
        <v>6.39</v>
      </c>
      <c r="EX51" s="17">
        <v>6.39</v>
      </c>
      <c r="EY51" s="17">
        <v>0.11</v>
      </c>
      <c r="EZ51" s="17">
        <v>152</v>
      </c>
      <c r="FA51" s="17">
        <v>173.28827000000001</v>
      </c>
      <c r="FB51" s="17"/>
      <c r="FC51" s="17">
        <v>152</v>
      </c>
      <c r="FD51" s="17">
        <v>31.3</v>
      </c>
      <c r="FE51" s="17">
        <v>33.633000000000003</v>
      </c>
      <c r="FF51" s="17">
        <v>30.788170000000001</v>
      </c>
      <c r="FG51" s="17">
        <v>0.51183000000000001</v>
      </c>
      <c r="FH51" s="17">
        <v>134.5</v>
      </c>
      <c r="FI51" s="17">
        <v>66.742660000000001</v>
      </c>
      <c r="FJ51" s="17">
        <v>118.95963999999999</v>
      </c>
      <c r="FK51" s="17">
        <v>15.54036</v>
      </c>
      <c r="FL51" s="17">
        <v>20.6</v>
      </c>
      <c r="FM51" s="17">
        <v>21.87518</v>
      </c>
      <c r="FN51" s="17">
        <v>19.79213</v>
      </c>
      <c r="FO51" s="17">
        <v>0.80786999999999998</v>
      </c>
      <c r="FP51" s="17">
        <v>18.600000000000001</v>
      </c>
      <c r="FQ51" s="17">
        <v>19.192229999999999</v>
      </c>
      <c r="FR51" s="17">
        <v>19.192229999999999</v>
      </c>
      <c r="FS51" s="17">
        <v>-0.59223000000000003</v>
      </c>
      <c r="FT51" s="17">
        <v>13</v>
      </c>
      <c r="FU51" s="17">
        <v>12.621359999999999</v>
      </c>
      <c r="FV51" s="17">
        <v>12.621359999999999</v>
      </c>
      <c r="FW51" s="17">
        <v>0.37863999999999998</v>
      </c>
      <c r="FX51" s="17">
        <v>57.2</v>
      </c>
      <c r="FY51" s="17">
        <v>54.871810000000004</v>
      </c>
      <c r="FZ51" s="17">
        <v>54.871810000000004</v>
      </c>
      <c r="GA51" s="17">
        <v>2.3281900000000002</v>
      </c>
      <c r="GB51" s="17">
        <v>181.8</v>
      </c>
      <c r="GC51" s="17">
        <v>184.91498000000001</v>
      </c>
      <c r="GD51" s="17">
        <v>184.91498000000001</v>
      </c>
      <c r="GE51" s="17">
        <v>-3.1149800000000001</v>
      </c>
      <c r="GF51" s="17">
        <v>182.7</v>
      </c>
      <c r="GG51" s="17">
        <v>184.91498000000001</v>
      </c>
      <c r="GH51" s="17">
        <v>184.91498000000001</v>
      </c>
      <c r="GI51" s="17">
        <v>-2.2149800000000002</v>
      </c>
      <c r="GJ51" s="17">
        <v>184.1</v>
      </c>
      <c r="GK51" s="17">
        <v>185.47028</v>
      </c>
      <c r="GL51" s="17">
        <v>185.47028</v>
      </c>
      <c r="GM51" s="17">
        <v>-1.3702799999999999</v>
      </c>
      <c r="GN51" s="17">
        <v>94.7</v>
      </c>
      <c r="GO51" s="17">
        <v>91.948250000000002</v>
      </c>
      <c r="GP51" s="17">
        <v>110.37475999999999</v>
      </c>
      <c r="GQ51" s="17">
        <v>-15.674759999999999</v>
      </c>
      <c r="GR51" s="17">
        <v>5.5</v>
      </c>
      <c r="GS51" s="17">
        <v>3.6360000000000001</v>
      </c>
      <c r="GT51" s="17">
        <v>9.09</v>
      </c>
      <c r="GU51" s="17">
        <v>-3.59</v>
      </c>
      <c r="GV51" s="17">
        <v>1.1000000000000001</v>
      </c>
      <c r="GW51" s="17">
        <v>1.9898199999999999</v>
      </c>
      <c r="GX51" s="17">
        <v>9.9490999999999996</v>
      </c>
      <c r="GY51" s="17">
        <v>-8.8491</v>
      </c>
      <c r="GZ51" s="17">
        <v>34.200000000000003</v>
      </c>
      <c r="HA51" s="17">
        <v>34.47804</v>
      </c>
      <c r="HB51" s="17">
        <v>34.47804</v>
      </c>
      <c r="HC51" s="17">
        <v>-0.27804000000000001</v>
      </c>
      <c r="HD51" s="17">
        <v>33.4</v>
      </c>
      <c r="HE51" s="17">
        <v>32.627180000000003</v>
      </c>
      <c r="HF51" s="17">
        <v>32.627180000000003</v>
      </c>
      <c r="HG51" s="17">
        <v>0.77281999999999995</v>
      </c>
      <c r="HH51" s="17">
        <v>2</v>
      </c>
      <c r="HI51" s="17">
        <v>1.97359</v>
      </c>
      <c r="HJ51" s="17">
        <v>1.97359</v>
      </c>
      <c r="HK51" s="17">
        <v>2.6409999999999999E-2</v>
      </c>
      <c r="HL51" s="17">
        <v>17.2</v>
      </c>
      <c r="HM51" s="17">
        <v>16.664079999999998</v>
      </c>
      <c r="HN51" s="17">
        <v>16.664079999999998</v>
      </c>
      <c r="HO51" s="17">
        <v>0.53591999999999995</v>
      </c>
      <c r="HP51" s="17">
        <v>55.6</v>
      </c>
      <c r="HQ51" s="17">
        <v>55.468879999999999</v>
      </c>
      <c r="HR51" s="17">
        <v>105.27636</v>
      </c>
      <c r="HS51" s="17">
        <v>-49.676360000000003</v>
      </c>
      <c r="HT51" s="17"/>
      <c r="HU51" s="17"/>
      <c r="HV51" s="17"/>
      <c r="HW51" s="17">
        <v>0</v>
      </c>
      <c r="HX51" s="17"/>
      <c r="HY51" s="17"/>
      <c r="HZ51" s="17"/>
      <c r="IA51" s="17">
        <v>0</v>
      </c>
      <c r="IB51" s="17">
        <v>85.5</v>
      </c>
      <c r="IC51" s="17">
        <v>66.099519999999998</v>
      </c>
      <c r="ID51" s="17">
        <v>95.452430000000007</v>
      </c>
      <c r="IE51" s="17">
        <v>-9.9524299999999997</v>
      </c>
      <c r="IF51" s="17"/>
      <c r="IG51" s="17"/>
      <c r="IH51" s="17"/>
      <c r="II51" s="17">
        <v>0</v>
      </c>
      <c r="IJ51" s="17"/>
      <c r="IK51" s="17"/>
      <c r="IL51" s="17"/>
      <c r="IM51" s="17">
        <v>0</v>
      </c>
      <c r="IN51" s="17">
        <v>46.8</v>
      </c>
      <c r="IO51" s="17"/>
      <c r="IP51" s="17">
        <v>48.181449999999998</v>
      </c>
      <c r="IQ51" s="17">
        <v>-1.3814500000000001</v>
      </c>
      <c r="IR51" s="17"/>
      <c r="IS51" s="17"/>
      <c r="IT51" s="17"/>
      <c r="IU51" s="17">
        <v>0</v>
      </c>
      <c r="IV51" s="17"/>
      <c r="IW51" s="17"/>
      <c r="IX51" s="17"/>
      <c r="IY51" s="17">
        <v>0</v>
      </c>
      <c r="IZ51" s="17">
        <v>0</v>
      </c>
      <c r="JA51" s="17"/>
      <c r="JB51" s="17"/>
      <c r="JC51" s="17">
        <v>0</v>
      </c>
      <c r="JD51" s="17">
        <v>80.099999999999994</v>
      </c>
      <c r="JE51" s="17">
        <v>80.902500000000003</v>
      </c>
      <c r="JF51" s="17">
        <v>112.56865999999999</v>
      </c>
      <c r="JG51" s="17">
        <v>-32.46866</v>
      </c>
      <c r="JH51" s="17"/>
      <c r="JI51" s="17"/>
      <c r="JJ51" s="17"/>
      <c r="JK51" s="17">
        <v>0</v>
      </c>
      <c r="JL51" s="17">
        <v>174.6</v>
      </c>
      <c r="JM51" s="17">
        <v>179.69937999999999</v>
      </c>
      <c r="JN51" s="17">
        <v>179.69937999999999</v>
      </c>
      <c r="JO51" s="17">
        <v>-5.09938</v>
      </c>
      <c r="JP51" s="17">
        <v>200</v>
      </c>
      <c r="JQ51" s="17">
        <v>179.69937999999999</v>
      </c>
      <c r="JR51" s="17">
        <v>179.69937999999999</v>
      </c>
      <c r="JS51" s="17">
        <v>20.300619999999999</v>
      </c>
      <c r="JT51" s="17">
        <v>184.6</v>
      </c>
      <c r="JU51" s="17">
        <v>180.23902000000001</v>
      </c>
      <c r="JV51" s="17">
        <v>180.23902000000001</v>
      </c>
      <c r="JW51" s="17">
        <v>4.3609799999999996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50.5</v>
      </c>
      <c r="KS51" s="17">
        <v>50</v>
      </c>
      <c r="KT51" s="17">
        <v>50</v>
      </c>
      <c r="KU51" s="17">
        <v>0.5</v>
      </c>
      <c r="KV51" s="17"/>
      <c r="KW51" s="17"/>
      <c r="KX51" s="17"/>
      <c r="KY51" s="17">
        <v>0</v>
      </c>
      <c r="KZ51" s="17"/>
      <c r="LA51" s="17"/>
      <c r="LB51" s="17"/>
      <c r="LC51" s="17">
        <v>0</v>
      </c>
      <c r="LD51" s="17">
        <v>1</v>
      </c>
      <c r="LE51" s="17">
        <v>0.89207999999999998</v>
      </c>
      <c r="LF51" s="17">
        <v>0.89207999999999998</v>
      </c>
      <c r="LG51" s="17">
        <v>0.10792</v>
      </c>
      <c r="LH51" s="17">
        <v>119.7</v>
      </c>
      <c r="LI51" s="17">
        <v>147.44854000000001</v>
      </c>
      <c r="LJ51" s="17">
        <v>189.0411</v>
      </c>
      <c r="LK51" s="17">
        <v>-69.341099999999997</v>
      </c>
      <c r="LL51" s="17">
        <v>108.2</v>
      </c>
      <c r="LM51" s="17">
        <v>96.575599999999994</v>
      </c>
      <c r="LN51" s="17">
        <v>108.32125000000001</v>
      </c>
      <c r="LO51" s="17">
        <v>-0.12125</v>
      </c>
      <c r="LP51" s="17">
        <v>62.2</v>
      </c>
      <c r="LQ51" s="17">
        <v>67.133979999999994</v>
      </c>
      <c r="LR51" s="17">
        <v>67.133979999999994</v>
      </c>
      <c r="LS51" s="17">
        <v>-4.93398</v>
      </c>
      <c r="LT51" s="17">
        <v>78</v>
      </c>
      <c r="LU51" s="17">
        <v>75.292079999999999</v>
      </c>
      <c r="LV51" s="17">
        <v>78.567999999999998</v>
      </c>
      <c r="LW51" s="17">
        <v>-0.56799999999999995</v>
      </c>
      <c r="LX51" s="17">
        <v>29.2</v>
      </c>
      <c r="LY51" s="17">
        <v>29.951460000000001</v>
      </c>
      <c r="LZ51" s="17">
        <v>29.951460000000001</v>
      </c>
      <c r="MA51" s="17">
        <v>-0.75146000000000002</v>
      </c>
      <c r="MB51" s="17"/>
      <c r="MC51" s="17"/>
      <c r="MD51" s="17"/>
      <c r="ME51" s="17">
        <v>0</v>
      </c>
      <c r="MF51" s="17"/>
      <c r="MG51" s="17"/>
      <c r="MH51" s="17"/>
      <c r="MI51" s="17">
        <v>0</v>
      </c>
      <c r="MJ51" s="17"/>
      <c r="MK51" s="17"/>
      <c r="ML51" s="17"/>
      <c r="MM51" s="17">
        <v>0</v>
      </c>
      <c r="MN51" s="17">
        <v>145.9</v>
      </c>
      <c r="MO51" s="17">
        <v>149.62423000000001</v>
      </c>
      <c r="MP51" s="17">
        <v>149.62423000000001</v>
      </c>
      <c r="MQ51" s="17">
        <v>-3.7242299999999999</v>
      </c>
      <c r="MR51" s="17">
        <v>148.30000000000001</v>
      </c>
      <c r="MS51" s="17">
        <v>149.62423000000001</v>
      </c>
      <c r="MT51" s="17">
        <v>149.62423000000001</v>
      </c>
      <c r="MU51" s="17">
        <v>-1.32423</v>
      </c>
      <c r="MV51" s="17">
        <v>149.5</v>
      </c>
      <c r="MW51" s="17">
        <v>150.07355000000001</v>
      </c>
      <c r="MX51" s="17">
        <v>150.07355000000001</v>
      </c>
      <c r="MY51" s="17">
        <v>-0.57355</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137.1</v>
      </c>
      <c r="NU51" s="17">
        <v>144.87216000000001</v>
      </c>
      <c r="NV51" s="17">
        <v>192.23309</v>
      </c>
      <c r="NW51" s="17">
        <v>-55.133090000000003</v>
      </c>
      <c r="NX51" s="17">
        <v>78.5</v>
      </c>
      <c r="NY51" s="17">
        <v>72.65361</v>
      </c>
      <c r="NZ51" s="17">
        <v>96.405180000000001</v>
      </c>
      <c r="OA51" s="17">
        <v>-17.905180000000001</v>
      </c>
      <c r="OB51" s="17">
        <v>0</v>
      </c>
      <c r="OC51" s="17"/>
      <c r="OD51" s="17"/>
      <c r="OE51" s="17">
        <v>0</v>
      </c>
      <c r="OF51" s="17">
        <v>36.5</v>
      </c>
      <c r="OG51" s="17">
        <v>42.2</v>
      </c>
      <c r="OH51" s="17">
        <v>73.650000000000006</v>
      </c>
      <c r="OI51" s="17">
        <v>-37.15</v>
      </c>
      <c r="OJ51" s="17">
        <v>0</v>
      </c>
      <c r="OK51" s="17"/>
      <c r="OL51" s="17"/>
      <c r="OM51" s="17">
        <v>0</v>
      </c>
      <c r="ON51" s="17">
        <v>17.2</v>
      </c>
      <c r="OO51" s="17">
        <v>14.225</v>
      </c>
      <c r="OP51" s="17">
        <v>14.225</v>
      </c>
      <c r="OQ51" s="17">
        <v>2.9750000000000001</v>
      </c>
      <c r="OR51" s="17">
        <v>0</v>
      </c>
      <c r="OS51" s="17"/>
      <c r="OT51" s="17"/>
      <c r="OU51" s="17">
        <v>0</v>
      </c>
      <c r="OV51" s="17">
        <v>7.7</v>
      </c>
      <c r="OW51" s="17">
        <v>6.9</v>
      </c>
      <c r="OX51" s="17">
        <v>6.9</v>
      </c>
      <c r="OY51" s="17">
        <v>0.8</v>
      </c>
      <c r="OZ51" s="17">
        <v>5.6</v>
      </c>
      <c r="PA51" s="17"/>
      <c r="PB51" s="17"/>
      <c r="PC51" s="17">
        <v>5.6</v>
      </c>
      <c r="PD51" s="17">
        <v>9.9</v>
      </c>
      <c r="PE51" s="17">
        <v>9</v>
      </c>
      <c r="PF51" s="17">
        <v>9</v>
      </c>
      <c r="PG51" s="17">
        <v>0.9</v>
      </c>
      <c r="PH51" s="17">
        <v>5.4</v>
      </c>
      <c r="PI51" s="17">
        <v>5.67</v>
      </c>
      <c r="PJ51" s="17">
        <v>5.67</v>
      </c>
      <c r="PK51" s="17">
        <v>-0.27</v>
      </c>
      <c r="PL51" s="17">
        <v>0.3</v>
      </c>
      <c r="PM51" s="17">
        <v>1</v>
      </c>
      <c r="PN51" s="17">
        <v>1</v>
      </c>
      <c r="PO51" s="17">
        <v>-0.7</v>
      </c>
      <c r="PP51" s="17">
        <v>1.5</v>
      </c>
      <c r="PQ51" s="17">
        <v>1.51</v>
      </c>
      <c r="PR51" s="17">
        <v>1.51</v>
      </c>
      <c r="PS51" s="17">
        <v>-0.01</v>
      </c>
      <c r="PT51" s="17">
        <v>2</v>
      </c>
      <c r="PU51" s="17">
        <v>1.9</v>
      </c>
      <c r="PV51" s="17">
        <v>1.9</v>
      </c>
      <c r="PW51" s="17">
        <v>0.1</v>
      </c>
      <c r="PX51" s="17">
        <v>18.899999999999999</v>
      </c>
      <c r="PY51" s="17">
        <v>18.058250000000001</v>
      </c>
      <c r="PZ51" s="17">
        <v>18.058250000000001</v>
      </c>
      <c r="QA51" s="17">
        <v>0.84175</v>
      </c>
      <c r="QB51" s="17">
        <v>6.3</v>
      </c>
      <c r="QC51" s="17">
        <v>5.8</v>
      </c>
      <c r="QD51" s="17">
        <v>5.8</v>
      </c>
      <c r="QE51" s="17">
        <v>0.5</v>
      </c>
      <c r="QF51" s="17">
        <v>4</v>
      </c>
      <c r="QG51" s="17">
        <v>4</v>
      </c>
      <c r="QH51" s="17">
        <v>4</v>
      </c>
      <c r="QI51" s="17">
        <v>0</v>
      </c>
      <c r="QJ51" s="17">
        <v>3.4</v>
      </c>
      <c r="QK51" s="17">
        <v>3.5</v>
      </c>
      <c r="QL51" s="17">
        <v>3.5</v>
      </c>
      <c r="QM51" s="17">
        <v>-0.1</v>
      </c>
      <c r="QN51" s="17">
        <v>18.399999999999999</v>
      </c>
      <c r="QO51" s="17">
        <v>17.864080000000001</v>
      </c>
      <c r="QP51" s="17">
        <v>17.864080000000001</v>
      </c>
      <c r="QQ51" s="17">
        <v>0.53591999999999995</v>
      </c>
      <c r="QR51" s="17">
        <v>0</v>
      </c>
      <c r="QS51" s="17"/>
      <c r="QT51" s="17"/>
      <c r="QU51" s="17">
        <v>0</v>
      </c>
      <c r="QV51" s="17">
        <v>0</v>
      </c>
      <c r="QW51" s="17"/>
      <c r="QX51" s="17"/>
      <c r="QY51" s="17">
        <v>0</v>
      </c>
      <c r="QZ51" s="17">
        <v>5.5</v>
      </c>
      <c r="RA51" s="17">
        <v>17.013999999999999</v>
      </c>
      <c r="RB51" s="17">
        <v>17.013999999999999</v>
      </c>
      <c r="RC51" s="17">
        <v>-11.513999999999999</v>
      </c>
      <c r="RD51" s="17">
        <v>12.1</v>
      </c>
      <c r="RE51" s="17">
        <v>39.851999999999997</v>
      </c>
      <c r="RF51" s="17">
        <v>39.851999999999997</v>
      </c>
      <c r="RG51" s="17">
        <v>-27.751999999999999</v>
      </c>
      <c r="RH51" s="17">
        <v>4.5</v>
      </c>
      <c r="RI51" s="17">
        <v>4.2</v>
      </c>
      <c r="RJ51" s="17">
        <v>4.2</v>
      </c>
      <c r="RK51" s="17">
        <v>0.3</v>
      </c>
      <c r="RL51" s="17">
        <v>1.1000000000000001</v>
      </c>
      <c r="RM51" s="17">
        <v>1.2</v>
      </c>
      <c r="RN51" s="17">
        <v>1.2</v>
      </c>
      <c r="RO51" s="17">
        <v>-0.1</v>
      </c>
      <c r="RP51" s="17">
        <v>2.4</v>
      </c>
      <c r="RQ51" s="17">
        <v>2.4</v>
      </c>
      <c r="RR51" s="17">
        <v>2.4</v>
      </c>
      <c r="RS51" s="17">
        <v>0</v>
      </c>
      <c r="RT51" s="17">
        <v>2.6</v>
      </c>
      <c r="RU51" s="17">
        <v>2.8</v>
      </c>
      <c r="RV51" s="17">
        <v>2.8</v>
      </c>
      <c r="RW51" s="17">
        <v>-0.2</v>
      </c>
      <c r="RX51" s="17">
        <v>0</v>
      </c>
      <c r="RY51" s="17"/>
      <c r="RZ51" s="17"/>
      <c r="SA51" s="17">
        <v>0</v>
      </c>
      <c r="SB51" s="17">
        <v>2.4</v>
      </c>
      <c r="SC51" s="17">
        <v>2.1</v>
      </c>
      <c r="SD51" s="17">
        <v>2.1</v>
      </c>
      <c r="SE51" s="17">
        <v>0.3</v>
      </c>
      <c r="SF51" s="17">
        <v>20.3</v>
      </c>
      <c r="SG51" s="17">
        <v>15.28933</v>
      </c>
      <c r="SH51" s="17">
        <v>19.772790000000001</v>
      </c>
      <c r="SI51" s="17">
        <v>0.52720999999999996</v>
      </c>
      <c r="SJ51" s="17">
        <v>1.2</v>
      </c>
      <c r="SK51" s="17">
        <v>1.48</v>
      </c>
      <c r="SL51" s="17">
        <v>1.48</v>
      </c>
      <c r="SM51" s="17">
        <v>-0.28000000000000003</v>
      </c>
      <c r="SN51" s="17">
        <v>0</v>
      </c>
      <c r="SO51" s="17">
        <v>0.4</v>
      </c>
      <c r="SP51" s="17">
        <v>0.4</v>
      </c>
      <c r="SQ51" s="17">
        <v>-0.4</v>
      </c>
      <c r="SR51" s="17">
        <v>4.4000000000000004</v>
      </c>
      <c r="SS51" s="17">
        <v>4.3</v>
      </c>
      <c r="ST51" s="17">
        <v>4.3</v>
      </c>
      <c r="SU51" s="17">
        <v>0.1</v>
      </c>
      <c r="SV51" s="17">
        <v>3.9</v>
      </c>
      <c r="SW51" s="17">
        <v>3.8</v>
      </c>
      <c r="SX51" s="17">
        <v>3.8</v>
      </c>
      <c r="SY51" s="17">
        <v>0.1</v>
      </c>
      <c r="SZ51" s="17">
        <v>3.7</v>
      </c>
      <c r="TA51" s="17">
        <v>3.5</v>
      </c>
      <c r="TB51" s="17">
        <v>3.5</v>
      </c>
      <c r="TC51" s="17">
        <v>0.2</v>
      </c>
      <c r="TD51" s="17">
        <v>4.9000000000000004</v>
      </c>
      <c r="TE51" s="17">
        <v>5</v>
      </c>
      <c r="TF51" s="17">
        <v>5</v>
      </c>
      <c r="TG51" s="17">
        <v>-0.1</v>
      </c>
      <c r="TH51" s="17">
        <v>14</v>
      </c>
      <c r="TI51" s="17">
        <v>14.174759999999999</v>
      </c>
      <c r="TJ51" s="17">
        <v>14.174759999999999</v>
      </c>
      <c r="TK51" s="17">
        <v>-0.17476</v>
      </c>
      <c r="TL51" s="17">
        <v>7.3</v>
      </c>
      <c r="TM51" s="17">
        <v>9.83</v>
      </c>
      <c r="TN51" s="17">
        <v>9.83</v>
      </c>
      <c r="TO51" s="17">
        <v>-2.5299999999999998</v>
      </c>
      <c r="TP51" s="17">
        <v>11.4</v>
      </c>
      <c r="TQ51" s="17">
        <v>10.8</v>
      </c>
      <c r="TR51" s="17">
        <v>33.741999999999997</v>
      </c>
      <c r="TS51" s="17">
        <v>-22.341999999999999</v>
      </c>
      <c r="TT51" s="17">
        <v>0</v>
      </c>
      <c r="TU51" s="17"/>
      <c r="TV51" s="17"/>
      <c r="TW51" s="17">
        <v>0</v>
      </c>
      <c r="TX51" s="17">
        <v>29.3</v>
      </c>
      <c r="TY51" s="17">
        <v>24.5</v>
      </c>
      <c r="TZ51" s="17">
        <v>31.408000000000001</v>
      </c>
      <c r="UA51" s="17">
        <v>-2.1080000000000001</v>
      </c>
      <c r="UB51" s="17">
        <v>36.6</v>
      </c>
      <c r="UC51" s="17">
        <v>34.1</v>
      </c>
      <c r="UD51" s="17">
        <v>57.186999999999998</v>
      </c>
      <c r="UE51" s="17">
        <v>-20.587</v>
      </c>
      <c r="UF51" s="17">
        <v>2.9</v>
      </c>
      <c r="UG51" s="17">
        <v>1.6659999999999999</v>
      </c>
      <c r="UH51" s="17">
        <v>1.6659999999999999</v>
      </c>
      <c r="UI51" s="17">
        <v>1.234</v>
      </c>
      <c r="UJ51" s="17">
        <v>1.2</v>
      </c>
      <c r="UK51" s="17">
        <v>0.92900000000000005</v>
      </c>
      <c r="UL51" s="17">
        <v>0.92900000000000005</v>
      </c>
      <c r="UM51" s="17">
        <v>0.27100000000000002</v>
      </c>
      <c r="UN51" s="17">
        <v>9.1</v>
      </c>
      <c r="UO51" s="17">
        <v>5.5</v>
      </c>
      <c r="UP51" s="17">
        <v>5.5</v>
      </c>
      <c r="UQ51" s="17">
        <v>3.6</v>
      </c>
      <c r="UR51" s="17">
        <v>4.2</v>
      </c>
      <c r="US51" s="17">
        <v>2.5</v>
      </c>
      <c r="UT51" s="17">
        <v>2.5</v>
      </c>
      <c r="UU51" s="17">
        <v>1.7</v>
      </c>
      <c r="UV51" s="17">
        <v>8</v>
      </c>
      <c r="UW51" s="17">
        <v>7.7</v>
      </c>
      <c r="UX51" s="17">
        <v>7.7</v>
      </c>
      <c r="UY51" s="17">
        <v>0.3</v>
      </c>
      <c r="UZ51" s="17">
        <v>3.6</v>
      </c>
      <c r="VA51" s="17">
        <v>4.2</v>
      </c>
      <c r="VB51" s="17">
        <v>4.2</v>
      </c>
      <c r="VC51" s="17">
        <v>-0.6</v>
      </c>
      <c r="VD51" s="17">
        <v>4</v>
      </c>
      <c r="VE51" s="17">
        <v>4.7</v>
      </c>
      <c r="VF51" s="17">
        <v>4.7</v>
      </c>
      <c r="VG51" s="17">
        <v>-0.7</v>
      </c>
      <c r="VH51" s="17">
        <v>4</v>
      </c>
      <c r="VI51" s="17">
        <v>4.7</v>
      </c>
      <c r="VJ51" s="17">
        <v>4.7</v>
      </c>
      <c r="VK51" s="17">
        <v>-0.7</v>
      </c>
      <c r="VL51" s="17">
        <v>13.7</v>
      </c>
      <c r="VM51" s="17">
        <v>10.731999999999999</v>
      </c>
      <c r="VN51" s="17">
        <v>10.731999999999999</v>
      </c>
      <c r="VO51" s="17">
        <v>2.968</v>
      </c>
      <c r="VP51" s="17">
        <v>0</v>
      </c>
      <c r="VQ51" s="17"/>
      <c r="VR51" s="17"/>
      <c r="VS51" s="17">
        <v>0</v>
      </c>
      <c r="VT51" s="17">
        <v>0</v>
      </c>
      <c r="VU51" s="17"/>
      <c r="VV51" s="17"/>
      <c r="VW51" s="17">
        <v>0</v>
      </c>
      <c r="VX51" s="17">
        <v>0</v>
      </c>
      <c r="VY51" s="17"/>
      <c r="VZ51" s="17"/>
      <c r="WA51" s="17">
        <v>0</v>
      </c>
      <c r="WB51" s="17">
        <v>0.6</v>
      </c>
      <c r="WC51" s="17">
        <v>0.6</v>
      </c>
      <c r="WD51" s="17">
        <v>0.6</v>
      </c>
      <c r="WE51" s="17">
        <v>0</v>
      </c>
      <c r="WF51" s="17">
        <v>0</v>
      </c>
      <c r="WG51" s="17">
        <v>12.3</v>
      </c>
      <c r="WH51" s="17">
        <v>17</v>
      </c>
      <c r="WI51" s="17">
        <v>-17</v>
      </c>
      <c r="WJ51" s="17">
        <v>0</v>
      </c>
      <c r="WK51" s="17">
        <v>8</v>
      </c>
      <c r="WL51" s="17">
        <v>21</v>
      </c>
      <c r="WM51" s="17">
        <v>-21</v>
      </c>
      <c r="WN51" s="17">
        <v>0</v>
      </c>
      <c r="WO51" s="17"/>
      <c r="WP51" s="17"/>
      <c r="WQ51" s="17">
        <v>0</v>
      </c>
      <c r="WR51" s="17">
        <v>0</v>
      </c>
      <c r="WS51" s="17"/>
      <c r="WT51" s="17"/>
      <c r="WU51" s="17">
        <v>0</v>
      </c>
      <c r="WV51" s="17">
        <v>6.7</v>
      </c>
      <c r="WW51" s="17">
        <v>6.6</v>
      </c>
      <c r="WX51" s="17">
        <v>6.6</v>
      </c>
      <c r="WY51" s="17">
        <v>0.1</v>
      </c>
      <c r="WZ51" s="17">
        <v>17.899999999999999</v>
      </c>
      <c r="XA51" s="17">
        <v>18.25243</v>
      </c>
      <c r="XB51" s="17">
        <v>18.25243</v>
      </c>
      <c r="XC51" s="17">
        <v>-0.35243000000000002</v>
      </c>
      <c r="XD51" s="17">
        <v>8.9</v>
      </c>
      <c r="XE51" s="17">
        <v>10.8</v>
      </c>
      <c r="XF51" s="17">
        <v>10.8</v>
      </c>
      <c r="XG51" s="17">
        <v>-1.9</v>
      </c>
      <c r="XH51" s="17">
        <v>36.74</v>
      </c>
      <c r="XI51" s="17">
        <v>33</v>
      </c>
      <c r="XJ51" s="17">
        <v>30</v>
      </c>
      <c r="XK51" s="17">
        <v>6.74</v>
      </c>
      <c r="XL51" s="17">
        <v>29.12</v>
      </c>
      <c r="XM51" s="17">
        <v>33</v>
      </c>
      <c r="XN51" s="17">
        <v>30</v>
      </c>
      <c r="XO51" s="17">
        <v>-0.88</v>
      </c>
      <c r="XP51" s="17">
        <v>0</v>
      </c>
      <c r="XQ51" s="17"/>
      <c r="XR51" s="17"/>
      <c r="XS51" s="17">
        <v>0</v>
      </c>
      <c r="XT51" s="17">
        <v>18.600000000000001</v>
      </c>
      <c r="XU51" s="17">
        <v>19</v>
      </c>
      <c r="XV51" s="17">
        <v>19</v>
      </c>
      <c r="XW51" s="17">
        <v>-0.4</v>
      </c>
      <c r="XX51" s="17">
        <v>8.9</v>
      </c>
      <c r="XY51" s="17">
        <v>7.24</v>
      </c>
      <c r="XZ51" s="17">
        <v>7.24</v>
      </c>
      <c r="YA51" s="17">
        <v>1.66</v>
      </c>
      <c r="YB51" s="17"/>
      <c r="YC51" s="17"/>
      <c r="YD51" s="17"/>
      <c r="YE51" s="17">
        <v>0</v>
      </c>
      <c r="YF51" s="17"/>
      <c r="YG51" s="17"/>
      <c r="YH51" s="17"/>
      <c r="YI51" s="17">
        <v>0</v>
      </c>
    </row>
    <row r="52" spans="1:659" ht="24" customHeight="1" x14ac:dyDescent="0.3">
      <c r="A52" s="1"/>
      <c r="B52" s="16" t="s">
        <v>34</v>
      </c>
      <c r="C52" s="16" t="s">
        <v>690</v>
      </c>
      <c r="D52" s="17">
        <v>143.1</v>
      </c>
      <c r="E52" s="17">
        <v>133.36442</v>
      </c>
      <c r="F52" s="17">
        <v>130.79453000000001</v>
      </c>
      <c r="G52" s="17">
        <v>12.30547</v>
      </c>
      <c r="H52" s="17">
        <v>602.70000000000005</v>
      </c>
      <c r="I52" s="17">
        <v>594.17128000000002</v>
      </c>
      <c r="J52" s="17">
        <v>594.17128000000002</v>
      </c>
      <c r="K52" s="17">
        <v>8.5287199999999999</v>
      </c>
      <c r="L52" s="17">
        <v>204.4</v>
      </c>
      <c r="M52" s="17">
        <v>193.29447999999999</v>
      </c>
      <c r="N52" s="17">
        <v>193.29447999999999</v>
      </c>
      <c r="O52" s="17">
        <v>11.10552</v>
      </c>
      <c r="P52" s="17"/>
      <c r="Q52" s="17"/>
      <c r="R52" s="17"/>
      <c r="S52" s="17">
        <v>0</v>
      </c>
      <c r="T52" s="17"/>
      <c r="U52" s="17"/>
      <c r="V52" s="17"/>
      <c r="W52" s="17">
        <v>0</v>
      </c>
      <c r="X52" s="17">
        <v>89.4</v>
      </c>
      <c r="Y52" s="17">
        <v>91.778639999999996</v>
      </c>
      <c r="Z52" s="17">
        <v>76.798159999999996</v>
      </c>
      <c r="AA52" s="17">
        <v>12.601839999999999</v>
      </c>
      <c r="AB52" s="17">
        <v>81.7</v>
      </c>
      <c r="AC52" s="17">
        <v>84.335999999999999</v>
      </c>
      <c r="AD52" s="17">
        <v>84.335999999999999</v>
      </c>
      <c r="AE52" s="17">
        <v>-2.6360000000000001</v>
      </c>
      <c r="AF52" s="17">
        <v>0</v>
      </c>
      <c r="AG52" s="17"/>
      <c r="AH52" s="17"/>
      <c r="AI52" s="17">
        <v>0</v>
      </c>
      <c r="AJ52" s="17"/>
      <c r="AK52" s="17"/>
      <c r="AL52" s="17"/>
      <c r="AM52" s="17">
        <v>0</v>
      </c>
      <c r="AN52" s="17">
        <v>186.8</v>
      </c>
      <c r="AO52" s="17">
        <v>193.73895999999999</v>
      </c>
      <c r="AP52" s="17">
        <v>196.22801999999999</v>
      </c>
      <c r="AQ52" s="17">
        <v>-9.4280200000000001</v>
      </c>
      <c r="AR52" s="17">
        <v>207.2</v>
      </c>
      <c r="AS52" s="17">
        <v>193.73895999999999</v>
      </c>
      <c r="AT52" s="17">
        <v>196.22801999999999</v>
      </c>
      <c r="AU52" s="17">
        <v>10.97198</v>
      </c>
      <c r="AV52" s="17">
        <v>210.2</v>
      </c>
      <c r="AW52" s="17">
        <v>193.73895999999999</v>
      </c>
      <c r="AX52" s="17">
        <v>196.22801999999999</v>
      </c>
      <c r="AY52" s="17">
        <v>13.97198</v>
      </c>
      <c r="AZ52" s="17">
        <v>279.8</v>
      </c>
      <c r="BA52" s="17">
        <v>291.48115000000001</v>
      </c>
      <c r="BB52" s="17">
        <v>295.22593999999998</v>
      </c>
      <c r="BC52" s="17">
        <v>-15.425940000000001</v>
      </c>
      <c r="BD52" s="17">
        <v>214.5</v>
      </c>
      <c r="BE52" s="17">
        <v>208.07390000000001</v>
      </c>
      <c r="BF52" s="17">
        <v>208.07390000000001</v>
      </c>
      <c r="BG52" s="17">
        <v>6.4260999999999999</v>
      </c>
      <c r="BH52" s="17">
        <v>111.2</v>
      </c>
      <c r="BI52" s="17">
        <v>104.34936999999999</v>
      </c>
      <c r="BJ52" s="17">
        <v>104.34936999999999</v>
      </c>
      <c r="BK52" s="17">
        <v>6.8506299999999998</v>
      </c>
      <c r="BL52" s="17">
        <v>290.10000000000002</v>
      </c>
      <c r="BM52" s="17">
        <v>220.38835</v>
      </c>
      <c r="BN52" s="17">
        <v>479.19099999999997</v>
      </c>
      <c r="BO52" s="17">
        <v>-189.09100000000001</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105</v>
      </c>
      <c r="CK52" s="17">
        <v>100.41735</v>
      </c>
      <c r="CL52" s="17">
        <v>100.41735</v>
      </c>
      <c r="CM52" s="17">
        <v>4.5826500000000001</v>
      </c>
      <c r="CN52" s="17">
        <v>7.4</v>
      </c>
      <c r="CO52" s="17">
        <v>5.1333399999999996</v>
      </c>
      <c r="CP52" s="17">
        <v>5.1333399999999996</v>
      </c>
      <c r="CQ52" s="17">
        <v>2.2666599999999999</v>
      </c>
      <c r="CR52" s="17">
        <v>5.0999999999999996</v>
      </c>
      <c r="CS52" s="17">
        <v>2.8177599999999998</v>
      </c>
      <c r="CT52" s="17">
        <v>2.8177599999999998</v>
      </c>
      <c r="CU52" s="17">
        <v>2.2822399999999998</v>
      </c>
      <c r="CV52" s="17"/>
      <c r="CW52" s="17"/>
      <c r="CX52" s="17"/>
      <c r="CY52" s="17">
        <v>0</v>
      </c>
      <c r="CZ52" s="17">
        <v>7</v>
      </c>
      <c r="DA52" s="17">
        <v>6.8787000000000003</v>
      </c>
      <c r="DB52" s="17">
        <v>6.8787000000000003</v>
      </c>
      <c r="DC52" s="17">
        <v>0.12130000000000001</v>
      </c>
      <c r="DD52" s="17">
        <v>14.9</v>
      </c>
      <c r="DE52" s="17">
        <v>14.919420000000001</v>
      </c>
      <c r="DF52" s="17">
        <v>14.919420000000001</v>
      </c>
      <c r="DG52" s="17">
        <v>-1.942E-2</v>
      </c>
      <c r="DH52" s="17">
        <v>130.5</v>
      </c>
      <c r="DI52" s="17">
        <v>142.30582000000001</v>
      </c>
      <c r="DJ52" s="17">
        <v>91.078199999999995</v>
      </c>
      <c r="DK52" s="17">
        <v>39.421799999999998</v>
      </c>
      <c r="DL52" s="17"/>
      <c r="DM52" s="17"/>
      <c r="DN52" s="17"/>
      <c r="DO52" s="17">
        <v>0</v>
      </c>
      <c r="DP52" s="17"/>
      <c r="DQ52" s="17"/>
      <c r="DR52" s="17"/>
      <c r="DS52" s="17">
        <v>0</v>
      </c>
      <c r="DT52" s="17"/>
      <c r="DU52" s="17"/>
      <c r="DV52" s="17"/>
      <c r="DW52" s="17">
        <v>0</v>
      </c>
      <c r="DX52" s="17"/>
      <c r="DY52" s="17"/>
      <c r="DZ52" s="17"/>
      <c r="EA52" s="17">
        <v>0</v>
      </c>
      <c r="EB52" s="17">
        <v>81.7</v>
      </c>
      <c r="EC52" s="17">
        <v>68.632829999999998</v>
      </c>
      <c r="ED52" s="17">
        <v>75.057249999999996</v>
      </c>
      <c r="EE52" s="17">
        <v>6.6427500000000004</v>
      </c>
      <c r="EF52" s="17">
        <v>216.4</v>
      </c>
      <c r="EG52" s="17">
        <v>208.89134000000001</v>
      </c>
      <c r="EH52" s="17">
        <v>204.13777999999999</v>
      </c>
      <c r="EI52" s="17">
        <v>12.262219999999999</v>
      </c>
      <c r="EJ52" s="17"/>
      <c r="EK52" s="17"/>
      <c r="EL52" s="17"/>
      <c r="EM52" s="17">
        <v>0</v>
      </c>
      <c r="EN52" s="17"/>
      <c r="EO52" s="17"/>
      <c r="EP52" s="17"/>
      <c r="EQ52" s="17">
        <v>0</v>
      </c>
      <c r="ER52" s="17"/>
      <c r="ES52" s="17"/>
      <c r="ET52" s="17"/>
      <c r="EU52" s="17">
        <v>0</v>
      </c>
      <c r="EV52" s="17">
        <v>6.5</v>
      </c>
      <c r="EW52" s="17">
        <v>6.39</v>
      </c>
      <c r="EX52" s="17">
        <v>6.39</v>
      </c>
      <c r="EY52" s="17">
        <v>0.11</v>
      </c>
      <c r="EZ52" s="17">
        <v>152.19999999999999</v>
      </c>
      <c r="FA52" s="17">
        <v>181.53460999999999</v>
      </c>
      <c r="FB52" s="17"/>
      <c r="FC52" s="17">
        <v>152.19999999999999</v>
      </c>
      <c r="FD52" s="17">
        <v>32.9</v>
      </c>
      <c r="FE52" s="17">
        <v>33.633000000000003</v>
      </c>
      <c r="FF52" s="17">
        <v>30.788170000000001</v>
      </c>
      <c r="FG52" s="17">
        <v>2.1118299999999999</v>
      </c>
      <c r="FH52" s="17">
        <v>97.5</v>
      </c>
      <c r="FI52" s="17">
        <v>97.938149999999993</v>
      </c>
      <c r="FJ52" s="17">
        <v>112.01031</v>
      </c>
      <c r="FK52" s="17">
        <v>-14.51031</v>
      </c>
      <c r="FL52" s="17">
        <v>21.3</v>
      </c>
      <c r="FM52" s="17">
        <v>21.87518</v>
      </c>
      <c r="FN52" s="17">
        <v>19.79213</v>
      </c>
      <c r="FO52" s="17">
        <v>1.50787</v>
      </c>
      <c r="FP52" s="17">
        <v>18.600000000000001</v>
      </c>
      <c r="FQ52" s="17">
        <v>19.192229999999999</v>
      </c>
      <c r="FR52" s="17">
        <v>19.192229999999999</v>
      </c>
      <c r="FS52" s="17">
        <v>-0.59223000000000003</v>
      </c>
      <c r="FT52" s="17">
        <v>13</v>
      </c>
      <c r="FU52" s="17">
        <v>12.621359999999999</v>
      </c>
      <c r="FV52" s="17">
        <v>12.621359999999999</v>
      </c>
      <c r="FW52" s="17">
        <v>0.37863999999999998</v>
      </c>
      <c r="FX52" s="17">
        <v>55.9</v>
      </c>
      <c r="FY52" s="17">
        <v>54.871810000000004</v>
      </c>
      <c r="FZ52" s="17">
        <v>54.871810000000004</v>
      </c>
      <c r="GA52" s="17">
        <v>1.0281899999999999</v>
      </c>
      <c r="GB52" s="17">
        <v>180.8</v>
      </c>
      <c r="GC52" s="17">
        <v>184.91498000000001</v>
      </c>
      <c r="GD52" s="17">
        <v>184.91498000000001</v>
      </c>
      <c r="GE52" s="17">
        <v>-4.1149800000000001</v>
      </c>
      <c r="GF52" s="17">
        <v>181.7</v>
      </c>
      <c r="GG52" s="17">
        <v>184.91498000000001</v>
      </c>
      <c r="GH52" s="17">
        <v>184.91498000000001</v>
      </c>
      <c r="GI52" s="17">
        <v>-3.2149800000000002</v>
      </c>
      <c r="GJ52" s="17">
        <v>184.2</v>
      </c>
      <c r="GK52" s="17">
        <v>185.47028</v>
      </c>
      <c r="GL52" s="17">
        <v>185.47028</v>
      </c>
      <c r="GM52" s="17">
        <v>-1.2702800000000001</v>
      </c>
      <c r="GN52" s="17">
        <v>95.5</v>
      </c>
      <c r="GO52" s="17">
        <v>91.948250000000002</v>
      </c>
      <c r="GP52" s="17">
        <v>110.37475999999999</v>
      </c>
      <c r="GQ52" s="17">
        <v>-14.87476</v>
      </c>
      <c r="GR52" s="17">
        <v>5.6</v>
      </c>
      <c r="GS52" s="17">
        <v>3.6360000000000001</v>
      </c>
      <c r="GT52" s="17">
        <v>9.09</v>
      </c>
      <c r="GU52" s="17">
        <v>-3.49</v>
      </c>
      <c r="GV52" s="17">
        <v>1.1000000000000001</v>
      </c>
      <c r="GW52" s="17">
        <v>1.9898199999999999</v>
      </c>
      <c r="GX52" s="17">
        <v>9.9490999999999996</v>
      </c>
      <c r="GY52" s="17">
        <v>-8.8491</v>
      </c>
      <c r="GZ52" s="17">
        <v>29.2</v>
      </c>
      <c r="HA52" s="17">
        <v>34.47804</v>
      </c>
      <c r="HB52" s="17">
        <v>34.47804</v>
      </c>
      <c r="HC52" s="17">
        <v>-5.2780399999999998</v>
      </c>
      <c r="HD52" s="17">
        <v>30.7</v>
      </c>
      <c r="HE52" s="17">
        <v>32.627180000000003</v>
      </c>
      <c r="HF52" s="17">
        <v>32.627180000000003</v>
      </c>
      <c r="HG52" s="17">
        <v>-1.9271799999999999</v>
      </c>
      <c r="HH52" s="17">
        <v>2</v>
      </c>
      <c r="HI52" s="17">
        <v>1.97359</v>
      </c>
      <c r="HJ52" s="17">
        <v>1.97359</v>
      </c>
      <c r="HK52" s="17">
        <v>2.6409999999999999E-2</v>
      </c>
      <c r="HL52" s="17">
        <v>17.7</v>
      </c>
      <c r="HM52" s="17">
        <v>16.664079999999998</v>
      </c>
      <c r="HN52" s="17">
        <v>16.664079999999998</v>
      </c>
      <c r="HO52" s="17">
        <v>1.03592</v>
      </c>
      <c r="HP52" s="17">
        <v>49.2</v>
      </c>
      <c r="HQ52" s="17">
        <v>53.840359999999997</v>
      </c>
      <c r="HR52" s="17">
        <v>92.136409999999998</v>
      </c>
      <c r="HS52" s="17">
        <v>-42.936410000000002</v>
      </c>
      <c r="HT52" s="17"/>
      <c r="HU52" s="17"/>
      <c r="HV52" s="17"/>
      <c r="HW52" s="17">
        <v>0</v>
      </c>
      <c r="HX52" s="17"/>
      <c r="HY52" s="17"/>
      <c r="HZ52" s="17"/>
      <c r="IA52" s="17">
        <v>0</v>
      </c>
      <c r="IB52" s="17">
        <v>49.4</v>
      </c>
      <c r="IC52" s="17">
        <v>85.482579999999999</v>
      </c>
      <c r="ID52" s="17">
        <v>95.452430000000007</v>
      </c>
      <c r="IE52" s="17">
        <v>-46.052430000000001</v>
      </c>
      <c r="IF52" s="17"/>
      <c r="IG52" s="17"/>
      <c r="IH52" s="17"/>
      <c r="II52" s="17">
        <v>0</v>
      </c>
      <c r="IJ52" s="17"/>
      <c r="IK52" s="17"/>
      <c r="IL52" s="17"/>
      <c r="IM52" s="17">
        <v>0</v>
      </c>
      <c r="IN52" s="17">
        <v>46.9</v>
      </c>
      <c r="IO52" s="17"/>
      <c r="IP52" s="17">
        <v>48.181449999999998</v>
      </c>
      <c r="IQ52" s="17">
        <v>-1.28145</v>
      </c>
      <c r="IR52" s="17"/>
      <c r="IS52" s="17"/>
      <c r="IT52" s="17"/>
      <c r="IU52" s="17">
        <v>0</v>
      </c>
      <c r="IV52" s="17"/>
      <c r="IW52" s="17"/>
      <c r="IX52" s="17"/>
      <c r="IY52" s="17">
        <v>0</v>
      </c>
      <c r="IZ52" s="17">
        <v>0</v>
      </c>
      <c r="JA52" s="17"/>
      <c r="JB52" s="17"/>
      <c r="JC52" s="17">
        <v>0</v>
      </c>
      <c r="JD52" s="17">
        <v>80.099999999999994</v>
      </c>
      <c r="JE52" s="17">
        <v>80.902500000000003</v>
      </c>
      <c r="JF52" s="17">
        <v>112.56865999999999</v>
      </c>
      <c r="JG52" s="17">
        <v>-32.46866</v>
      </c>
      <c r="JH52" s="17"/>
      <c r="JI52" s="17"/>
      <c r="JJ52" s="17"/>
      <c r="JK52" s="17">
        <v>0</v>
      </c>
      <c r="JL52" s="17">
        <v>175.4</v>
      </c>
      <c r="JM52" s="17">
        <v>179.69937999999999</v>
      </c>
      <c r="JN52" s="17">
        <v>179.69937999999999</v>
      </c>
      <c r="JO52" s="17">
        <v>-4.2993800000000002</v>
      </c>
      <c r="JP52" s="17">
        <v>200</v>
      </c>
      <c r="JQ52" s="17">
        <v>179.69937999999999</v>
      </c>
      <c r="JR52" s="17">
        <v>179.69937999999999</v>
      </c>
      <c r="JS52" s="17">
        <v>20.300619999999999</v>
      </c>
      <c r="JT52" s="17">
        <v>185.1</v>
      </c>
      <c r="JU52" s="17">
        <v>180.23902000000001</v>
      </c>
      <c r="JV52" s="17">
        <v>180.23902000000001</v>
      </c>
      <c r="JW52" s="17">
        <v>4.8609799999999996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49.9</v>
      </c>
      <c r="KS52" s="17">
        <v>50</v>
      </c>
      <c r="KT52" s="17">
        <v>50</v>
      </c>
      <c r="KU52" s="17">
        <v>-0.1</v>
      </c>
      <c r="KV52" s="17"/>
      <c r="KW52" s="17"/>
      <c r="KX52" s="17"/>
      <c r="KY52" s="17">
        <v>0</v>
      </c>
      <c r="KZ52" s="17"/>
      <c r="LA52" s="17"/>
      <c r="LB52" s="17"/>
      <c r="LC52" s="17">
        <v>0</v>
      </c>
      <c r="LD52" s="17">
        <v>1</v>
      </c>
      <c r="LE52" s="17">
        <v>0.89207999999999998</v>
      </c>
      <c r="LF52" s="17">
        <v>0.89207999999999998</v>
      </c>
      <c r="LG52" s="17">
        <v>0.10792</v>
      </c>
      <c r="LH52" s="17">
        <v>132.5</v>
      </c>
      <c r="LI52" s="17">
        <v>155.73604</v>
      </c>
      <c r="LJ52" s="17">
        <v>147.54337000000001</v>
      </c>
      <c r="LK52" s="17">
        <v>-15.043369999999999</v>
      </c>
      <c r="LL52" s="17">
        <v>105.9</v>
      </c>
      <c r="LM52" s="17">
        <v>108.7522</v>
      </c>
      <c r="LN52" s="17">
        <v>108.13</v>
      </c>
      <c r="LO52" s="17">
        <v>-2.23</v>
      </c>
      <c r="LP52" s="17">
        <v>61.9</v>
      </c>
      <c r="LQ52" s="17">
        <v>67.133979999999994</v>
      </c>
      <c r="LR52" s="17">
        <v>67.133979999999994</v>
      </c>
      <c r="LS52" s="17">
        <v>-5.2339799999999999</v>
      </c>
      <c r="LT52" s="17">
        <v>78</v>
      </c>
      <c r="LU52" s="17">
        <v>76.915949999999995</v>
      </c>
      <c r="LV52" s="17">
        <v>78.567999999999998</v>
      </c>
      <c r="LW52" s="17">
        <v>-0.56799999999999995</v>
      </c>
      <c r="LX52" s="17">
        <v>28.9</v>
      </c>
      <c r="LY52" s="17">
        <v>29.951460000000001</v>
      </c>
      <c r="LZ52" s="17">
        <v>29.951460000000001</v>
      </c>
      <c r="MA52" s="17">
        <v>-1.0514600000000001</v>
      </c>
      <c r="MB52" s="17"/>
      <c r="MC52" s="17"/>
      <c r="MD52" s="17"/>
      <c r="ME52" s="17">
        <v>0</v>
      </c>
      <c r="MF52" s="17"/>
      <c r="MG52" s="17"/>
      <c r="MH52" s="17"/>
      <c r="MI52" s="17">
        <v>0</v>
      </c>
      <c r="MJ52" s="17"/>
      <c r="MK52" s="17"/>
      <c r="ML52" s="17"/>
      <c r="MM52" s="17">
        <v>0</v>
      </c>
      <c r="MN52" s="17">
        <v>146</v>
      </c>
      <c r="MO52" s="17">
        <v>149.62423000000001</v>
      </c>
      <c r="MP52" s="17">
        <v>149.62423000000001</v>
      </c>
      <c r="MQ52" s="17">
        <v>-3.6242299999999998</v>
      </c>
      <c r="MR52" s="17">
        <v>148.69999999999999</v>
      </c>
      <c r="MS52" s="17">
        <v>149.62423000000001</v>
      </c>
      <c r="MT52" s="17">
        <v>149.62423000000001</v>
      </c>
      <c r="MU52" s="17">
        <v>-0.92423</v>
      </c>
      <c r="MV52" s="17">
        <v>149.80000000000001</v>
      </c>
      <c r="MW52" s="17">
        <v>150.07355000000001</v>
      </c>
      <c r="MX52" s="17">
        <v>150.07355000000001</v>
      </c>
      <c r="MY52" s="17">
        <v>-0.27355000000000002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137.1</v>
      </c>
      <c r="NU52" s="17">
        <v>144.87216000000001</v>
      </c>
      <c r="NV52" s="17">
        <v>192.23309</v>
      </c>
      <c r="NW52" s="17">
        <v>-55.133090000000003</v>
      </c>
      <c r="NX52" s="17">
        <v>78.599999999999994</v>
      </c>
      <c r="NY52" s="17">
        <v>72.65361</v>
      </c>
      <c r="NZ52" s="17">
        <v>96.405180000000001</v>
      </c>
      <c r="OA52" s="17">
        <v>-17.80518</v>
      </c>
      <c r="OB52" s="17">
        <v>0</v>
      </c>
      <c r="OC52" s="17"/>
      <c r="OD52" s="17"/>
      <c r="OE52" s="17">
        <v>0</v>
      </c>
      <c r="OF52" s="17">
        <v>32.4</v>
      </c>
      <c r="OG52" s="17">
        <v>39.799999999999997</v>
      </c>
      <c r="OH52" s="17">
        <v>66.09</v>
      </c>
      <c r="OI52" s="17">
        <v>-33.69</v>
      </c>
      <c r="OJ52" s="17">
        <v>0</v>
      </c>
      <c r="OK52" s="17"/>
      <c r="OL52" s="17"/>
      <c r="OM52" s="17">
        <v>0</v>
      </c>
      <c r="ON52" s="17">
        <v>17.399999999999999</v>
      </c>
      <c r="OO52" s="17">
        <v>14.28</v>
      </c>
      <c r="OP52" s="17">
        <v>14.28</v>
      </c>
      <c r="OQ52" s="17">
        <v>3.12</v>
      </c>
      <c r="OR52" s="17">
        <v>0</v>
      </c>
      <c r="OS52" s="17"/>
      <c r="OT52" s="17"/>
      <c r="OU52" s="17">
        <v>0</v>
      </c>
      <c r="OV52" s="17">
        <v>7.7</v>
      </c>
      <c r="OW52" s="17">
        <v>6.9</v>
      </c>
      <c r="OX52" s="17">
        <v>6.9</v>
      </c>
      <c r="OY52" s="17">
        <v>0.8</v>
      </c>
      <c r="OZ52" s="17">
        <v>5.4</v>
      </c>
      <c r="PA52" s="17"/>
      <c r="PB52" s="17"/>
      <c r="PC52" s="17">
        <v>5.4</v>
      </c>
      <c r="PD52" s="17">
        <v>9.9</v>
      </c>
      <c r="PE52" s="17">
        <v>9</v>
      </c>
      <c r="PF52" s="17">
        <v>9</v>
      </c>
      <c r="PG52" s="17">
        <v>0.9</v>
      </c>
      <c r="PH52" s="17">
        <v>5.3</v>
      </c>
      <c r="PI52" s="17">
        <v>5.67</v>
      </c>
      <c r="PJ52" s="17">
        <v>5.67</v>
      </c>
      <c r="PK52" s="17">
        <v>-0.37</v>
      </c>
      <c r="PL52" s="17">
        <v>0.3</v>
      </c>
      <c r="PM52" s="17">
        <v>1</v>
      </c>
      <c r="PN52" s="17">
        <v>1</v>
      </c>
      <c r="PO52" s="17">
        <v>-0.7</v>
      </c>
      <c r="PP52" s="17">
        <v>1.5</v>
      </c>
      <c r="PQ52" s="17">
        <v>1.51</v>
      </c>
      <c r="PR52" s="17">
        <v>1.51</v>
      </c>
      <c r="PS52" s="17">
        <v>-0.01</v>
      </c>
      <c r="PT52" s="17">
        <v>2</v>
      </c>
      <c r="PU52" s="17">
        <v>1.9</v>
      </c>
      <c r="PV52" s="17">
        <v>1.9</v>
      </c>
      <c r="PW52" s="17">
        <v>0.1</v>
      </c>
      <c r="PX52" s="17">
        <v>18.8</v>
      </c>
      <c r="PY52" s="17">
        <v>18.058250000000001</v>
      </c>
      <c r="PZ52" s="17">
        <v>18.058250000000001</v>
      </c>
      <c r="QA52" s="17">
        <v>0.74175000000000002</v>
      </c>
      <c r="QB52" s="17">
        <v>6.3</v>
      </c>
      <c r="QC52" s="17">
        <v>5.8</v>
      </c>
      <c r="QD52" s="17">
        <v>5.8</v>
      </c>
      <c r="QE52" s="17">
        <v>0.5</v>
      </c>
      <c r="QF52" s="17">
        <v>4</v>
      </c>
      <c r="QG52" s="17">
        <v>4</v>
      </c>
      <c r="QH52" s="17">
        <v>4</v>
      </c>
      <c r="QI52" s="17">
        <v>0</v>
      </c>
      <c r="QJ52" s="17">
        <v>3.4</v>
      </c>
      <c r="QK52" s="17">
        <v>3.5</v>
      </c>
      <c r="QL52" s="17">
        <v>3.5</v>
      </c>
      <c r="QM52" s="17">
        <v>-0.1</v>
      </c>
      <c r="QN52" s="17">
        <v>18.399999999999999</v>
      </c>
      <c r="QO52" s="17">
        <v>17.864080000000001</v>
      </c>
      <c r="QP52" s="17">
        <v>17.864080000000001</v>
      </c>
      <c r="QQ52" s="17">
        <v>0.53591999999999995</v>
      </c>
      <c r="QR52" s="17">
        <v>0</v>
      </c>
      <c r="QS52" s="17"/>
      <c r="QT52" s="17"/>
      <c r="QU52" s="17">
        <v>0</v>
      </c>
      <c r="QV52" s="17">
        <v>0</v>
      </c>
      <c r="QW52" s="17"/>
      <c r="QX52" s="17"/>
      <c r="QY52" s="17">
        <v>0</v>
      </c>
      <c r="QZ52" s="17">
        <v>6.5</v>
      </c>
      <c r="RA52" s="17">
        <v>15.351000000000001</v>
      </c>
      <c r="RB52" s="17">
        <v>15.351000000000001</v>
      </c>
      <c r="RC52" s="17">
        <v>-8.8510000000000009</v>
      </c>
      <c r="RD52" s="17">
        <v>16.5</v>
      </c>
      <c r="RE52" s="17">
        <v>34.701000000000001</v>
      </c>
      <c r="RF52" s="17">
        <v>34.701000000000001</v>
      </c>
      <c r="RG52" s="17">
        <v>-18.201000000000001</v>
      </c>
      <c r="RH52" s="17">
        <v>4.5</v>
      </c>
      <c r="RI52" s="17">
        <v>4.2</v>
      </c>
      <c r="RJ52" s="17">
        <v>4.2</v>
      </c>
      <c r="RK52" s="17">
        <v>0.3</v>
      </c>
      <c r="RL52" s="17">
        <v>1.1000000000000001</v>
      </c>
      <c r="RM52" s="17">
        <v>1.2</v>
      </c>
      <c r="RN52" s="17">
        <v>1.2</v>
      </c>
      <c r="RO52" s="17">
        <v>-0.1</v>
      </c>
      <c r="RP52" s="17">
        <v>2.4</v>
      </c>
      <c r="RQ52" s="17">
        <v>2.4</v>
      </c>
      <c r="RR52" s="17">
        <v>2.4</v>
      </c>
      <c r="RS52" s="17">
        <v>0</v>
      </c>
      <c r="RT52" s="17">
        <v>2.6</v>
      </c>
      <c r="RU52" s="17">
        <v>2.8</v>
      </c>
      <c r="RV52" s="17">
        <v>2.8</v>
      </c>
      <c r="RW52" s="17">
        <v>-0.2</v>
      </c>
      <c r="RX52" s="17">
        <v>0</v>
      </c>
      <c r="RY52" s="17"/>
      <c r="RZ52" s="17"/>
      <c r="SA52" s="17">
        <v>0</v>
      </c>
      <c r="SB52" s="17">
        <v>2.4</v>
      </c>
      <c r="SC52" s="17">
        <v>2.1</v>
      </c>
      <c r="SD52" s="17">
        <v>2.1</v>
      </c>
      <c r="SE52" s="17">
        <v>0.3</v>
      </c>
      <c r="SF52" s="17">
        <v>15.5</v>
      </c>
      <c r="SG52" s="17">
        <v>19.772780000000001</v>
      </c>
      <c r="SH52" s="17">
        <v>19.772790000000001</v>
      </c>
      <c r="SI52" s="17">
        <v>-4.2727899999999996</v>
      </c>
      <c r="SJ52" s="17">
        <v>1.2</v>
      </c>
      <c r="SK52" s="17">
        <v>1.44</v>
      </c>
      <c r="SL52" s="17">
        <v>1.44</v>
      </c>
      <c r="SM52" s="17">
        <v>-0.24</v>
      </c>
      <c r="SN52" s="17">
        <v>0</v>
      </c>
      <c r="SO52" s="17">
        <v>0.4</v>
      </c>
      <c r="SP52" s="17">
        <v>0.4</v>
      </c>
      <c r="SQ52" s="17">
        <v>-0.4</v>
      </c>
      <c r="SR52" s="17">
        <v>4.3</v>
      </c>
      <c r="SS52" s="17">
        <v>4.3</v>
      </c>
      <c r="ST52" s="17">
        <v>4.3</v>
      </c>
      <c r="SU52" s="17">
        <v>0</v>
      </c>
      <c r="SV52" s="17">
        <v>3.9</v>
      </c>
      <c r="SW52" s="17">
        <v>3.8</v>
      </c>
      <c r="SX52" s="17">
        <v>3.8</v>
      </c>
      <c r="SY52" s="17">
        <v>0.1</v>
      </c>
      <c r="SZ52" s="17">
        <v>3.7</v>
      </c>
      <c r="TA52" s="17">
        <v>3.5</v>
      </c>
      <c r="TB52" s="17">
        <v>3.5</v>
      </c>
      <c r="TC52" s="17">
        <v>0.2</v>
      </c>
      <c r="TD52" s="17">
        <v>4.9000000000000004</v>
      </c>
      <c r="TE52" s="17">
        <v>5</v>
      </c>
      <c r="TF52" s="17">
        <v>5</v>
      </c>
      <c r="TG52" s="17">
        <v>-0.1</v>
      </c>
      <c r="TH52" s="17">
        <v>14</v>
      </c>
      <c r="TI52" s="17">
        <v>14.174759999999999</v>
      </c>
      <c r="TJ52" s="17">
        <v>14.174759999999999</v>
      </c>
      <c r="TK52" s="17">
        <v>-0.17476</v>
      </c>
      <c r="TL52" s="17">
        <v>6.9</v>
      </c>
      <c r="TM52" s="17">
        <v>10.112</v>
      </c>
      <c r="TN52" s="17">
        <v>10.112</v>
      </c>
      <c r="TO52" s="17">
        <v>-3.2120000000000002</v>
      </c>
      <c r="TP52" s="17">
        <v>7.1</v>
      </c>
      <c r="TQ52" s="17">
        <v>9</v>
      </c>
      <c r="TR52" s="17">
        <v>31.484000000000002</v>
      </c>
      <c r="TS52" s="17">
        <v>-24.384</v>
      </c>
      <c r="TT52" s="17">
        <v>0</v>
      </c>
      <c r="TU52" s="17"/>
      <c r="TV52" s="17"/>
      <c r="TW52" s="17">
        <v>0</v>
      </c>
      <c r="TX52" s="17">
        <v>25</v>
      </c>
      <c r="TY52" s="17">
        <v>20.8</v>
      </c>
      <c r="TZ52" s="17">
        <v>27.873000000000001</v>
      </c>
      <c r="UA52" s="17">
        <v>-2.8730000000000002</v>
      </c>
      <c r="UB52" s="17">
        <v>34.4</v>
      </c>
      <c r="UC52" s="17">
        <v>28</v>
      </c>
      <c r="UD52" s="17">
        <v>52.006999999999998</v>
      </c>
      <c r="UE52" s="17">
        <v>-17.606999999999999</v>
      </c>
      <c r="UF52" s="17">
        <v>2.8</v>
      </c>
      <c r="UG52" s="17">
        <v>1.3029999999999999</v>
      </c>
      <c r="UH52" s="17">
        <v>1.3029999999999999</v>
      </c>
      <c r="UI52" s="17">
        <v>1.4970000000000001</v>
      </c>
      <c r="UJ52" s="17">
        <v>0.8</v>
      </c>
      <c r="UK52" s="17">
        <v>0.746</v>
      </c>
      <c r="UL52" s="17">
        <v>0.746</v>
      </c>
      <c r="UM52" s="17">
        <v>5.3999999999999999E-2</v>
      </c>
      <c r="UN52" s="17">
        <v>9</v>
      </c>
      <c r="UO52" s="17">
        <v>5.5</v>
      </c>
      <c r="UP52" s="17">
        <v>5.5</v>
      </c>
      <c r="UQ52" s="17">
        <v>3.5</v>
      </c>
      <c r="UR52" s="17">
        <v>4.3</v>
      </c>
      <c r="US52" s="17">
        <v>2.5</v>
      </c>
      <c r="UT52" s="17">
        <v>2.5</v>
      </c>
      <c r="UU52" s="17">
        <v>1.8</v>
      </c>
      <c r="UV52" s="17">
        <v>8</v>
      </c>
      <c r="UW52" s="17">
        <v>7.7</v>
      </c>
      <c r="UX52" s="17">
        <v>7.7</v>
      </c>
      <c r="UY52" s="17">
        <v>0.3</v>
      </c>
      <c r="UZ52" s="17">
        <v>3.6</v>
      </c>
      <c r="VA52" s="17">
        <v>4.2</v>
      </c>
      <c r="VB52" s="17">
        <v>4.2</v>
      </c>
      <c r="VC52" s="17">
        <v>-0.6</v>
      </c>
      <c r="VD52" s="17">
        <v>4</v>
      </c>
      <c r="VE52" s="17">
        <v>4.7</v>
      </c>
      <c r="VF52" s="17">
        <v>4.7</v>
      </c>
      <c r="VG52" s="17">
        <v>-0.7</v>
      </c>
      <c r="VH52" s="17">
        <v>4</v>
      </c>
      <c r="VI52" s="17">
        <v>4.7</v>
      </c>
      <c r="VJ52" s="17">
        <v>4.7</v>
      </c>
      <c r="VK52" s="17">
        <v>-0.7</v>
      </c>
      <c r="VL52" s="17">
        <v>15</v>
      </c>
      <c r="VM52" s="17">
        <v>10.645</v>
      </c>
      <c r="VN52" s="17">
        <v>10.645</v>
      </c>
      <c r="VO52" s="17">
        <v>4.3550000000000004</v>
      </c>
      <c r="VP52" s="17">
        <v>0</v>
      </c>
      <c r="VQ52" s="17"/>
      <c r="VR52" s="17"/>
      <c r="VS52" s="17">
        <v>0</v>
      </c>
      <c r="VT52" s="17">
        <v>0</v>
      </c>
      <c r="VU52" s="17"/>
      <c r="VV52" s="17"/>
      <c r="VW52" s="17">
        <v>0</v>
      </c>
      <c r="VX52" s="17">
        <v>0</v>
      </c>
      <c r="VY52" s="17"/>
      <c r="VZ52" s="17"/>
      <c r="WA52" s="17">
        <v>0</v>
      </c>
      <c r="WB52" s="17">
        <v>0.6</v>
      </c>
      <c r="WC52" s="17">
        <v>0.6</v>
      </c>
      <c r="WD52" s="17">
        <v>0.6</v>
      </c>
      <c r="WE52" s="17">
        <v>0</v>
      </c>
      <c r="WF52" s="17">
        <v>0</v>
      </c>
      <c r="WG52" s="17">
        <v>9.6999999999999993</v>
      </c>
      <c r="WH52" s="17">
        <v>13</v>
      </c>
      <c r="WI52" s="17">
        <v>-13</v>
      </c>
      <c r="WJ52" s="17">
        <v>0</v>
      </c>
      <c r="WK52" s="17">
        <v>4.5999999999999996</v>
      </c>
      <c r="WL52" s="17">
        <v>17</v>
      </c>
      <c r="WM52" s="17">
        <v>-17</v>
      </c>
      <c r="WN52" s="17">
        <v>0</v>
      </c>
      <c r="WO52" s="17"/>
      <c r="WP52" s="17"/>
      <c r="WQ52" s="17">
        <v>0</v>
      </c>
      <c r="WR52" s="17">
        <v>0</v>
      </c>
      <c r="WS52" s="17"/>
      <c r="WT52" s="17"/>
      <c r="WU52" s="17">
        <v>0</v>
      </c>
      <c r="WV52" s="17">
        <v>6.8</v>
      </c>
      <c r="WW52" s="17">
        <v>6.6</v>
      </c>
      <c r="WX52" s="17">
        <v>6.6</v>
      </c>
      <c r="WY52" s="17">
        <v>0.2</v>
      </c>
      <c r="WZ52" s="17">
        <v>17.5</v>
      </c>
      <c r="XA52" s="17">
        <v>18.25243</v>
      </c>
      <c r="XB52" s="17">
        <v>18.25243</v>
      </c>
      <c r="XC52" s="17">
        <v>-0.75243000000000004</v>
      </c>
      <c r="XD52" s="17">
        <v>8.9</v>
      </c>
      <c r="XE52" s="17">
        <v>10.8</v>
      </c>
      <c r="XF52" s="17">
        <v>10.8</v>
      </c>
      <c r="XG52" s="17">
        <v>-1.9</v>
      </c>
      <c r="XH52" s="17">
        <v>36.380000000000003</v>
      </c>
      <c r="XI52" s="17">
        <v>33</v>
      </c>
      <c r="XJ52" s="17">
        <v>30</v>
      </c>
      <c r="XK52" s="17">
        <v>6.38</v>
      </c>
      <c r="XL52" s="17">
        <v>28.75</v>
      </c>
      <c r="XM52" s="17">
        <v>33</v>
      </c>
      <c r="XN52" s="17">
        <v>30</v>
      </c>
      <c r="XO52" s="17">
        <v>-1.25</v>
      </c>
      <c r="XP52" s="17">
        <v>0</v>
      </c>
      <c r="XQ52" s="17"/>
      <c r="XR52" s="17"/>
      <c r="XS52" s="17">
        <v>0</v>
      </c>
      <c r="XT52" s="17">
        <v>18.600000000000001</v>
      </c>
      <c r="XU52" s="17">
        <v>19</v>
      </c>
      <c r="XV52" s="17">
        <v>19</v>
      </c>
      <c r="XW52" s="17">
        <v>-0.4</v>
      </c>
      <c r="XX52" s="17">
        <v>8.3000000000000007</v>
      </c>
      <c r="XY52" s="17">
        <v>7.24</v>
      </c>
      <c r="XZ52" s="17">
        <v>7.24</v>
      </c>
      <c r="YA52" s="17">
        <v>1.06</v>
      </c>
      <c r="YB52" s="17"/>
      <c r="YC52" s="17"/>
      <c r="YD52" s="17"/>
      <c r="YE52" s="17">
        <v>0</v>
      </c>
      <c r="YF52" s="17"/>
      <c r="YG52" s="17"/>
      <c r="YH52" s="17"/>
      <c r="YI52" s="17">
        <v>0</v>
      </c>
    </row>
    <row r="53" spans="1:659" ht="24" customHeight="1" x14ac:dyDescent="0.3">
      <c r="A53" s="1"/>
      <c r="B53" s="16" t="s">
        <v>34</v>
      </c>
      <c r="C53" s="16" t="s">
        <v>691</v>
      </c>
      <c r="D53" s="17">
        <v>145.80000000000001</v>
      </c>
      <c r="E53" s="17">
        <v>117.51861</v>
      </c>
      <c r="F53" s="17">
        <v>128.81121999999999</v>
      </c>
      <c r="G53" s="17">
        <v>16.988779999999998</v>
      </c>
      <c r="H53" s="17">
        <v>605.29999999999995</v>
      </c>
      <c r="I53" s="17">
        <v>594.17128000000002</v>
      </c>
      <c r="J53" s="17">
        <v>594.17128000000002</v>
      </c>
      <c r="K53" s="17">
        <v>11.12872</v>
      </c>
      <c r="L53" s="17">
        <v>205</v>
      </c>
      <c r="M53" s="17">
        <v>193.29447999999999</v>
      </c>
      <c r="N53" s="17">
        <v>193.29447999999999</v>
      </c>
      <c r="O53" s="17">
        <v>11.70552</v>
      </c>
      <c r="P53" s="17"/>
      <c r="Q53" s="17"/>
      <c r="R53" s="17"/>
      <c r="S53" s="17">
        <v>0</v>
      </c>
      <c r="T53" s="17"/>
      <c r="U53" s="17"/>
      <c r="V53" s="17"/>
      <c r="W53" s="17">
        <v>0</v>
      </c>
      <c r="X53" s="17">
        <v>90.3</v>
      </c>
      <c r="Y53" s="17">
        <v>80.045720000000003</v>
      </c>
      <c r="Z53" s="17">
        <v>76.798159999999996</v>
      </c>
      <c r="AA53" s="17">
        <v>13.50184</v>
      </c>
      <c r="AB53" s="17">
        <v>81.2</v>
      </c>
      <c r="AC53" s="17">
        <v>84.140780000000007</v>
      </c>
      <c r="AD53" s="17">
        <v>84.335999999999999</v>
      </c>
      <c r="AE53" s="17">
        <v>-3.1360000000000001</v>
      </c>
      <c r="AF53" s="17">
        <v>0</v>
      </c>
      <c r="AG53" s="17"/>
      <c r="AH53" s="17"/>
      <c r="AI53" s="17">
        <v>0</v>
      </c>
      <c r="AJ53" s="17"/>
      <c r="AK53" s="17"/>
      <c r="AL53" s="17"/>
      <c r="AM53" s="17">
        <v>0</v>
      </c>
      <c r="AN53" s="17">
        <v>171.8</v>
      </c>
      <c r="AO53" s="17">
        <v>166.46778</v>
      </c>
      <c r="AP53" s="17">
        <v>196.22801999999999</v>
      </c>
      <c r="AQ53" s="17">
        <v>-24.42802</v>
      </c>
      <c r="AR53" s="17">
        <v>189.5</v>
      </c>
      <c r="AS53" s="17">
        <v>166.46778</v>
      </c>
      <c r="AT53" s="17">
        <v>196.22801999999999</v>
      </c>
      <c r="AU53" s="17">
        <v>-6.7280199999999999</v>
      </c>
      <c r="AV53" s="17">
        <v>191.6</v>
      </c>
      <c r="AW53" s="17">
        <v>166.46778</v>
      </c>
      <c r="AX53" s="17">
        <v>196.22801999999999</v>
      </c>
      <c r="AY53" s="17">
        <v>-4.6280200000000002</v>
      </c>
      <c r="AZ53" s="17">
        <v>277.5</v>
      </c>
      <c r="BA53" s="17">
        <v>250.45152999999999</v>
      </c>
      <c r="BB53" s="17">
        <v>295.22593999999998</v>
      </c>
      <c r="BC53" s="17">
        <v>-17.725940000000001</v>
      </c>
      <c r="BD53" s="17">
        <v>215.2</v>
      </c>
      <c r="BE53" s="17">
        <v>208.07390000000001</v>
      </c>
      <c r="BF53" s="17">
        <v>208.07390000000001</v>
      </c>
      <c r="BG53" s="17">
        <v>7.1261000000000001</v>
      </c>
      <c r="BH53" s="17">
        <v>111.4</v>
      </c>
      <c r="BI53" s="17">
        <v>104.34936999999999</v>
      </c>
      <c r="BJ53" s="17">
        <v>104.34936999999999</v>
      </c>
      <c r="BK53" s="17">
        <v>7.05063</v>
      </c>
      <c r="BL53" s="17">
        <v>393.6</v>
      </c>
      <c r="BM53" s="17">
        <v>463.52253999999999</v>
      </c>
      <c r="BN53" s="17">
        <v>467.94997999999998</v>
      </c>
      <c r="BO53" s="17">
        <v>-74.349980000000002</v>
      </c>
      <c r="BP53" s="17">
        <v>4.2</v>
      </c>
      <c r="BQ53" s="17">
        <v>4.4318400000000002</v>
      </c>
      <c r="BR53" s="17">
        <v>4.4318400000000002</v>
      </c>
      <c r="BS53" s="17">
        <v>-0.23183999999999999</v>
      </c>
      <c r="BT53" s="17"/>
      <c r="BU53" s="17"/>
      <c r="BV53" s="17"/>
      <c r="BW53" s="17">
        <v>0</v>
      </c>
      <c r="BX53" s="17"/>
      <c r="BY53" s="17"/>
      <c r="BZ53" s="17"/>
      <c r="CA53" s="17">
        <v>0</v>
      </c>
      <c r="CB53" s="17"/>
      <c r="CC53" s="17"/>
      <c r="CD53" s="17"/>
      <c r="CE53" s="17">
        <v>0</v>
      </c>
      <c r="CF53" s="17"/>
      <c r="CG53" s="17"/>
      <c r="CH53" s="17"/>
      <c r="CI53" s="17">
        <v>0</v>
      </c>
      <c r="CJ53" s="17">
        <v>104.6</v>
      </c>
      <c r="CK53" s="17">
        <v>100.41735</v>
      </c>
      <c r="CL53" s="17">
        <v>100.41735</v>
      </c>
      <c r="CM53" s="17">
        <v>4.1826499999999998</v>
      </c>
      <c r="CN53" s="17">
        <v>7.9</v>
      </c>
      <c r="CO53" s="17">
        <v>5.1333399999999996</v>
      </c>
      <c r="CP53" s="17">
        <v>5.1333399999999996</v>
      </c>
      <c r="CQ53" s="17">
        <v>2.7666599999999999</v>
      </c>
      <c r="CR53" s="17">
        <v>5.2</v>
      </c>
      <c r="CS53" s="17">
        <v>2.8177599999999998</v>
      </c>
      <c r="CT53" s="17">
        <v>2.8177599999999998</v>
      </c>
      <c r="CU53" s="17">
        <v>2.3822399999999999</v>
      </c>
      <c r="CV53" s="17"/>
      <c r="CW53" s="17"/>
      <c r="CX53" s="17"/>
      <c r="CY53" s="17">
        <v>0</v>
      </c>
      <c r="CZ53" s="17">
        <v>6.9</v>
      </c>
      <c r="DA53" s="17">
        <v>6.8787000000000003</v>
      </c>
      <c r="DB53" s="17">
        <v>6.8787000000000003</v>
      </c>
      <c r="DC53" s="17">
        <v>2.1299999999999999E-2</v>
      </c>
      <c r="DD53" s="17">
        <v>14.9</v>
      </c>
      <c r="DE53" s="17">
        <v>14.919420000000001</v>
      </c>
      <c r="DF53" s="17">
        <v>14.919420000000001</v>
      </c>
      <c r="DG53" s="17">
        <v>-1.942E-2</v>
      </c>
      <c r="DH53" s="17">
        <v>131.4</v>
      </c>
      <c r="DI53" s="17">
        <v>115.32781</v>
      </c>
      <c r="DJ53" s="17">
        <v>86.119579999999999</v>
      </c>
      <c r="DK53" s="17">
        <v>45.280419999999999</v>
      </c>
      <c r="DL53" s="17"/>
      <c r="DM53" s="17"/>
      <c r="DN53" s="17"/>
      <c r="DO53" s="17">
        <v>0</v>
      </c>
      <c r="DP53" s="17"/>
      <c r="DQ53" s="17"/>
      <c r="DR53" s="17"/>
      <c r="DS53" s="17">
        <v>0</v>
      </c>
      <c r="DT53" s="17"/>
      <c r="DU53" s="17"/>
      <c r="DV53" s="17"/>
      <c r="DW53" s="17">
        <v>0</v>
      </c>
      <c r="DX53" s="17"/>
      <c r="DY53" s="17"/>
      <c r="DZ53" s="17"/>
      <c r="EA53" s="17">
        <v>0</v>
      </c>
      <c r="EB53" s="17">
        <v>56.8</v>
      </c>
      <c r="EC53" s="17">
        <v>63.776240000000001</v>
      </c>
      <c r="ED53" s="17">
        <v>73.49776</v>
      </c>
      <c r="EE53" s="17">
        <v>-16.697759999999999</v>
      </c>
      <c r="EF53" s="17">
        <v>152.30000000000001</v>
      </c>
      <c r="EG53" s="17">
        <v>144.80466000000001</v>
      </c>
      <c r="EH53" s="17">
        <v>151.24744999999999</v>
      </c>
      <c r="EI53" s="17">
        <v>1.0525500000000001</v>
      </c>
      <c r="EJ53" s="17"/>
      <c r="EK53" s="17"/>
      <c r="EL53" s="17"/>
      <c r="EM53" s="17">
        <v>0</v>
      </c>
      <c r="EN53" s="17"/>
      <c r="EO53" s="17"/>
      <c r="EP53" s="17"/>
      <c r="EQ53" s="17">
        <v>0</v>
      </c>
      <c r="ER53" s="17"/>
      <c r="ES53" s="17"/>
      <c r="ET53" s="17"/>
      <c r="EU53" s="17">
        <v>0</v>
      </c>
      <c r="EV53" s="17">
        <v>6.4</v>
      </c>
      <c r="EW53" s="17">
        <v>6.39</v>
      </c>
      <c r="EX53" s="17">
        <v>6.39</v>
      </c>
      <c r="EY53" s="17">
        <v>0.01</v>
      </c>
      <c r="EZ53" s="17">
        <v>152.69999999999999</v>
      </c>
      <c r="FA53" s="17">
        <v>151.90424999999999</v>
      </c>
      <c r="FB53" s="17"/>
      <c r="FC53" s="17">
        <v>152.69999999999999</v>
      </c>
      <c r="FD53" s="17">
        <v>34</v>
      </c>
      <c r="FE53" s="17">
        <v>33.633000000000003</v>
      </c>
      <c r="FF53" s="17">
        <v>30.788170000000001</v>
      </c>
      <c r="FG53" s="17">
        <v>3.21183</v>
      </c>
      <c r="FH53" s="17">
        <v>30.8</v>
      </c>
      <c r="FI53" s="17">
        <v>97.938149999999993</v>
      </c>
      <c r="FJ53" s="17">
        <v>97.938140000000004</v>
      </c>
      <c r="FK53" s="17">
        <v>-67.138140000000007</v>
      </c>
      <c r="FL53" s="17">
        <v>21.3</v>
      </c>
      <c r="FM53" s="17">
        <v>21.87518</v>
      </c>
      <c r="FN53" s="17">
        <v>19.79213</v>
      </c>
      <c r="FO53" s="17">
        <v>1.50787</v>
      </c>
      <c r="FP53" s="17">
        <v>18.600000000000001</v>
      </c>
      <c r="FQ53" s="17">
        <v>19.192229999999999</v>
      </c>
      <c r="FR53" s="17">
        <v>19.192229999999999</v>
      </c>
      <c r="FS53" s="17">
        <v>-0.59223000000000003</v>
      </c>
      <c r="FT53" s="17">
        <v>13</v>
      </c>
      <c r="FU53" s="17">
        <v>12.621359999999999</v>
      </c>
      <c r="FV53" s="17">
        <v>12.621359999999999</v>
      </c>
      <c r="FW53" s="17">
        <v>0.37863999999999998</v>
      </c>
      <c r="FX53" s="17">
        <v>57.6</v>
      </c>
      <c r="FY53" s="17">
        <v>54.871810000000004</v>
      </c>
      <c r="FZ53" s="17">
        <v>54.871810000000004</v>
      </c>
      <c r="GA53" s="17">
        <v>2.7281900000000001</v>
      </c>
      <c r="GB53" s="17">
        <v>183.2</v>
      </c>
      <c r="GC53" s="17">
        <v>184.91498000000001</v>
      </c>
      <c r="GD53" s="17">
        <v>184.91498000000001</v>
      </c>
      <c r="GE53" s="17">
        <v>-1.7149799999999999</v>
      </c>
      <c r="GF53" s="17">
        <v>184.1</v>
      </c>
      <c r="GG53" s="17">
        <v>184.91498000000001</v>
      </c>
      <c r="GH53" s="17">
        <v>184.91498000000001</v>
      </c>
      <c r="GI53" s="17">
        <v>-0.81498000000000004</v>
      </c>
      <c r="GJ53" s="17">
        <v>184.5</v>
      </c>
      <c r="GK53" s="17">
        <v>185.47028</v>
      </c>
      <c r="GL53" s="17">
        <v>185.47028</v>
      </c>
      <c r="GM53" s="17">
        <v>-0.97028000000000003</v>
      </c>
      <c r="GN53" s="17">
        <v>96</v>
      </c>
      <c r="GO53" s="17">
        <v>91.948250000000002</v>
      </c>
      <c r="GP53" s="17">
        <v>110.37475999999999</v>
      </c>
      <c r="GQ53" s="17">
        <v>-14.37476</v>
      </c>
      <c r="GR53" s="17">
        <v>5.5</v>
      </c>
      <c r="GS53" s="17">
        <v>3.6360000000000001</v>
      </c>
      <c r="GT53" s="17">
        <v>9.09</v>
      </c>
      <c r="GU53" s="17">
        <v>-3.59</v>
      </c>
      <c r="GV53" s="17">
        <v>1.1000000000000001</v>
      </c>
      <c r="GW53" s="17">
        <v>1.9898199999999999</v>
      </c>
      <c r="GX53" s="17">
        <v>9.9490999999999996</v>
      </c>
      <c r="GY53" s="17">
        <v>-8.8491</v>
      </c>
      <c r="GZ53" s="17">
        <v>31.3</v>
      </c>
      <c r="HA53" s="17">
        <v>34.47804</v>
      </c>
      <c r="HB53" s="17">
        <v>34.47804</v>
      </c>
      <c r="HC53" s="17">
        <v>-3.1780400000000002</v>
      </c>
      <c r="HD53" s="17">
        <v>27.3</v>
      </c>
      <c r="HE53" s="17">
        <v>32.627180000000003</v>
      </c>
      <c r="HF53" s="17">
        <v>32.627180000000003</v>
      </c>
      <c r="HG53" s="17">
        <v>-5.3271800000000002</v>
      </c>
      <c r="HH53" s="17">
        <v>2</v>
      </c>
      <c r="HI53" s="17">
        <v>1.97359</v>
      </c>
      <c r="HJ53" s="17">
        <v>1.97359</v>
      </c>
      <c r="HK53" s="17">
        <v>2.6409999999999999E-2</v>
      </c>
      <c r="HL53" s="17">
        <v>17.2</v>
      </c>
      <c r="HM53" s="17">
        <v>16.664079999999998</v>
      </c>
      <c r="HN53" s="17">
        <v>16.664079999999998</v>
      </c>
      <c r="HO53" s="17">
        <v>0.53591999999999995</v>
      </c>
      <c r="HP53" s="17">
        <v>52.4</v>
      </c>
      <c r="HQ53" s="17">
        <v>50.000010000000003</v>
      </c>
      <c r="HR53" s="17">
        <v>64.33417</v>
      </c>
      <c r="HS53" s="17">
        <v>-11.93417</v>
      </c>
      <c r="HT53" s="17"/>
      <c r="HU53" s="17"/>
      <c r="HV53" s="17"/>
      <c r="HW53" s="17">
        <v>0</v>
      </c>
      <c r="HX53" s="17"/>
      <c r="HY53" s="17"/>
      <c r="HZ53" s="17"/>
      <c r="IA53" s="17">
        <v>0</v>
      </c>
      <c r="IB53" s="17">
        <v>50.3</v>
      </c>
      <c r="IC53" s="17">
        <v>40.792160000000003</v>
      </c>
      <c r="ID53" s="17">
        <v>90.880240000000001</v>
      </c>
      <c r="IE53" s="17">
        <v>-40.580240000000003</v>
      </c>
      <c r="IF53" s="17"/>
      <c r="IG53" s="17"/>
      <c r="IH53" s="17"/>
      <c r="II53" s="17">
        <v>0</v>
      </c>
      <c r="IJ53" s="17"/>
      <c r="IK53" s="17"/>
      <c r="IL53" s="17"/>
      <c r="IM53" s="17">
        <v>0</v>
      </c>
      <c r="IN53" s="17">
        <v>46.6</v>
      </c>
      <c r="IO53" s="17"/>
      <c r="IP53" s="17">
        <v>48.181449999999998</v>
      </c>
      <c r="IQ53" s="17">
        <v>-1.58145</v>
      </c>
      <c r="IR53" s="17"/>
      <c r="IS53" s="17"/>
      <c r="IT53" s="17"/>
      <c r="IU53" s="17">
        <v>0</v>
      </c>
      <c r="IV53" s="17"/>
      <c r="IW53" s="17"/>
      <c r="IX53" s="17"/>
      <c r="IY53" s="17">
        <v>0</v>
      </c>
      <c r="IZ53" s="17">
        <v>0</v>
      </c>
      <c r="JA53" s="17"/>
      <c r="JB53" s="17"/>
      <c r="JC53" s="17">
        <v>0</v>
      </c>
      <c r="JD53" s="17">
        <v>80.5</v>
      </c>
      <c r="JE53" s="17">
        <v>80.902500000000003</v>
      </c>
      <c r="JF53" s="17">
        <v>112.56865999999999</v>
      </c>
      <c r="JG53" s="17">
        <v>-32.068660000000001</v>
      </c>
      <c r="JH53" s="17"/>
      <c r="JI53" s="17"/>
      <c r="JJ53" s="17"/>
      <c r="JK53" s="17">
        <v>0</v>
      </c>
      <c r="JL53" s="17">
        <v>174.7</v>
      </c>
      <c r="JM53" s="17">
        <v>179.69937999999999</v>
      </c>
      <c r="JN53" s="17">
        <v>179.69937999999999</v>
      </c>
      <c r="JO53" s="17">
        <v>-4.9993800000000004</v>
      </c>
      <c r="JP53" s="17">
        <v>200</v>
      </c>
      <c r="JQ53" s="17">
        <v>179.69937999999999</v>
      </c>
      <c r="JR53" s="17">
        <v>179.69937999999999</v>
      </c>
      <c r="JS53" s="17">
        <v>20.300619999999999</v>
      </c>
      <c r="JT53" s="17">
        <v>185.6</v>
      </c>
      <c r="JU53" s="17">
        <v>180.23902000000001</v>
      </c>
      <c r="JV53" s="17">
        <v>180.23902000000001</v>
      </c>
      <c r="JW53" s="17">
        <v>5.3609799999999996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50.5</v>
      </c>
      <c r="KS53" s="17">
        <v>50</v>
      </c>
      <c r="KT53" s="17">
        <v>50</v>
      </c>
      <c r="KU53" s="17">
        <v>0.5</v>
      </c>
      <c r="KV53" s="17"/>
      <c r="KW53" s="17"/>
      <c r="KX53" s="17"/>
      <c r="KY53" s="17">
        <v>0</v>
      </c>
      <c r="KZ53" s="17"/>
      <c r="LA53" s="17"/>
      <c r="LB53" s="17"/>
      <c r="LC53" s="17">
        <v>0</v>
      </c>
      <c r="LD53" s="17">
        <v>1</v>
      </c>
      <c r="LE53" s="17">
        <v>0.89207999999999998</v>
      </c>
      <c r="LF53" s="17">
        <v>0.89207999999999998</v>
      </c>
      <c r="LG53" s="17">
        <v>0.10792</v>
      </c>
      <c r="LH53" s="17">
        <v>76.099999999999994</v>
      </c>
      <c r="LI53" s="17">
        <v>105.44849000000001</v>
      </c>
      <c r="LJ53" s="17">
        <v>127.98260000000001</v>
      </c>
      <c r="LK53" s="17">
        <v>-51.882599999999996</v>
      </c>
      <c r="LL53" s="17">
        <v>96</v>
      </c>
      <c r="LM53" s="17">
        <v>100.77715999999999</v>
      </c>
      <c r="LN53" s="17">
        <v>108.13</v>
      </c>
      <c r="LO53" s="17">
        <v>-12.13</v>
      </c>
      <c r="LP53" s="17">
        <v>64.5</v>
      </c>
      <c r="LQ53" s="17">
        <v>67.133979999999994</v>
      </c>
      <c r="LR53" s="17">
        <v>67.133979999999994</v>
      </c>
      <c r="LS53" s="17">
        <v>-2.6339800000000002</v>
      </c>
      <c r="LT53" s="17">
        <v>78.2</v>
      </c>
      <c r="LU53" s="17">
        <v>76.051289999999995</v>
      </c>
      <c r="LV53" s="17">
        <v>78.567999999999998</v>
      </c>
      <c r="LW53" s="17">
        <v>-0.36799999999999999</v>
      </c>
      <c r="LX53" s="17">
        <v>29.3</v>
      </c>
      <c r="LY53" s="17">
        <v>29.951460000000001</v>
      </c>
      <c r="LZ53" s="17">
        <v>29.951460000000001</v>
      </c>
      <c r="MA53" s="17">
        <v>-0.65146000000000004</v>
      </c>
      <c r="MB53" s="17"/>
      <c r="MC53" s="17"/>
      <c r="MD53" s="17"/>
      <c r="ME53" s="17">
        <v>0</v>
      </c>
      <c r="MF53" s="17"/>
      <c r="MG53" s="17"/>
      <c r="MH53" s="17"/>
      <c r="MI53" s="17">
        <v>0</v>
      </c>
      <c r="MJ53" s="17"/>
      <c r="MK53" s="17"/>
      <c r="ML53" s="17"/>
      <c r="MM53" s="17">
        <v>0</v>
      </c>
      <c r="MN53" s="17">
        <v>146</v>
      </c>
      <c r="MO53" s="17">
        <v>149.62423000000001</v>
      </c>
      <c r="MP53" s="17">
        <v>149.62423000000001</v>
      </c>
      <c r="MQ53" s="17">
        <v>-3.6242299999999998</v>
      </c>
      <c r="MR53" s="17">
        <v>148.30000000000001</v>
      </c>
      <c r="MS53" s="17">
        <v>149.62423000000001</v>
      </c>
      <c r="MT53" s="17">
        <v>149.62423000000001</v>
      </c>
      <c r="MU53" s="17">
        <v>-1.32423</v>
      </c>
      <c r="MV53" s="17">
        <v>149.80000000000001</v>
      </c>
      <c r="MW53" s="17">
        <v>150.07355000000001</v>
      </c>
      <c r="MX53" s="17">
        <v>150.07355000000001</v>
      </c>
      <c r="MY53" s="17">
        <v>-0.27355000000000002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137.19999999999999</v>
      </c>
      <c r="NU53" s="17">
        <v>144.87216000000001</v>
      </c>
      <c r="NV53" s="17">
        <v>192.23309</v>
      </c>
      <c r="NW53" s="17">
        <v>-55.033090000000001</v>
      </c>
      <c r="NX53" s="17">
        <v>78.599999999999994</v>
      </c>
      <c r="NY53" s="17">
        <v>72.65361</v>
      </c>
      <c r="NZ53" s="17">
        <v>96.405180000000001</v>
      </c>
      <c r="OA53" s="17">
        <v>-17.80518</v>
      </c>
      <c r="OB53" s="17">
        <v>0</v>
      </c>
      <c r="OC53" s="17"/>
      <c r="OD53" s="17"/>
      <c r="OE53" s="17">
        <v>0</v>
      </c>
      <c r="OF53" s="17">
        <v>41.2</v>
      </c>
      <c r="OG53" s="17">
        <v>37.200000000000003</v>
      </c>
      <c r="OH53" s="17">
        <v>59.91</v>
      </c>
      <c r="OI53" s="17">
        <v>-18.71</v>
      </c>
      <c r="OJ53" s="17">
        <v>0</v>
      </c>
      <c r="OK53" s="17"/>
      <c r="OL53" s="17"/>
      <c r="OM53" s="17">
        <v>0</v>
      </c>
      <c r="ON53" s="17">
        <v>17.5</v>
      </c>
      <c r="OO53" s="17">
        <v>14.519</v>
      </c>
      <c r="OP53" s="17">
        <v>14.519</v>
      </c>
      <c r="OQ53" s="17">
        <v>2.9809999999999999</v>
      </c>
      <c r="OR53" s="17">
        <v>0</v>
      </c>
      <c r="OS53" s="17"/>
      <c r="OT53" s="17"/>
      <c r="OU53" s="17">
        <v>0</v>
      </c>
      <c r="OV53" s="17">
        <v>7.8</v>
      </c>
      <c r="OW53" s="17">
        <v>6.9</v>
      </c>
      <c r="OX53" s="17">
        <v>6.9</v>
      </c>
      <c r="OY53" s="17">
        <v>0.9</v>
      </c>
      <c r="OZ53" s="17">
        <v>5.5</v>
      </c>
      <c r="PA53" s="17"/>
      <c r="PB53" s="17"/>
      <c r="PC53" s="17">
        <v>5.5</v>
      </c>
      <c r="PD53" s="17">
        <v>9.9</v>
      </c>
      <c r="PE53" s="17">
        <v>9</v>
      </c>
      <c r="PF53" s="17">
        <v>9</v>
      </c>
      <c r="PG53" s="17">
        <v>0.9</v>
      </c>
      <c r="PH53" s="17">
        <v>5.4</v>
      </c>
      <c r="PI53" s="17">
        <v>5.67</v>
      </c>
      <c r="PJ53" s="17">
        <v>5.67</v>
      </c>
      <c r="PK53" s="17">
        <v>-0.27</v>
      </c>
      <c r="PL53" s="17">
        <v>0.3</v>
      </c>
      <c r="PM53" s="17">
        <v>1</v>
      </c>
      <c r="PN53" s="17">
        <v>1</v>
      </c>
      <c r="PO53" s="17">
        <v>-0.7</v>
      </c>
      <c r="PP53" s="17">
        <v>1.5</v>
      </c>
      <c r="PQ53" s="17">
        <v>1.51</v>
      </c>
      <c r="PR53" s="17">
        <v>1.51</v>
      </c>
      <c r="PS53" s="17">
        <v>-0.01</v>
      </c>
      <c r="PT53" s="17">
        <v>2</v>
      </c>
      <c r="PU53" s="17">
        <v>1.9</v>
      </c>
      <c r="PV53" s="17">
        <v>1.9</v>
      </c>
      <c r="PW53" s="17">
        <v>0.1</v>
      </c>
      <c r="PX53" s="17">
        <v>19.100000000000001</v>
      </c>
      <c r="PY53" s="17">
        <v>18.058250000000001</v>
      </c>
      <c r="PZ53" s="17">
        <v>18.058250000000001</v>
      </c>
      <c r="QA53" s="17">
        <v>1.04175</v>
      </c>
      <c r="QB53" s="17">
        <v>6.3</v>
      </c>
      <c r="QC53" s="17">
        <v>5.8</v>
      </c>
      <c r="QD53" s="17">
        <v>5.8</v>
      </c>
      <c r="QE53" s="17">
        <v>0.5</v>
      </c>
      <c r="QF53" s="17">
        <v>4</v>
      </c>
      <c r="QG53" s="17">
        <v>4</v>
      </c>
      <c r="QH53" s="17">
        <v>4</v>
      </c>
      <c r="QI53" s="17">
        <v>0</v>
      </c>
      <c r="QJ53" s="17">
        <v>3.4</v>
      </c>
      <c r="QK53" s="17">
        <v>3.5</v>
      </c>
      <c r="QL53" s="17">
        <v>3.5</v>
      </c>
      <c r="QM53" s="17">
        <v>-0.1</v>
      </c>
      <c r="QN53" s="17">
        <v>18.399999999999999</v>
      </c>
      <c r="QO53" s="17">
        <v>17.864080000000001</v>
      </c>
      <c r="QP53" s="17">
        <v>17.864080000000001</v>
      </c>
      <c r="QQ53" s="17">
        <v>0.53591999999999995</v>
      </c>
      <c r="QR53" s="17">
        <v>0</v>
      </c>
      <c r="QS53" s="17"/>
      <c r="QT53" s="17"/>
      <c r="QU53" s="17">
        <v>0</v>
      </c>
      <c r="QV53" s="17">
        <v>0</v>
      </c>
      <c r="QW53" s="17"/>
      <c r="QX53" s="17"/>
      <c r="QY53" s="17">
        <v>0</v>
      </c>
      <c r="QZ53" s="17">
        <v>7.4</v>
      </c>
      <c r="RA53" s="17">
        <v>13.935</v>
      </c>
      <c r="RB53" s="17">
        <v>13.935</v>
      </c>
      <c r="RC53" s="17">
        <v>-6.5350000000000001</v>
      </c>
      <c r="RD53" s="17">
        <v>18.600000000000001</v>
      </c>
      <c r="RE53" s="17">
        <v>30.363</v>
      </c>
      <c r="RF53" s="17">
        <v>30.363</v>
      </c>
      <c r="RG53" s="17">
        <v>-11.763</v>
      </c>
      <c r="RH53" s="17">
        <v>4.5</v>
      </c>
      <c r="RI53" s="17">
        <v>4.2</v>
      </c>
      <c r="RJ53" s="17">
        <v>4.2</v>
      </c>
      <c r="RK53" s="17">
        <v>0.3</v>
      </c>
      <c r="RL53" s="17">
        <v>1.1000000000000001</v>
      </c>
      <c r="RM53" s="17">
        <v>1.2</v>
      </c>
      <c r="RN53" s="17">
        <v>1.2</v>
      </c>
      <c r="RO53" s="17">
        <v>-0.1</v>
      </c>
      <c r="RP53" s="17">
        <v>2.4</v>
      </c>
      <c r="RQ53" s="17">
        <v>2.4</v>
      </c>
      <c r="RR53" s="17">
        <v>2.4</v>
      </c>
      <c r="RS53" s="17">
        <v>0</v>
      </c>
      <c r="RT53" s="17">
        <v>2.6</v>
      </c>
      <c r="RU53" s="17">
        <v>2.8</v>
      </c>
      <c r="RV53" s="17">
        <v>2.8</v>
      </c>
      <c r="RW53" s="17">
        <v>-0.2</v>
      </c>
      <c r="RX53" s="17">
        <v>0</v>
      </c>
      <c r="RY53" s="17"/>
      <c r="RZ53" s="17"/>
      <c r="SA53" s="17">
        <v>0</v>
      </c>
      <c r="SB53" s="17">
        <v>2.2000000000000002</v>
      </c>
      <c r="SC53" s="17">
        <v>2.1</v>
      </c>
      <c r="SD53" s="17">
        <v>2.1</v>
      </c>
      <c r="SE53" s="17">
        <v>0.1</v>
      </c>
      <c r="SF53" s="17">
        <v>13.4</v>
      </c>
      <c r="SG53" s="17">
        <v>9.4355399999999996</v>
      </c>
      <c r="SH53" s="17">
        <v>19.772790000000001</v>
      </c>
      <c r="SI53" s="17">
        <v>-6.3727900000000002</v>
      </c>
      <c r="SJ53" s="17">
        <v>1.2</v>
      </c>
      <c r="SK53" s="17">
        <v>1.44</v>
      </c>
      <c r="SL53" s="17">
        <v>1.44</v>
      </c>
      <c r="SM53" s="17">
        <v>-0.24</v>
      </c>
      <c r="SN53" s="17">
        <v>0</v>
      </c>
      <c r="SO53" s="17">
        <v>0.4</v>
      </c>
      <c r="SP53" s="17">
        <v>0.4</v>
      </c>
      <c r="SQ53" s="17">
        <v>-0.4</v>
      </c>
      <c r="SR53" s="17">
        <v>4.3</v>
      </c>
      <c r="SS53" s="17">
        <v>4.3</v>
      </c>
      <c r="ST53" s="17">
        <v>4.3</v>
      </c>
      <c r="SU53" s="17">
        <v>0</v>
      </c>
      <c r="SV53" s="17">
        <v>4</v>
      </c>
      <c r="SW53" s="17">
        <v>3.8</v>
      </c>
      <c r="SX53" s="17">
        <v>3.8</v>
      </c>
      <c r="SY53" s="17">
        <v>0.2</v>
      </c>
      <c r="SZ53" s="17">
        <v>3.9</v>
      </c>
      <c r="TA53" s="17">
        <v>3.5</v>
      </c>
      <c r="TB53" s="17">
        <v>3.5</v>
      </c>
      <c r="TC53" s="17">
        <v>0.4</v>
      </c>
      <c r="TD53" s="17">
        <v>5</v>
      </c>
      <c r="TE53" s="17">
        <v>5</v>
      </c>
      <c r="TF53" s="17">
        <v>5</v>
      </c>
      <c r="TG53" s="17">
        <v>0</v>
      </c>
      <c r="TH53" s="17">
        <v>14</v>
      </c>
      <c r="TI53" s="17">
        <v>14.174759999999999</v>
      </c>
      <c r="TJ53" s="17">
        <v>14.174759999999999</v>
      </c>
      <c r="TK53" s="17">
        <v>-0.17476</v>
      </c>
      <c r="TL53" s="17">
        <v>8.8000000000000007</v>
      </c>
      <c r="TM53" s="17">
        <v>10.728999999999999</v>
      </c>
      <c r="TN53" s="17">
        <v>10.728999999999999</v>
      </c>
      <c r="TO53" s="17">
        <v>-1.929</v>
      </c>
      <c r="TP53" s="17">
        <v>3.8</v>
      </c>
      <c r="TQ53" s="17">
        <v>6.7</v>
      </c>
      <c r="TR53" s="17">
        <v>28.407</v>
      </c>
      <c r="TS53" s="17">
        <v>-24.606999999999999</v>
      </c>
      <c r="TT53" s="17">
        <v>0</v>
      </c>
      <c r="TU53" s="17"/>
      <c r="TV53" s="17"/>
      <c r="TW53" s="17">
        <v>0</v>
      </c>
      <c r="TX53" s="17">
        <v>15.4</v>
      </c>
      <c r="TY53" s="17">
        <v>14.6</v>
      </c>
      <c r="TZ53" s="17">
        <v>21.981999999999999</v>
      </c>
      <c r="UA53" s="17">
        <v>-6.5819999999999999</v>
      </c>
      <c r="UB53" s="17">
        <v>26.6</v>
      </c>
      <c r="UC53" s="17">
        <v>23.9</v>
      </c>
      <c r="UD53" s="17">
        <v>41.402000000000001</v>
      </c>
      <c r="UE53" s="17">
        <v>-14.802</v>
      </c>
      <c r="UF53" s="17">
        <v>1.7</v>
      </c>
      <c r="UG53" s="17">
        <v>0.93500000000000005</v>
      </c>
      <c r="UH53" s="17">
        <v>0.93500000000000005</v>
      </c>
      <c r="UI53" s="17">
        <v>0.76500000000000001</v>
      </c>
      <c r="UJ53" s="17">
        <v>0.7</v>
      </c>
      <c r="UK53" s="17">
        <v>0.56000000000000005</v>
      </c>
      <c r="UL53" s="17">
        <v>0.56000000000000005</v>
      </c>
      <c r="UM53" s="17">
        <v>0.14000000000000001</v>
      </c>
      <c r="UN53" s="17">
        <v>9</v>
      </c>
      <c r="UO53" s="17">
        <v>5.5</v>
      </c>
      <c r="UP53" s="17">
        <v>5.5</v>
      </c>
      <c r="UQ53" s="17">
        <v>3.5</v>
      </c>
      <c r="UR53" s="17">
        <v>4.3</v>
      </c>
      <c r="US53" s="17">
        <v>2.5</v>
      </c>
      <c r="UT53" s="17">
        <v>2.5</v>
      </c>
      <c r="UU53" s="17">
        <v>1.8</v>
      </c>
      <c r="UV53" s="17">
        <v>8</v>
      </c>
      <c r="UW53" s="17">
        <v>7.7</v>
      </c>
      <c r="UX53" s="17">
        <v>7.7</v>
      </c>
      <c r="UY53" s="17">
        <v>0.3</v>
      </c>
      <c r="UZ53" s="17">
        <v>3.6</v>
      </c>
      <c r="VA53" s="17">
        <v>4.2</v>
      </c>
      <c r="VB53" s="17">
        <v>4.2</v>
      </c>
      <c r="VC53" s="17">
        <v>-0.6</v>
      </c>
      <c r="VD53" s="17">
        <v>4</v>
      </c>
      <c r="VE53" s="17">
        <v>4.7</v>
      </c>
      <c r="VF53" s="17">
        <v>4.7</v>
      </c>
      <c r="VG53" s="17">
        <v>-0.7</v>
      </c>
      <c r="VH53" s="17">
        <v>4</v>
      </c>
      <c r="VI53" s="17">
        <v>4.7</v>
      </c>
      <c r="VJ53" s="17">
        <v>4.7</v>
      </c>
      <c r="VK53" s="17">
        <v>-0.7</v>
      </c>
      <c r="VL53" s="17">
        <v>14.8</v>
      </c>
      <c r="VM53" s="17">
        <v>10.914999999999999</v>
      </c>
      <c r="VN53" s="17">
        <v>10.914999999999999</v>
      </c>
      <c r="VO53" s="17">
        <v>3.8849999999999998</v>
      </c>
      <c r="VP53" s="17">
        <v>0</v>
      </c>
      <c r="VQ53" s="17"/>
      <c r="VR53" s="17"/>
      <c r="VS53" s="17">
        <v>0</v>
      </c>
      <c r="VT53" s="17">
        <v>0</v>
      </c>
      <c r="VU53" s="17"/>
      <c r="VV53" s="17"/>
      <c r="VW53" s="17">
        <v>0</v>
      </c>
      <c r="VX53" s="17">
        <v>0</v>
      </c>
      <c r="VY53" s="17"/>
      <c r="VZ53" s="17"/>
      <c r="WA53" s="17">
        <v>0</v>
      </c>
      <c r="WB53" s="17">
        <v>0.6</v>
      </c>
      <c r="WC53" s="17">
        <v>0.6</v>
      </c>
      <c r="WD53" s="17">
        <v>0.6</v>
      </c>
      <c r="WE53" s="17">
        <v>0</v>
      </c>
      <c r="WF53" s="17">
        <v>0</v>
      </c>
      <c r="WG53" s="17">
        <v>8.6</v>
      </c>
      <c r="WH53" s="17">
        <v>10</v>
      </c>
      <c r="WI53" s="17">
        <v>-10</v>
      </c>
      <c r="WJ53" s="17">
        <v>0</v>
      </c>
      <c r="WK53" s="17">
        <v>3.7</v>
      </c>
      <c r="WL53" s="17">
        <v>14</v>
      </c>
      <c r="WM53" s="17">
        <v>-14</v>
      </c>
      <c r="WN53" s="17">
        <v>0</v>
      </c>
      <c r="WO53" s="17"/>
      <c r="WP53" s="17"/>
      <c r="WQ53" s="17">
        <v>0</v>
      </c>
      <c r="WR53" s="17">
        <v>0</v>
      </c>
      <c r="WS53" s="17"/>
      <c r="WT53" s="17"/>
      <c r="WU53" s="17">
        <v>0</v>
      </c>
      <c r="WV53" s="17">
        <v>6.7</v>
      </c>
      <c r="WW53" s="17">
        <v>6.6</v>
      </c>
      <c r="WX53" s="17">
        <v>6.6</v>
      </c>
      <c r="WY53" s="17">
        <v>0.1</v>
      </c>
      <c r="WZ53" s="17">
        <v>16.7</v>
      </c>
      <c r="XA53" s="17">
        <v>18.25243</v>
      </c>
      <c r="XB53" s="17">
        <v>18.25243</v>
      </c>
      <c r="XC53" s="17">
        <v>-1.55243</v>
      </c>
      <c r="XD53" s="17">
        <v>8.6</v>
      </c>
      <c r="XE53" s="17">
        <v>10.8</v>
      </c>
      <c r="XF53" s="17">
        <v>10.8</v>
      </c>
      <c r="XG53" s="17">
        <v>-2.2000000000000002</v>
      </c>
      <c r="XH53" s="17">
        <v>36.46</v>
      </c>
      <c r="XI53" s="17">
        <v>33</v>
      </c>
      <c r="XJ53" s="17">
        <v>30</v>
      </c>
      <c r="XK53" s="17">
        <v>6.46</v>
      </c>
      <c r="XL53" s="17">
        <v>28.77</v>
      </c>
      <c r="XM53" s="17">
        <v>33</v>
      </c>
      <c r="XN53" s="17">
        <v>30</v>
      </c>
      <c r="XO53" s="17">
        <v>-1.23</v>
      </c>
      <c r="XP53" s="17">
        <v>0</v>
      </c>
      <c r="XQ53" s="17"/>
      <c r="XR53" s="17"/>
      <c r="XS53" s="17">
        <v>0</v>
      </c>
      <c r="XT53" s="17">
        <v>17.399999999999999</v>
      </c>
      <c r="XU53" s="17">
        <v>19</v>
      </c>
      <c r="XV53" s="17">
        <v>19</v>
      </c>
      <c r="XW53" s="17">
        <v>-1.6</v>
      </c>
      <c r="XX53" s="17">
        <v>7.9</v>
      </c>
      <c r="XY53" s="17">
        <v>7.24</v>
      </c>
      <c r="XZ53" s="17">
        <v>7.24</v>
      </c>
      <c r="YA53" s="17">
        <v>0.66</v>
      </c>
      <c r="YB53" s="17"/>
      <c r="YC53" s="17"/>
      <c r="YD53" s="17"/>
      <c r="YE53" s="17">
        <v>0</v>
      </c>
      <c r="YF53" s="17"/>
      <c r="YG53" s="17"/>
      <c r="YH53" s="17"/>
      <c r="YI53" s="17">
        <v>0</v>
      </c>
    </row>
    <row r="54" spans="1:659" ht="24" customHeight="1" x14ac:dyDescent="0.3">
      <c r="A54" s="1"/>
      <c r="B54" s="16" t="s">
        <v>34</v>
      </c>
      <c r="C54" s="16" t="s">
        <v>692</v>
      </c>
      <c r="D54" s="17">
        <v>145.80000000000001</v>
      </c>
      <c r="E54" s="17">
        <v>115.54449</v>
      </c>
      <c r="F54" s="17">
        <v>124.76531</v>
      </c>
      <c r="G54" s="17">
        <v>21.034690000000001</v>
      </c>
      <c r="H54" s="17">
        <v>605.9</v>
      </c>
      <c r="I54" s="17">
        <v>594.17128000000002</v>
      </c>
      <c r="J54" s="17">
        <v>594.17128000000002</v>
      </c>
      <c r="K54" s="17">
        <v>11.728719999999999</v>
      </c>
      <c r="L54" s="17">
        <v>204.8</v>
      </c>
      <c r="M54" s="17">
        <v>193.29447999999999</v>
      </c>
      <c r="N54" s="17">
        <v>193.29447999999999</v>
      </c>
      <c r="O54" s="17">
        <v>11.505520000000001</v>
      </c>
      <c r="P54" s="17"/>
      <c r="Q54" s="17"/>
      <c r="R54" s="17"/>
      <c r="S54" s="17">
        <v>0</v>
      </c>
      <c r="T54" s="17"/>
      <c r="U54" s="17"/>
      <c r="V54" s="17"/>
      <c r="W54" s="17">
        <v>0</v>
      </c>
      <c r="X54" s="17">
        <v>89.7</v>
      </c>
      <c r="Y54" s="17">
        <v>76.798159999999996</v>
      </c>
      <c r="Z54" s="17">
        <v>76.798159999999996</v>
      </c>
      <c r="AA54" s="17">
        <v>12.90184</v>
      </c>
      <c r="AB54" s="17">
        <v>81.599999999999994</v>
      </c>
      <c r="AC54" s="17">
        <v>82.578999999999994</v>
      </c>
      <c r="AD54" s="17">
        <v>82.578999999999994</v>
      </c>
      <c r="AE54" s="17">
        <v>-0.97899999999999998</v>
      </c>
      <c r="AF54" s="17">
        <v>0</v>
      </c>
      <c r="AG54" s="17"/>
      <c r="AH54" s="17"/>
      <c r="AI54" s="17">
        <v>0</v>
      </c>
      <c r="AJ54" s="17"/>
      <c r="AK54" s="17"/>
      <c r="AL54" s="17"/>
      <c r="AM54" s="17">
        <v>0</v>
      </c>
      <c r="AN54" s="17">
        <v>166.2</v>
      </c>
      <c r="AO54" s="17">
        <v>147.78496000000001</v>
      </c>
      <c r="AP54" s="17">
        <v>196.22801999999999</v>
      </c>
      <c r="AQ54" s="17">
        <v>-30.028020000000001</v>
      </c>
      <c r="AR54" s="17">
        <v>166</v>
      </c>
      <c r="AS54" s="17">
        <v>147.78496000000001</v>
      </c>
      <c r="AT54" s="17">
        <v>196.22801999999999</v>
      </c>
      <c r="AU54" s="17">
        <v>-30.228020000000001</v>
      </c>
      <c r="AV54" s="17">
        <v>166.4</v>
      </c>
      <c r="AW54" s="17">
        <v>147.78496000000001</v>
      </c>
      <c r="AX54" s="17">
        <v>196.22801999999999</v>
      </c>
      <c r="AY54" s="17">
        <v>-29.828019999999999</v>
      </c>
      <c r="AZ54" s="17">
        <v>251.5</v>
      </c>
      <c r="BA54" s="17">
        <v>222.34314000000001</v>
      </c>
      <c r="BB54" s="17">
        <v>295.22593999999998</v>
      </c>
      <c r="BC54" s="17">
        <v>-43.725940000000001</v>
      </c>
      <c r="BD54" s="17">
        <v>215.9</v>
      </c>
      <c r="BE54" s="17">
        <v>208.07390000000001</v>
      </c>
      <c r="BF54" s="17">
        <v>208.07390000000001</v>
      </c>
      <c r="BG54" s="17">
        <v>7.8261000000000003</v>
      </c>
      <c r="BH54" s="17">
        <v>110.9</v>
      </c>
      <c r="BI54" s="17">
        <v>104.34936999999999</v>
      </c>
      <c r="BJ54" s="17">
        <v>104.34936999999999</v>
      </c>
      <c r="BK54" s="17">
        <v>6.55063</v>
      </c>
      <c r="BL54" s="17">
        <v>469.8</v>
      </c>
      <c r="BM54" s="17">
        <v>381.30581999999998</v>
      </c>
      <c r="BN54" s="17">
        <v>449.76146</v>
      </c>
      <c r="BO54" s="17">
        <v>20.038540000000001</v>
      </c>
      <c r="BP54" s="17">
        <v>4.2</v>
      </c>
      <c r="BQ54" s="17">
        <v>4.4318400000000002</v>
      </c>
      <c r="BR54" s="17">
        <v>4.4318400000000002</v>
      </c>
      <c r="BS54" s="17">
        <v>-0.23183999999999999</v>
      </c>
      <c r="BT54" s="17"/>
      <c r="BU54" s="17"/>
      <c r="BV54" s="17"/>
      <c r="BW54" s="17">
        <v>0</v>
      </c>
      <c r="BX54" s="17"/>
      <c r="BY54" s="17"/>
      <c r="BZ54" s="17"/>
      <c r="CA54" s="17">
        <v>0</v>
      </c>
      <c r="CB54" s="17"/>
      <c r="CC54" s="17"/>
      <c r="CD54" s="17"/>
      <c r="CE54" s="17">
        <v>0</v>
      </c>
      <c r="CF54" s="17"/>
      <c r="CG54" s="17"/>
      <c r="CH54" s="17"/>
      <c r="CI54" s="17">
        <v>0</v>
      </c>
      <c r="CJ54" s="17">
        <v>103.2</v>
      </c>
      <c r="CK54" s="17">
        <v>100.41735</v>
      </c>
      <c r="CL54" s="17">
        <v>100.41735</v>
      </c>
      <c r="CM54" s="17">
        <v>2.7826499999999998</v>
      </c>
      <c r="CN54" s="17">
        <v>7.9</v>
      </c>
      <c r="CO54" s="17">
        <v>5.1333399999999996</v>
      </c>
      <c r="CP54" s="17">
        <v>5.1333399999999996</v>
      </c>
      <c r="CQ54" s="17">
        <v>2.7666599999999999</v>
      </c>
      <c r="CR54" s="17">
        <v>5.2</v>
      </c>
      <c r="CS54" s="17">
        <v>2.8177599999999998</v>
      </c>
      <c r="CT54" s="17">
        <v>2.8177599999999998</v>
      </c>
      <c r="CU54" s="17">
        <v>2.3822399999999999</v>
      </c>
      <c r="CV54" s="17"/>
      <c r="CW54" s="17"/>
      <c r="CX54" s="17"/>
      <c r="CY54" s="17">
        <v>0</v>
      </c>
      <c r="CZ54" s="17">
        <v>7</v>
      </c>
      <c r="DA54" s="17">
        <v>6.8787000000000003</v>
      </c>
      <c r="DB54" s="17">
        <v>6.8787000000000003</v>
      </c>
      <c r="DC54" s="17">
        <v>0.12130000000000001</v>
      </c>
      <c r="DD54" s="17">
        <v>14.9</v>
      </c>
      <c r="DE54" s="17">
        <v>14.919420000000001</v>
      </c>
      <c r="DF54" s="17">
        <v>14.919420000000001</v>
      </c>
      <c r="DG54" s="17">
        <v>-1.942E-2</v>
      </c>
      <c r="DH54" s="17">
        <v>131.1</v>
      </c>
      <c r="DI54" s="17">
        <v>114.89905</v>
      </c>
      <c r="DJ54" s="17">
        <v>80.191860000000005</v>
      </c>
      <c r="DK54" s="17">
        <v>50.908140000000003</v>
      </c>
      <c r="DL54" s="17"/>
      <c r="DM54" s="17"/>
      <c r="DN54" s="17"/>
      <c r="DO54" s="17">
        <v>0</v>
      </c>
      <c r="DP54" s="17"/>
      <c r="DQ54" s="17"/>
      <c r="DR54" s="17"/>
      <c r="DS54" s="17">
        <v>0</v>
      </c>
      <c r="DT54" s="17"/>
      <c r="DU54" s="17"/>
      <c r="DV54" s="17"/>
      <c r="DW54" s="17">
        <v>0</v>
      </c>
      <c r="DX54" s="17"/>
      <c r="DY54" s="17"/>
      <c r="DZ54" s="17"/>
      <c r="EA54" s="17">
        <v>0</v>
      </c>
      <c r="EB54" s="17">
        <v>56.5</v>
      </c>
      <c r="EC54" s="17">
        <v>61.652479999999997</v>
      </c>
      <c r="ED54" s="17">
        <v>70.869029999999995</v>
      </c>
      <c r="EE54" s="17">
        <v>-14.36903</v>
      </c>
      <c r="EF54" s="17">
        <v>135.5</v>
      </c>
      <c r="EG54" s="17">
        <v>145.87628000000001</v>
      </c>
      <c r="EH54" s="17">
        <v>86.010819999999995</v>
      </c>
      <c r="EI54" s="17">
        <v>49.489179999999998</v>
      </c>
      <c r="EJ54" s="17"/>
      <c r="EK54" s="17"/>
      <c r="EL54" s="17"/>
      <c r="EM54" s="17">
        <v>0</v>
      </c>
      <c r="EN54" s="17"/>
      <c r="EO54" s="17"/>
      <c r="EP54" s="17"/>
      <c r="EQ54" s="17">
        <v>0</v>
      </c>
      <c r="ER54" s="17"/>
      <c r="ES54" s="17"/>
      <c r="ET54" s="17"/>
      <c r="EU54" s="17">
        <v>0</v>
      </c>
      <c r="EV54" s="17">
        <v>6.4</v>
      </c>
      <c r="EW54" s="17">
        <v>6.39</v>
      </c>
      <c r="EX54" s="17">
        <v>6.39</v>
      </c>
      <c r="EY54" s="17">
        <v>0.01</v>
      </c>
      <c r="EZ54" s="17">
        <v>0</v>
      </c>
      <c r="FA54" s="17">
        <v>288.65978999999999</v>
      </c>
      <c r="FB54" s="17"/>
      <c r="FC54" s="17">
        <v>0</v>
      </c>
      <c r="FD54" s="17">
        <v>32.4</v>
      </c>
      <c r="FE54" s="17">
        <v>33.633000000000003</v>
      </c>
      <c r="FF54" s="17">
        <v>30.788170000000001</v>
      </c>
      <c r="FG54" s="17">
        <v>1.6118300000000001</v>
      </c>
      <c r="FH54" s="17">
        <v>30.9</v>
      </c>
      <c r="FI54" s="17">
        <v>97.938149999999993</v>
      </c>
      <c r="FJ54" s="17">
        <v>112.01031</v>
      </c>
      <c r="FK54" s="17">
        <v>-81.110309999999998</v>
      </c>
      <c r="FL54" s="17">
        <v>21.9</v>
      </c>
      <c r="FM54" s="17">
        <v>21.87518</v>
      </c>
      <c r="FN54" s="17">
        <v>19.79213</v>
      </c>
      <c r="FO54" s="17">
        <v>2.1078700000000001</v>
      </c>
      <c r="FP54" s="17">
        <v>18.600000000000001</v>
      </c>
      <c r="FQ54" s="17">
        <v>19.192229999999999</v>
      </c>
      <c r="FR54" s="17">
        <v>19.192229999999999</v>
      </c>
      <c r="FS54" s="17">
        <v>-0.59223000000000003</v>
      </c>
      <c r="FT54" s="17">
        <v>13</v>
      </c>
      <c r="FU54" s="17">
        <v>12.621359999999999</v>
      </c>
      <c r="FV54" s="17">
        <v>12.621359999999999</v>
      </c>
      <c r="FW54" s="17">
        <v>0.37863999999999998</v>
      </c>
      <c r="FX54" s="17">
        <v>56.9</v>
      </c>
      <c r="FY54" s="17">
        <v>54.871810000000004</v>
      </c>
      <c r="FZ54" s="17">
        <v>54.871810000000004</v>
      </c>
      <c r="GA54" s="17">
        <v>2.0281899999999999</v>
      </c>
      <c r="GB54" s="17">
        <v>183.7</v>
      </c>
      <c r="GC54" s="17">
        <v>184.91498000000001</v>
      </c>
      <c r="GD54" s="17">
        <v>184.91498000000001</v>
      </c>
      <c r="GE54" s="17">
        <v>-1.2149799999999999</v>
      </c>
      <c r="GF54" s="17">
        <v>184.3</v>
      </c>
      <c r="GG54" s="17">
        <v>184.91498000000001</v>
      </c>
      <c r="GH54" s="17">
        <v>184.91498000000001</v>
      </c>
      <c r="GI54" s="17">
        <v>-0.61497999999999997</v>
      </c>
      <c r="GJ54" s="17">
        <v>185.2</v>
      </c>
      <c r="GK54" s="17">
        <v>185.47028</v>
      </c>
      <c r="GL54" s="17">
        <v>185.47028</v>
      </c>
      <c r="GM54" s="17">
        <v>-0.27028000000000002</v>
      </c>
      <c r="GN54" s="17">
        <v>96.6</v>
      </c>
      <c r="GO54" s="17">
        <v>91.948250000000002</v>
      </c>
      <c r="GP54" s="17">
        <v>110.37475999999999</v>
      </c>
      <c r="GQ54" s="17">
        <v>-13.774760000000001</v>
      </c>
      <c r="GR54" s="17">
        <v>5.5</v>
      </c>
      <c r="GS54" s="17">
        <v>3.6360000000000001</v>
      </c>
      <c r="GT54" s="17">
        <v>9.09</v>
      </c>
      <c r="GU54" s="17">
        <v>-3.59</v>
      </c>
      <c r="GV54" s="17">
        <v>1.1000000000000001</v>
      </c>
      <c r="GW54" s="17">
        <v>1.9898199999999999</v>
      </c>
      <c r="GX54" s="17">
        <v>9.9490999999999996</v>
      </c>
      <c r="GY54" s="17">
        <v>-8.8491</v>
      </c>
      <c r="GZ54" s="17">
        <v>34.5</v>
      </c>
      <c r="HA54" s="17">
        <v>34.47804</v>
      </c>
      <c r="HB54" s="17">
        <v>34.47804</v>
      </c>
      <c r="HC54" s="17">
        <v>2.196E-2</v>
      </c>
      <c r="HD54" s="17">
        <v>27.3</v>
      </c>
      <c r="HE54" s="17">
        <v>32.627180000000003</v>
      </c>
      <c r="HF54" s="17">
        <v>32.627180000000003</v>
      </c>
      <c r="HG54" s="17">
        <v>-5.3271800000000002</v>
      </c>
      <c r="HH54" s="17">
        <v>2</v>
      </c>
      <c r="HI54" s="17">
        <v>1.97359</v>
      </c>
      <c r="HJ54" s="17">
        <v>1.97359</v>
      </c>
      <c r="HK54" s="17">
        <v>2.6409999999999999E-2</v>
      </c>
      <c r="HL54" s="17">
        <v>17.3</v>
      </c>
      <c r="HM54" s="17">
        <v>16.664079999999998</v>
      </c>
      <c r="HN54" s="17">
        <v>16.664079999999998</v>
      </c>
      <c r="HO54" s="17">
        <v>0.63592000000000004</v>
      </c>
      <c r="HP54" s="17">
        <v>52.4</v>
      </c>
      <c r="HQ54" s="17">
        <v>50</v>
      </c>
      <c r="HR54" s="17">
        <v>50</v>
      </c>
      <c r="HS54" s="17">
        <v>2.4</v>
      </c>
      <c r="HT54" s="17"/>
      <c r="HU54" s="17"/>
      <c r="HV54" s="17"/>
      <c r="HW54" s="17">
        <v>0</v>
      </c>
      <c r="HX54" s="17"/>
      <c r="HY54" s="17"/>
      <c r="HZ54" s="17"/>
      <c r="IA54" s="17">
        <v>0</v>
      </c>
      <c r="IB54" s="17">
        <v>50</v>
      </c>
      <c r="IC54" s="17">
        <v>24.490369999999999</v>
      </c>
      <c r="ID54" s="17">
        <v>85.482579999999999</v>
      </c>
      <c r="IE54" s="17">
        <v>-35.482579999999999</v>
      </c>
      <c r="IF54" s="17"/>
      <c r="IG54" s="17"/>
      <c r="IH54" s="17"/>
      <c r="II54" s="17">
        <v>0</v>
      </c>
      <c r="IJ54" s="17"/>
      <c r="IK54" s="17"/>
      <c r="IL54" s="17"/>
      <c r="IM54" s="17">
        <v>0</v>
      </c>
      <c r="IN54" s="17">
        <v>47.3</v>
      </c>
      <c r="IO54" s="17"/>
      <c r="IP54" s="17">
        <v>48.181449999999998</v>
      </c>
      <c r="IQ54" s="17">
        <v>-0.88144999999999996</v>
      </c>
      <c r="IR54" s="17"/>
      <c r="IS54" s="17"/>
      <c r="IT54" s="17"/>
      <c r="IU54" s="17">
        <v>0</v>
      </c>
      <c r="IV54" s="17"/>
      <c r="IW54" s="17"/>
      <c r="IX54" s="17"/>
      <c r="IY54" s="17">
        <v>0</v>
      </c>
      <c r="IZ54" s="17">
        <v>0</v>
      </c>
      <c r="JA54" s="17"/>
      <c r="JB54" s="17"/>
      <c r="JC54" s="17">
        <v>0</v>
      </c>
      <c r="JD54" s="17">
        <v>80.400000000000006</v>
      </c>
      <c r="JE54" s="17">
        <v>80.902500000000003</v>
      </c>
      <c r="JF54" s="17">
        <v>112.56865999999999</v>
      </c>
      <c r="JG54" s="17">
        <v>-32.168660000000003</v>
      </c>
      <c r="JH54" s="17"/>
      <c r="JI54" s="17"/>
      <c r="JJ54" s="17"/>
      <c r="JK54" s="17">
        <v>0</v>
      </c>
      <c r="JL54" s="17">
        <v>175.3</v>
      </c>
      <c r="JM54" s="17">
        <v>179.69937999999999</v>
      </c>
      <c r="JN54" s="17">
        <v>179.69937999999999</v>
      </c>
      <c r="JO54" s="17">
        <v>-4.3993799999999998</v>
      </c>
      <c r="JP54" s="17">
        <v>200</v>
      </c>
      <c r="JQ54" s="17">
        <v>179.69937999999999</v>
      </c>
      <c r="JR54" s="17">
        <v>179.69937999999999</v>
      </c>
      <c r="JS54" s="17">
        <v>20.300619999999999</v>
      </c>
      <c r="JT54" s="17">
        <v>184.9</v>
      </c>
      <c r="JU54" s="17">
        <v>180.23902000000001</v>
      </c>
      <c r="JV54" s="17">
        <v>180.23902000000001</v>
      </c>
      <c r="JW54" s="17">
        <v>4.6609800000000003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50.6</v>
      </c>
      <c r="KS54" s="17">
        <v>50</v>
      </c>
      <c r="KT54" s="17">
        <v>50</v>
      </c>
      <c r="KU54" s="17">
        <v>0.6</v>
      </c>
      <c r="KV54" s="17"/>
      <c r="KW54" s="17"/>
      <c r="KX54" s="17"/>
      <c r="KY54" s="17">
        <v>0</v>
      </c>
      <c r="KZ54" s="17"/>
      <c r="LA54" s="17"/>
      <c r="LB54" s="17"/>
      <c r="LC54" s="17">
        <v>0</v>
      </c>
      <c r="LD54" s="17">
        <v>1</v>
      </c>
      <c r="LE54" s="17">
        <v>0.89207999999999998</v>
      </c>
      <c r="LF54" s="17">
        <v>0.89207999999999998</v>
      </c>
      <c r="LG54" s="17">
        <v>0.10792</v>
      </c>
      <c r="LH54" s="17">
        <v>71</v>
      </c>
      <c r="LI54" s="17">
        <v>74.73536</v>
      </c>
      <c r="LJ54" s="17">
        <v>67.097089999999994</v>
      </c>
      <c r="LK54" s="17">
        <v>3.9029099999999999</v>
      </c>
      <c r="LL54" s="17">
        <v>94.3</v>
      </c>
      <c r="LM54" s="17">
        <v>88.618549999999999</v>
      </c>
      <c r="LN54" s="17">
        <v>108.13</v>
      </c>
      <c r="LO54" s="17">
        <v>-13.83</v>
      </c>
      <c r="LP54" s="17">
        <v>64.2</v>
      </c>
      <c r="LQ54" s="17">
        <v>67.133979999999994</v>
      </c>
      <c r="LR54" s="17">
        <v>67.133979999999994</v>
      </c>
      <c r="LS54" s="17">
        <v>-2.93398</v>
      </c>
      <c r="LT54" s="17">
        <v>78.099999999999994</v>
      </c>
      <c r="LU54" s="17">
        <v>72.373909999999995</v>
      </c>
      <c r="LV54" s="17">
        <v>78.567999999999998</v>
      </c>
      <c r="LW54" s="17">
        <v>-0.46800000000000003</v>
      </c>
      <c r="LX54" s="17">
        <v>29.2</v>
      </c>
      <c r="LY54" s="17">
        <v>29.951460000000001</v>
      </c>
      <c r="LZ54" s="17">
        <v>29.951460000000001</v>
      </c>
      <c r="MA54" s="17">
        <v>-0.75146000000000002</v>
      </c>
      <c r="MB54" s="17"/>
      <c r="MC54" s="17"/>
      <c r="MD54" s="17"/>
      <c r="ME54" s="17">
        <v>0</v>
      </c>
      <c r="MF54" s="17"/>
      <c r="MG54" s="17"/>
      <c r="MH54" s="17"/>
      <c r="MI54" s="17">
        <v>0</v>
      </c>
      <c r="MJ54" s="17"/>
      <c r="MK54" s="17"/>
      <c r="ML54" s="17"/>
      <c r="MM54" s="17">
        <v>0</v>
      </c>
      <c r="MN54" s="17">
        <v>146.4</v>
      </c>
      <c r="MO54" s="17">
        <v>149.62423000000001</v>
      </c>
      <c r="MP54" s="17">
        <v>149.62423000000001</v>
      </c>
      <c r="MQ54" s="17">
        <v>-3.2242299999999999</v>
      </c>
      <c r="MR54" s="17">
        <v>149.1</v>
      </c>
      <c r="MS54" s="17">
        <v>149.62423000000001</v>
      </c>
      <c r="MT54" s="17">
        <v>149.62423000000001</v>
      </c>
      <c r="MU54" s="17">
        <v>-0.52422999999999997</v>
      </c>
      <c r="MV54" s="17">
        <v>150.30000000000001</v>
      </c>
      <c r="MW54" s="17">
        <v>150.07355000000001</v>
      </c>
      <c r="MX54" s="17">
        <v>150.07355000000001</v>
      </c>
      <c r="MY54" s="17">
        <v>0.22645000000000001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137.19999999999999</v>
      </c>
      <c r="NU54" s="17">
        <v>144.87216000000001</v>
      </c>
      <c r="NV54" s="17">
        <v>192.23309</v>
      </c>
      <c r="NW54" s="17">
        <v>-55.033090000000001</v>
      </c>
      <c r="NX54" s="17">
        <v>78.599999999999994</v>
      </c>
      <c r="NY54" s="17">
        <v>72.65361</v>
      </c>
      <c r="NZ54" s="17">
        <v>96.405180000000001</v>
      </c>
      <c r="OA54" s="17">
        <v>-17.80518</v>
      </c>
      <c r="OB54" s="17">
        <v>0</v>
      </c>
      <c r="OC54" s="17"/>
      <c r="OD54" s="17"/>
      <c r="OE54" s="17">
        <v>0</v>
      </c>
      <c r="OF54" s="17">
        <v>36.9</v>
      </c>
      <c r="OG54" s="17">
        <v>34</v>
      </c>
      <c r="OH54" s="17">
        <v>53.74</v>
      </c>
      <c r="OI54" s="17">
        <v>-16.84</v>
      </c>
      <c r="OJ54" s="17">
        <v>0</v>
      </c>
      <c r="OK54" s="17"/>
      <c r="OL54" s="17"/>
      <c r="OM54" s="17">
        <v>0</v>
      </c>
      <c r="ON54" s="17">
        <v>17.3</v>
      </c>
      <c r="OO54" s="17">
        <v>14.819000000000001</v>
      </c>
      <c r="OP54" s="17">
        <v>14.819000000000001</v>
      </c>
      <c r="OQ54" s="17">
        <v>2.4809999999999999</v>
      </c>
      <c r="OR54" s="17">
        <v>0</v>
      </c>
      <c r="OS54" s="17"/>
      <c r="OT54" s="17"/>
      <c r="OU54" s="17">
        <v>0</v>
      </c>
      <c r="OV54" s="17">
        <v>7.8</v>
      </c>
      <c r="OW54" s="17">
        <v>6.9</v>
      </c>
      <c r="OX54" s="17">
        <v>6.9</v>
      </c>
      <c r="OY54" s="17">
        <v>0.9</v>
      </c>
      <c r="OZ54" s="17">
        <v>5.5</v>
      </c>
      <c r="PA54" s="17"/>
      <c r="PB54" s="17"/>
      <c r="PC54" s="17">
        <v>5.5</v>
      </c>
      <c r="PD54" s="17">
        <v>9.9</v>
      </c>
      <c r="PE54" s="17">
        <v>9</v>
      </c>
      <c r="PF54" s="17">
        <v>9</v>
      </c>
      <c r="PG54" s="17">
        <v>0.9</v>
      </c>
      <c r="PH54" s="17">
        <v>5.4</v>
      </c>
      <c r="PI54" s="17">
        <v>5.67</v>
      </c>
      <c r="PJ54" s="17">
        <v>5.67</v>
      </c>
      <c r="PK54" s="17">
        <v>-0.27</v>
      </c>
      <c r="PL54" s="17">
        <v>0.3</v>
      </c>
      <c r="PM54" s="17">
        <v>1</v>
      </c>
      <c r="PN54" s="17">
        <v>1</v>
      </c>
      <c r="PO54" s="17">
        <v>-0.7</v>
      </c>
      <c r="PP54" s="17">
        <v>1.5</v>
      </c>
      <c r="PQ54" s="17">
        <v>1.51</v>
      </c>
      <c r="PR54" s="17">
        <v>1.51</v>
      </c>
      <c r="PS54" s="17">
        <v>-0.01</v>
      </c>
      <c r="PT54" s="17">
        <v>2</v>
      </c>
      <c r="PU54" s="17">
        <v>1.9</v>
      </c>
      <c r="PV54" s="17">
        <v>1.9</v>
      </c>
      <c r="PW54" s="17">
        <v>0.1</v>
      </c>
      <c r="PX54" s="17">
        <v>19.2</v>
      </c>
      <c r="PY54" s="17">
        <v>18.058250000000001</v>
      </c>
      <c r="PZ54" s="17">
        <v>18.058250000000001</v>
      </c>
      <c r="QA54" s="17">
        <v>1.14175</v>
      </c>
      <c r="QB54" s="17">
        <v>6.3</v>
      </c>
      <c r="QC54" s="17">
        <v>5.8</v>
      </c>
      <c r="QD54" s="17">
        <v>5.8</v>
      </c>
      <c r="QE54" s="17">
        <v>0.5</v>
      </c>
      <c r="QF54" s="17">
        <v>4</v>
      </c>
      <c r="QG54" s="17">
        <v>4</v>
      </c>
      <c r="QH54" s="17">
        <v>4</v>
      </c>
      <c r="QI54" s="17">
        <v>0</v>
      </c>
      <c r="QJ54" s="17">
        <v>3.4</v>
      </c>
      <c r="QK54" s="17">
        <v>3.5</v>
      </c>
      <c r="QL54" s="17">
        <v>3.5</v>
      </c>
      <c r="QM54" s="17">
        <v>-0.1</v>
      </c>
      <c r="QN54" s="17">
        <v>18.399999999999999</v>
      </c>
      <c r="QO54" s="17">
        <v>17.864080000000001</v>
      </c>
      <c r="QP54" s="17">
        <v>17.864080000000001</v>
      </c>
      <c r="QQ54" s="17">
        <v>0.53591999999999995</v>
      </c>
      <c r="QR54" s="17">
        <v>0</v>
      </c>
      <c r="QS54" s="17"/>
      <c r="QT54" s="17"/>
      <c r="QU54" s="17">
        <v>0</v>
      </c>
      <c r="QV54" s="17">
        <v>0</v>
      </c>
      <c r="QW54" s="17"/>
      <c r="QX54" s="17"/>
      <c r="QY54" s="17">
        <v>0</v>
      </c>
      <c r="QZ54" s="17">
        <v>9</v>
      </c>
      <c r="RA54" s="17">
        <v>12.768000000000001</v>
      </c>
      <c r="RB54" s="17">
        <v>12.768000000000001</v>
      </c>
      <c r="RC54" s="17">
        <v>-3.7679999999999998</v>
      </c>
      <c r="RD54" s="17">
        <v>23.2</v>
      </c>
      <c r="RE54" s="17">
        <v>26.838000000000001</v>
      </c>
      <c r="RF54" s="17">
        <v>26.838000000000001</v>
      </c>
      <c r="RG54" s="17">
        <v>-3.6379999999999999</v>
      </c>
      <c r="RH54" s="17">
        <v>4.5</v>
      </c>
      <c r="RI54" s="17">
        <v>4.2</v>
      </c>
      <c r="RJ54" s="17">
        <v>4.2</v>
      </c>
      <c r="RK54" s="17">
        <v>0.3</v>
      </c>
      <c r="RL54" s="17">
        <v>1.1000000000000001</v>
      </c>
      <c r="RM54" s="17">
        <v>1.2</v>
      </c>
      <c r="RN54" s="17">
        <v>1.2</v>
      </c>
      <c r="RO54" s="17">
        <v>-0.1</v>
      </c>
      <c r="RP54" s="17">
        <v>2.4</v>
      </c>
      <c r="RQ54" s="17">
        <v>2.4</v>
      </c>
      <c r="RR54" s="17">
        <v>2.4</v>
      </c>
      <c r="RS54" s="17">
        <v>0</v>
      </c>
      <c r="RT54" s="17">
        <v>2.6</v>
      </c>
      <c r="RU54" s="17">
        <v>2.8</v>
      </c>
      <c r="RV54" s="17">
        <v>2.8</v>
      </c>
      <c r="RW54" s="17">
        <v>-0.2</v>
      </c>
      <c r="RX54" s="17">
        <v>0</v>
      </c>
      <c r="RY54" s="17"/>
      <c r="RZ54" s="17"/>
      <c r="SA54" s="17">
        <v>0</v>
      </c>
      <c r="SB54" s="17">
        <v>2.4</v>
      </c>
      <c r="SC54" s="17">
        <v>2.1</v>
      </c>
      <c r="SD54" s="17">
        <v>2.1</v>
      </c>
      <c r="SE54" s="17">
        <v>0.3</v>
      </c>
      <c r="SF54" s="17">
        <v>13.4</v>
      </c>
      <c r="SG54" s="17">
        <v>5.6648100000000001</v>
      </c>
      <c r="SH54" s="17">
        <v>19.772790000000001</v>
      </c>
      <c r="SI54" s="17">
        <v>-6.3727900000000002</v>
      </c>
      <c r="SJ54" s="17">
        <v>1.2</v>
      </c>
      <c r="SK54" s="17">
        <v>1.48</v>
      </c>
      <c r="SL54" s="17">
        <v>1.48</v>
      </c>
      <c r="SM54" s="17">
        <v>-0.28000000000000003</v>
      </c>
      <c r="SN54" s="17">
        <v>0</v>
      </c>
      <c r="SO54" s="17">
        <v>0.4</v>
      </c>
      <c r="SP54" s="17">
        <v>0.4</v>
      </c>
      <c r="SQ54" s="17">
        <v>-0.4</v>
      </c>
      <c r="SR54" s="17">
        <v>4.3</v>
      </c>
      <c r="SS54" s="17">
        <v>4.3</v>
      </c>
      <c r="ST54" s="17">
        <v>4.3</v>
      </c>
      <c r="SU54" s="17">
        <v>0</v>
      </c>
      <c r="SV54" s="17">
        <v>3.8</v>
      </c>
      <c r="SW54" s="17">
        <v>3.8</v>
      </c>
      <c r="SX54" s="17">
        <v>3.8</v>
      </c>
      <c r="SY54" s="17">
        <v>0</v>
      </c>
      <c r="SZ54" s="17">
        <v>3.8</v>
      </c>
      <c r="TA54" s="17">
        <v>3.5</v>
      </c>
      <c r="TB54" s="17">
        <v>3.5</v>
      </c>
      <c r="TC54" s="17">
        <v>0.3</v>
      </c>
      <c r="TD54" s="17">
        <v>5</v>
      </c>
      <c r="TE54" s="17">
        <v>5</v>
      </c>
      <c r="TF54" s="17">
        <v>5</v>
      </c>
      <c r="TG54" s="17">
        <v>0</v>
      </c>
      <c r="TH54" s="17">
        <v>14</v>
      </c>
      <c r="TI54" s="17">
        <v>14.174759999999999</v>
      </c>
      <c r="TJ54" s="17">
        <v>14.174759999999999</v>
      </c>
      <c r="TK54" s="17">
        <v>-0.17476</v>
      </c>
      <c r="TL54" s="17">
        <v>11.4</v>
      </c>
      <c r="TM54" s="17">
        <v>11.457000000000001</v>
      </c>
      <c r="TN54" s="17">
        <v>11.457000000000001</v>
      </c>
      <c r="TO54" s="17">
        <v>-5.7000000000000002E-2</v>
      </c>
      <c r="TP54" s="17">
        <v>0.4</v>
      </c>
      <c r="TQ54" s="17">
        <v>5.6</v>
      </c>
      <c r="TR54" s="17">
        <v>25.058</v>
      </c>
      <c r="TS54" s="17">
        <v>-24.658000000000001</v>
      </c>
      <c r="TT54" s="17">
        <v>0</v>
      </c>
      <c r="TU54" s="17"/>
      <c r="TV54" s="17"/>
      <c r="TW54" s="17">
        <v>0</v>
      </c>
      <c r="TX54" s="17">
        <v>15.7</v>
      </c>
      <c r="TY54" s="17">
        <v>8.8000000000000007</v>
      </c>
      <c r="TZ54" s="17">
        <v>15.305999999999999</v>
      </c>
      <c r="UA54" s="17">
        <v>0.39400000000000002</v>
      </c>
      <c r="UB54" s="17">
        <v>29.6</v>
      </c>
      <c r="UC54" s="17">
        <v>18.899999999999999</v>
      </c>
      <c r="UD54" s="17">
        <v>28.988</v>
      </c>
      <c r="UE54" s="17">
        <v>0.61199999999999999</v>
      </c>
      <c r="UF54" s="17">
        <v>1.5</v>
      </c>
      <c r="UG54" s="17">
        <v>0.56499999999999995</v>
      </c>
      <c r="UH54" s="17">
        <v>0.56499999999999995</v>
      </c>
      <c r="UI54" s="17">
        <v>0.93500000000000005</v>
      </c>
      <c r="UJ54" s="17">
        <v>1.1000000000000001</v>
      </c>
      <c r="UK54" s="17">
        <v>0.374</v>
      </c>
      <c r="UL54" s="17">
        <v>0.374</v>
      </c>
      <c r="UM54" s="17">
        <v>0.72599999999999998</v>
      </c>
      <c r="UN54" s="17">
        <v>9</v>
      </c>
      <c r="UO54" s="17">
        <v>5.5</v>
      </c>
      <c r="UP54" s="17">
        <v>5.5</v>
      </c>
      <c r="UQ54" s="17">
        <v>3.5</v>
      </c>
      <c r="UR54" s="17">
        <v>4.3</v>
      </c>
      <c r="US54" s="17">
        <v>2.5</v>
      </c>
      <c r="UT54" s="17">
        <v>2.5</v>
      </c>
      <c r="UU54" s="17">
        <v>1.8</v>
      </c>
      <c r="UV54" s="17">
        <v>8</v>
      </c>
      <c r="UW54" s="17">
        <v>7.7</v>
      </c>
      <c r="UX54" s="17">
        <v>7.7</v>
      </c>
      <c r="UY54" s="17">
        <v>0.3</v>
      </c>
      <c r="UZ54" s="17">
        <v>3.6</v>
      </c>
      <c r="VA54" s="17">
        <v>4.2</v>
      </c>
      <c r="VB54" s="17">
        <v>4.2</v>
      </c>
      <c r="VC54" s="17">
        <v>-0.6</v>
      </c>
      <c r="VD54" s="17">
        <v>4</v>
      </c>
      <c r="VE54" s="17">
        <v>4.7</v>
      </c>
      <c r="VF54" s="17">
        <v>4.7</v>
      </c>
      <c r="VG54" s="17">
        <v>-0.7</v>
      </c>
      <c r="VH54" s="17">
        <v>4</v>
      </c>
      <c r="VI54" s="17">
        <v>4.7</v>
      </c>
      <c r="VJ54" s="17">
        <v>4.7</v>
      </c>
      <c r="VK54" s="17">
        <v>-0.7</v>
      </c>
      <c r="VL54" s="17">
        <v>14.7</v>
      </c>
      <c r="VM54" s="17">
        <v>11.303000000000001</v>
      </c>
      <c r="VN54" s="17">
        <v>11.303000000000001</v>
      </c>
      <c r="VO54" s="17">
        <v>3.3969999999999998</v>
      </c>
      <c r="VP54" s="17">
        <v>0</v>
      </c>
      <c r="VQ54" s="17"/>
      <c r="VR54" s="17"/>
      <c r="VS54" s="17">
        <v>0</v>
      </c>
      <c r="VT54" s="17">
        <v>0</v>
      </c>
      <c r="VU54" s="17"/>
      <c r="VV54" s="17"/>
      <c r="VW54" s="17">
        <v>0</v>
      </c>
      <c r="VX54" s="17">
        <v>0</v>
      </c>
      <c r="VY54" s="17"/>
      <c r="VZ54" s="17"/>
      <c r="WA54" s="17">
        <v>0</v>
      </c>
      <c r="WB54" s="17">
        <v>0.6</v>
      </c>
      <c r="WC54" s="17">
        <v>0.6</v>
      </c>
      <c r="WD54" s="17">
        <v>0.6</v>
      </c>
      <c r="WE54" s="17">
        <v>0</v>
      </c>
      <c r="WF54" s="17">
        <v>0</v>
      </c>
      <c r="WG54" s="17">
        <v>6</v>
      </c>
      <c r="WH54" s="17">
        <v>8</v>
      </c>
      <c r="WI54" s="17">
        <v>-8</v>
      </c>
      <c r="WJ54" s="17">
        <v>0</v>
      </c>
      <c r="WK54" s="17">
        <v>1.9</v>
      </c>
      <c r="WL54" s="17">
        <v>11</v>
      </c>
      <c r="WM54" s="17">
        <v>-11</v>
      </c>
      <c r="WN54" s="17">
        <v>0</v>
      </c>
      <c r="WO54" s="17"/>
      <c r="WP54" s="17"/>
      <c r="WQ54" s="17">
        <v>0</v>
      </c>
      <c r="WR54" s="17">
        <v>0</v>
      </c>
      <c r="WS54" s="17"/>
      <c r="WT54" s="17"/>
      <c r="WU54" s="17">
        <v>0</v>
      </c>
      <c r="WV54" s="17">
        <v>6.7</v>
      </c>
      <c r="WW54" s="17">
        <v>6.6</v>
      </c>
      <c r="WX54" s="17">
        <v>6.6</v>
      </c>
      <c r="WY54" s="17">
        <v>0.1</v>
      </c>
      <c r="WZ54" s="17">
        <v>17.100000000000001</v>
      </c>
      <c r="XA54" s="17">
        <v>18.25243</v>
      </c>
      <c r="XB54" s="17">
        <v>18.25243</v>
      </c>
      <c r="XC54" s="17">
        <v>-1.1524300000000001</v>
      </c>
      <c r="XD54" s="17">
        <v>8.9</v>
      </c>
      <c r="XE54" s="17">
        <v>10.8</v>
      </c>
      <c r="XF54" s="17">
        <v>10.8</v>
      </c>
      <c r="XG54" s="17">
        <v>-1.9</v>
      </c>
      <c r="XH54" s="17">
        <v>36.6</v>
      </c>
      <c r="XI54" s="17">
        <v>33</v>
      </c>
      <c r="XJ54" s="17">
        <v>30</v>
      </c>
      <c r="XK54" s="17">
        <v>6.6</v>
      </c>
      <c r="XL54" s="17">
        <v>28.93</v>
      </c>
      <c r="XM54" s="17">
        <v>33</v>
      </c>
      <c r="XN54" s="17">
        <v>30</v>
      </c>
      <c r="XO54" s="17">
        <v>-1.07</v>
      </c>
      <c r="XP54" s="17">
        <v>0</v>
      </c>
      <c r="XQ54" s="17"/>
      <c r="XR54" s="17"/>
      <c r="XS54" s="17">
        <v>0</v>
      </c>
      <c r="XT54" s="17">
        <v>15.1</v>
      </c>
      <c r="XU54" s="17">
        <v>19</v>
      </c>
      <c r="XV54" s="17">
        <v>19</v>
      </c>
      <c r="XW54" s="17">
        <v>-3.9</v>
      </c>
      <c r="XX54" s="17">
        <v>8</v>
      </c>
      <c r="XY54" s="17">
        <v>7.24</v>
      </c>
      <c r="XZ54" s="17">
        <v>7.24</v>
      </c>
      <c r="YA54" s="17">
        <v>0.76</v>
      </c>
      <c r="YB54" s="17"/>
      <c r="YC54" s="17"/>
      <c r="YD54" s="17"/>
      <c r="YE54" s="17">
        <v>0</v>
      </c>
      <c r="YF54" s="17"/>
      <c r="YG54" s="17"/>
      <c r="YH54" s="17"/>
      <c r="YI54" s="17">
        <v>0</v>
      </c>
    </row>
    <row r="55" spans="1:659" ht="24" customHeight="1" x14ac:dyDescent="0.3">
      <c r="A55" s="1"/>
      <c r="B55" s="16" t="s">
        <v>34</v>
      </c>
      <c r="C55" s="16" t="s">
        <v>693</v>
      </c>
      <c r="D55" s="17">
        <v>142.19999999999999</v>
      </c>
      <c r="E55" s="17">
        <v>121.25373</v>
      </c>
      <c r="F55" s="17">
        <v>123.21926000000001</v>
      </c>
      <c r="G55" s="17">
        <v>18.980740000000001</v>
      </c>
      <c r="H55" s="17">
        <v>604.29999999999995</v>
      </c>
      <c r="I55" s="17">
        <v>594.17128000000002</v>
      </c>
      <c r="J55" s="17">
        <v>594.17128000000002</v>
      </c>
      <c r="K55" s="17">
        <v>10.12872</v>
      </c>
      <c r="L55" s="17">
        <v>206</v>
      </c>
      <c r="M55" s="17">
        <v>193.29447999999999</v>
      </c>
      <c r="N55" s="17">
        <v>193.29447999999999</v>
      </c>
      <c r="O55" s="17">
        <v>12.70552</v>
      </c>
      <c r="P55" s="17"/>
      <c r="Q55" s="17"/>
      <c r="R55" s="17"/>
      <c r="S55" s="17">
        <v>0</v>
      </c>
      <c r="T55" s="17"/>
      <c r="U55" s="17"/>
      <c r="V55" s="17"/>
      <c r="W55" s="17">
        <v>0</v>
      </c>
      <c r="X55" s="17">
        <v>14.6</v>
      </c>
      <c r="Y55" s="17">
        <v>91.778630000000007</v>
      </c>
      <c r="Z55" s="17">
        <v>76.798159999999996</v>
      </c>
      <c r="AA55" s="17">
        <v>-62.198160000000001</v>
      </c>
      <c r="AB55" s="17">
        <v>81.3</v>
      </c>
      <c r="AC55" s="17">
        <v>86.288219999999995</v>
      </c>
      <c r="AD55" s="17">
        <v>86.093000000000004</v>
      </c>
      <c r="AE55" s="17">
        <v>-4.7930000000000001</v>
      </c>
      <c r="AF55" s="17">
        <v>0</v>
      </c>
      <c r="AG55" s="17"/>
      <c r="AH55" s="17"/>
      <c r="AI55" s="17">
        <v>0</v>
      </c>
      <c r="AJ55" s="17"/>
      <c r="AK55" s="17"/>
      <c r="AL55" s="17"/>
      <c r="AM55" s="17">
        <v>0</v>
      </c>
      <c r="AN55" s="17">
        <v>166.4</v>
      </c>
      <c r="AO55" s="17">
        <v>194.54307</v>
      </c>
      <c r="AP55" s="17">
        <v>196.22801999999999</v>
      </c>
      <c r="AQ55" s="17">
        <v>-29.828019999999999</v>
      </c>
      <c r="AR55" s="17">
        <v>166.4</v>
      </c>
      <c r="AS55" s="17">
        <v>194.54307</v>
      </c>
      <c r="AT55" s="17">
        <v>196.22801999999999</v>
      </c>
      <c r="AU55" s="17">
        <v>-29.828019999999999</v>
      </c>
      <c r="AV55" s="17">
        <v>166</v>
      </c>
      <c r="AW55" s="17">
        <v>194.54307</v>
      </c>
      <c r="AX55" s="17">
        <v>196.22801999999999</v>
      </c>
      <c r="AY55" s="17">
        <v>-30.228020000000001</v>
      </c>
      <c r="AZ55" s="17">
        <v>253.9</v>
      </c>
      <c r="BA55" s="17">
        <v>292.69092000000001</v>
      </c>
      <c r="BB55" s="17">
        <v>295.22593999999998</v>
      </c>
      <c r="BC55" s="17">
        <v>-41.325940000000003</v>
      </c>
      <c r="BD55" s="17">
        <v>217.3</v>
      </c>
      <c r="BE55" s="17">
        <v>208.07390000000001</v>
      </c>
      <c r="BF55" s="17">
        <v>208.07390000000001</v>
      </c>
      <c r="BG55" s="17">
        <v>9.2261000000000006</v>
      </c>
      <c r="BH55" s="17">
        <v>111.3</v>
      </c>
      <c r="BI55" s="17">
        <v>104.34936999999999</v>
      </c>
      <c r="BJ55" s="17">
        <v>104.34936999999999</v>
      </c>
      <c r="BK55" s="17">
        <v>6.9506300000000003</v>
      </c>
      <c r="BL55" s="17">
        <v>403.9</v>
      </c>
      <c r="BM55" s="17">
        <v>328.34174000000002</v>
      </c>
      <c r="BN55" s="17">
        <v>451.00808999999998</v>
      </c>
      <c r="BO55" s="17">
        <v>-47.108089999999997</v>
      </c>
      <c r="BP55" s="17">
        <v>4.0999999999999996</v>
      </c>
      <c r="BQ55" s="17">
        <v>4.4318400000000002</v>
      </c>
      <c r="BR55" s="17">
        <v>4.4318400000000002</v>
      </c>
      <c r="BS55" s="17">
        <v>-0.33184000000000002</v>
      </c>
      <c r="BT55" s="17"/>
      <c r="BU55" s="17"/>
      <c r="BV55" s="17"/>
      <c r="BW55" s="17">
        <v>0</v>
      </c>
      <c r="BX55" s="17"/>
      <c r="BY55" s="17"/>
      <c r="BZ55" s="17"/>
      <c r="CA55" s="17">
        <v>0</v>
      </c>
      <c r="CB55" s="17"/>
      <c r="CC55" s="17"/>
      <c r="CD55" s="17"/>
      <c r="CE55" s="17">
        <v>0</v>
      </c>
      <c r="CF55" s="17"/>
      <c r="CG55" s="17"/>
      <c r="CH55" s="17"/>
      <c r="CI55" s="17">
        <v>0</v>
      </c>
      <c r="CJ55" s="17">
        <v>106.6</v>
      </c>
      <c r="CK55" s="17">
        <v>100.41735</v>
      </c>
      <c r="CL55" s="17">
        <v>100.41735</v>
      </c>
      <c r="CM55" s="17">
        <v>6.1826499999999998</v>
      </c>
      <c r="CN55" s="17">
        <v>7.6</v>
      </c>
      <c r="CO55" s="17">
        <v>5.1333399999999996</v>
      </c>
      <c r="CP55" s="17">
        <v>5.1333399999999996</v>
      </c>
      <c r="CQ55" s="17">
        <v>2.4666600000000001</v>
      </c>
      <c r="CR55" s="17">
        <v>5.0999999999999996</v>
      </c>
      <c r="CS55" s="17">
        <v>2.8177599999999998</v>
      </c>
      <c r="CT55" s="17">
        <v>2.8177599999999998</v>
      </c>
      <c r="CU55" s="17">
        <v>2.2822399999999998</v>
      </c>
      <c r="CV55" s="17"/>
      <c r="CW55" s="17"/>
      <c r="CX55" s="17"/>
      <c r="CY55" s="17">
        <v>0</v>
      </c>
      <c r="CZ55" s="17">
        <v>7</v>
      </c>
      <c r="DA55" s="17">
        <v>6.8787000000000003</v>
      </c>
      <c r="DB55" s="17">
        <v>6.8787000000000003</v>
      </c>
      <c r="DC55" s="17">
        <v>0.12130000000000001</v>
      </c>
      <c r="DD55" s="17">
        <v>13</v>
      </c>
      <c r="DE55" s="17">
        <v>14.919420000000001</v>
      </c>
      <c r="DF55" s="17">
        <v>14.919420000000001</v>
      </c>
      <c r="DG55" s="17">
        <v>-1.9194199999999999</v>
      </c>
      <c r="DH55" s="17">
        <v>130.69999999999999</v>
      </c>
      <c r="DI55" s="17">
        <v>129.71009000000001</v>
      </c>
      <c r="DJ55" s="17">
        <v>76.612970000000004</v>
      </c>
      <c r="DK55" s="17">
        <v>54.087029999999999</v>
      </c>
      <c r="DL55" s="17"/>
      <c r="DM55" s="17"/>
      <c r="DN55" s="17"/>
      <c r="DO55" s="17">
        <v>0</v>
      </c>
      <c r="DP55" s="17"/>
      <c r="DQ55" s="17"/>
      <c r="DR55" s="17"/>
      <c r="DS55" s="17">
        <v>0</v>
      </c>
      <c r="DT55" s="17"/>
      <c r="DU55" s="17"/>
      <c r="DV55" s="17"/>
      <c r="DW55" s="17">
        <v>0</v>
      </c>
      <c r="DX55" s="17"/>
      <c r="DY55" s="17"/>
      <c r="DZ55" s="17"/>
      <c r="EA55" s="17">
        <v>0</v>
      </c>
      <c r="EB55" s="17">
        <v>56</v>
      </c>
      <c r="EC55" s="17">
        <v>61.339790000000001</v>
      </c>
      <c r="ED55" s="17">
        <v>68.838719999999995</v>
      </c>
      <c r="EE55" s="17">
        <v>-12.83872</v>
      </c>
      <c r="EF55" s="17">
        <v>142.5</v>
      </c>
      <c r="EG55" s="17">
        <v>106.5337</v>
      </c>
      <c r="EH55" s="17">
        <v>53.021459999999998</v>
      </c>
      <c r="EI55" s="17">
        <v>89.478539999999995</v>
      </c>
      <c r="EJ55" s="17"/>
      <c r="EK55" s="17"/>
      <c r="EL55" s="17"/>
      <c r="EM55" s="17">
        <v>0</v>
      </c>
      <c r="EN55" s="17"/>
      <c r="EO55" s="17"/>
      <c r="EP55" s="17"/>
      <c r="EQ55" s="17">
        <v>0</v>
      </c>
      <c r="ER55" s="17"/>
      <c r="ES55" s="17"/>
      <c r="ET55" s="17"/>
      <c r="EU55" s="17">
        <v>0</v>
      </c>
      <c r="EV55" s="17">
        <v>6.4</v>
      </c>
      <c r="EW55" s="17">
        <v>6.39</v>
      </c>
      <c r="EX55" s="17">
        <v>6.39</v>
      </c>
      <c r="EY55" s="17">
        <v>0.01</v>
      </c>
      <c r="EZ55" s="17">
        <v>0</v>
      </c>
      <c r="FA55" s="17"/>
      <c r="FB55" s="17"/>
      <c r="FC55" s="17">
        <v>0</v>
      </c>
      <c r="FD55" s="17">
        <v>33</v>
      </c>
      <c r="FE55" s="17">
        <v>33.633000000000003</v>
      </c>
      <c r="FF55" s="17">
        <v>30.788170000000001</v>
      </c>
      <c r="FG55" s="17">
        <v>2.21183</v>
      </c>
      <c r="FH55" s="17">
        <v>30.7</v>
      </c>
      <c r="FI55" s="17">
        <v>97.938149999999993</v>
      </c>
      <c r="FJ55" s="17">
        <v>60.314369999999997</v>
      </c>
      <c r="FK55" s="17">
        <v>-29.614370000000001</v>
      </c>
      <c r="FL55" s="17">
        <v>22.3</v>
      </c>
      <c r="FM55" s="17">
        <v>21.87518</v>
      </c>
      <c r="FN55" s="17">
        <v>19.79213</v>
      </c>
      <c r="FO55" s="17">
        <v>2.50787</v>
      </c>
      <c r="FP55" s="17">
        <v>18.600000000000001</v>
      </c>
      <c r="FQ55" s="17">
        <v>19.192229999999999</v>
      </c>
      <c r="FR55" s="17">
        <v>19.192229999999999</v>
      </c>
      <c r="FS55" s="17">
        <v>-0.59223000000000003</v>
      </c>
      <c r="FT55" s="17">
        <v>13.1</v>
      </c>
      <c r="FU55" s="17">
        <v>12.621359999999999</v>
      </c>
      <c r="FV55" s="17">
        <v>12.621359999999999</v>
      </c>
      <c r="FW55" s="17">
        <v>0.47864000000000001</v>
      </c>
      <c r="FX55" s="17">
        <v>56.8</v>
      </c>
      <c r="FY55" s="17">
        <v>54.871810000000004</v>
      </c>
      <c r="FZ55" s="17">
        <v>54.871810000000004</v>
      </c>
      <c r="GA55" s="17">
        <v>1.9281900000000001</v>
      </c>
      <c r="GB55" s="17">
        <v>181.7</v>
      </c>
      <c r="GC55" s="17">
        <v>184.91498000000001</v>
      </c>
      <c r="GD55" s="17">
        <v>184.91498000000001</v>
      </c>
      <c r="GE55" s="17">
        <v>-3.2149800000000002</v>
      </c>
      <c r="GF55" s="17">
        <v>182.5</v>
      </c>
      <c r="GG55" s="17">
        <v>184.91498000000001</v>
      </c>
      <c r="GH55" s="17">
        <v>184.91498000000001</v>
      </c>
      <c r="GI55" s="17">
        <v>-2.4149799999999999</v>
      </c>
      <c r="GJ55" s="17">
        <v>184.9</v>
      </c>
      <c r="GK55" s="17">
        <v>185.47028</v>
      </c>
      <c r="GL55" s="17">
        <v>185.47028</v>
      </c>
      <c r="GM55" s="17">
        <v>-0.57028000000000001</v>
      </c>
      <c r="GN55" s="17">
        <v>98.4</v>
      </c>
      <c r="GO55" s="17">
        <v>91.948250000000002</v>
      </c>
      <c r="GP55" s="17">
        <v>110.37475999999999</v>
      </c>
      <c r="GQ55" s="17">
        <v>-11.97476</v>
      </c>
      <c r="GR55" s="17">
        <v>5.5</v>
      </c>
      <c r="GS55" s="17">
        <v>3.6360000000000001</v>
      </c>
      <c r="GT55" s="17">
        <v>9.09</v>
      </c>
      <c r="GU55" s="17">
        <v>-3.59</v>
      </c>
      <c r="GV55" s="17">
        <v>1.1000000000000001</v>
      </c>
      <c r="GW55" s="17">
        <v>1.9898199999999999</v>
      </c>
      <c r="GX55" s="17">
        <v>9.9490999999999996</v>
      </c>
      <c r="GY55" s="17">
        <v>-8.8491</v>
      </c>
      <c r="GZ55" s="17">
        <v>31</v>
      </c>
      <c r="HA55" s="17">
        <v>34.47804</v>
      </c>
      <c r="HB55" s="17">
        <v>34.47804</v>
      </c>
      <c r="HC55" s="17">
        <v>-3.47804</v>
      </c>
      <c r="HD55" s="17">
        <v>26.9</v>
      </c>
      <c r="HE55" s="17">
        <v>32.627180000000003</v>
      </c>
      <c r="HF55" s="17">
        <v>32.627180000000003</v>
      </c>
      <c r="HG55" s="17">
        <v>-5.7271799999999997</v>
      </c>
      <c r="HH55" s="17">
        <v>2</v>
      </c>
      <c r="HI55" s="17">
        <v>1.97359</v>
      </c>
      <c r="HJ55" s="17">
        <v>1.97359</v>
      </c>
      <c r="HK55" s="17">
        <v>2.6409999999999999E-2</v>
      </c>
      <c r="HL55" s="17">
        <v>16.8</v>
      </c>
      <c r="HM55" s="17">
        <v>16.664079999999998</v>
      </c>
      <c r="HN55" s="17">
        <v>16.664079999999998</v>
      </c>
      <c r="HO55" s="17">
        <v>0.13592000000000001</v>
      </c>
      <c r="HP55" s="17">
        <v>49.8</v>
      </c>
      <c r="HQ55" s="17">
        <v>50</v>
      </c>
      <c r="HR55" s="17">
        <v>50.172699999999999</v>
      </c>
      <c r="HS55" s="17">
        <v>-0.37269999999999998</v>
      </c>
      <c r="HT55" s="17"/>
      <c r="HU55" s="17"/>
      <c r="HV55" s="17"/>
      <c r="HW55" s="17">
        <v>0</v>
      </c>
      <c r="HX55" s="17"/>
      <c r="HY55" s="17"/>
      <c r="HZ55" s="17"/>
      <c r="IA55" s="17">
        <v>0</v>
      </c>
      <c r="IB55" s="17">
        <v>49.3</v>
      </c>
      <c r="IC55" s="17">
        <v>61.934609999999999</v>
      </c>
      <c r="ID55" s="17">
        <v>85.482579999999999</v>
      </c>
      <c r="IE55" s="17">
        <v>-36.182580000000002</v>
      </c>
      <c r="IF55" s="17"/>
      <c r="IG55" s="17"/>
      <c r="IH55" s="17"/>
      <c r="II55" s="17">
        <v>0</v>
      </c>
      <c r="IJ55" s="17"/>
      <c r="IK55" s="17"/>
      <c r="IL55" s="17"/>
      <c r="IM55" s="17">
        <v>0</v>
      </c>
      <c r="IN55" s="17">
        <v>47.3</v>
      </c>
      <c r="IO55" s="17"/>
      <c r="IP55" s="17">
        <v>48.181449999999998</v>
      </c>
      <c r="IQ55" s="17">
        <v>-0.88144999999999996</v>
      </c>
      <c r="IR55" s="17"/>
      <c r="IS55" s="17"/>
      <c r="IT55" s="17"/>
      <c r="IU55" s="17">
        <v>0</v>
      </c>
      <c r="IV55" s="17"/>
      <c r="IW55" s="17"/>
      <c r="IX55" s="17"/>
      <c r="IY55" s="17">
        <v>0</v>
      </c>
      <c r="IZ55" s="17">
        <v>0</v>
      </c>
      <c r="JA55" s="17"/>
      <c r="JB55" s="17"/>
      <c r="JC55" s="17">
        <v>0</v>
      </c>
      <c r="JD55" s="17">
        <v>79.900000000000006</v>
      </c>
      <c r="JE55" s="17">
        <v>80.902500000000003</v>
      </c>
      <c r="JF55" s="17">
        <v>112.56865999999999</v>
      </c>
      <c r="JG55" s="17">
        <v>-32.668660000000003</v>
      </c>
      <c r="JH55" s="17"/>
      <c r="JI55" s="17"/>
      <c r="JJ55" s="17"/>
      <c r="JK55" s="17">
        <v>0</v>
      </c>
      <c r="JL55" s="17">
        <v>176.1</v>
      </c>
      <c r="JM55" s="17">
        <v>179.69937999999999</v>
      </c>
      <c r="JN55" s="17">
        <v>179.69937999999999</v>
      </c>
      <c r="JO55" s="17">
        <v>-3.59938</v>
      </c>
      <c r="JP55" s="17">
        <v>200</v>
      </c>
      <c r="JQ55" s="17">
        <v>179.69937999999999</v>
      </c>
      <c r="JR55" s="17">
        <v>179.69937999999999</v>
      </c>
      <c r="JS55" s="17">
        <v>20.300619999999999</v>
      </c>
      <c r="JT55" s="17">
        <v>185.4</v>
      </c>
      <c r="JU55" s="17">
        <v>180.23902000000001</v>
      </c>
      <c r="JV55" s="17">
        <v>180.23902000000001</v>
      </c>
      <c r="JW55" s="17">
        <v>5.1609800000000003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50.1</v>
      </c>
      <c r="KS55" s="17"/>
      <c r="KT55" s="17"/>
      <c r="KU55" s="17">
        <v>50.1</v>
      </c>
      <c r="KV55" s="17"/>
      <c r="KW55" s="17"/>
      <c r="KX55" s="17"/>
      <c r="KY55" s="17">
        <v>0</v>
      </c>
      <c r="KZ55" s="17"/>
      <c r="LA55" s="17"/>
      <c r="LB55" s="17"/>
      <c r="LC55" s="17">
        <v>0</v>
      </c>
      <c r="LD55" s="17">
        <v>1</v>
      </c>
      <c r="LE55" s="17">
        <v>0.89207999999999998</v>
      </c>
      <c r="LF55" s="17">
        <v>0.89207999999999998</v>
      </c>
      <c r="LG55" s="17">
        <v>0.10792</v>
      </c>
      <c r="LH55" s="17">
        <v>71.7</v>
      </c>
      <c r="LI55" s="17">
        <v>123.48677000000001</v>
      </c>
      <c r="LJ55" s="17">
        <v>97.063159999999996</v>
      </c>
      <c r="LK55" s="17">
        <v>-25.363160000000001</v>
      </c>
      <c r="LL55" s="17">
        <v>101.2</v>
      </c>
      <c r="LM55" s="17">
        <v>112.93577000000001</v>
      </c>
      <c r="LN55" s="17">
        <v>108.13</v>
      </c>
      <c r="LO55" s="17">
        <v>-6.93</v>
      </c>
      <c r="LP55" s="17">
        <v>64</v>
      </c>
      <c r="LQ55" s="17">
        <v>67.133979999999994</v>
      </c>
      <c r="LR55" s="17">
        <v>67.133979999999994</v>
      </c>
      <c r="LS55" s="17">
        <v>-3.1339800000000002</v>
      </c>
      <c r="LT55" s="17">
        <v>72.900000000000006</v>
      </c>
      <c r="LU55" s="17">
        <v>78.567999999999998</v>
      </c>
      <c r="LV55" s="17">
        <v>78.567999999999998</v>
      </c>
      <c r="LW55" s="17">
        <v>-5.6680000000000001</v>
      </c>
      <c r="LX55" s="17">
        <v>29</v>
      </c>
      <c r="LY55" s="17">
        <v>29.951460000000001</v>
      </c>
      <c r="LZ55" s="17">
        <v>29.951460000000001</v>
      </c>
      <c r="MA55" s="17">
        <v>-0.95145999999999997</v>
      </c>
      <c r="MB55" s="17"/>
      <c r="MC55" s="17"/>
      <c r="MD55" s="17"/>
      <c r="ME55" s="17">
        <v>0</v>
      </c>
      <c r="MF55" s="17"/>
      <c r="MG55" s="17"/>
      <c r="MH55" s="17"/>
      <c r="MI55" s="17">
        <v>0</v>
      </c>
      <c r="MJ55" s="17"/>
      <c r="MK55" s="17"/>
      <c r="ML55" s="17"/>
      <c r="MM55" s="17">
        <v>0</v>
      </c>
      <c r="MN55" s="17">
        <v>146.80000000000001</v>
      </c>
      <c r="MO55" s="17">
        <v>149.62423000000001</v>
      </c>
      <c r="MP55" s="17">
        <v>149.62423000000001</v>
      </c>
      <c r="MQ55" s="17">
        <v>-2.82423</v>
      </c>
      <c r="MR55" s="17">
        <v>149.80000000000001</v>
      </c>
      <c r="MS55" s="17">
        <v>149.62423000000001</v>
      </c>
      <c r="MT55" s="17">
        <v>149.62423000000001</v>
      </c>
      <c r="MU55" s="17">
        <v>0.17577000000000001</v>
      </c>
      <c r="MV55" s="17">
        <v>150.80000000000001</v>
      </c>
      <c r="MW55" s="17">
        <v>150.07355000000001</v>
      </c>
      <c r="MX55" s="17">
        <v>150.07355000000001</v>
      </c>
      <c r="MY55" s="17">
        <v>0.72645000000000004</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137.1</v>
      </c>
      <c r="NU55" s="17">
        <v>144.87216000000001</v>
      </c>
      <c r="NV55" s="17">
        <v>192.23309</v>
      </c>
      <c r="NW55" s="17">
        <v>-55.133090000000003</v>
      </c>
      <c r="NX55" s="17">
        <v>78.5</v>
      </c>
      <c r="NY55" s="17">
        <v>72.65361</v>
      </c>
      <c r="NZ55" s="17">
        <v>96.405180000000001</v>
      </c>
      <c r="OA55" s="17">
        <v>-17.905180000000001</v>
      </c>
      <c r="OB55" s="17">
        <v>0</v>
      </c>
      <c r="OC55" s="17"/>
      <c r="OD55" s="17"/>
      <c r="OE55" s="17">
        <v>0</v>
      </c>
      <c r="OF55" s="17">
        <v>31</v>
      </c>
      <c r="OG55" s="17">
        <v>29.1</v>
      </c>
      <c r="OH55" s="17">
        <v>49.84</v>
      </c>
      <c r="OI55" s="17">
        <v>-18.84</v>
      </c>
      <c r="OJ55" s="17">
        <v>0</v>
      </c>
      <c r="OK55" s="17"/>
      <c r="OL55" s="17"/>
      <c r="OM55" s="17">
        <v>0</v>
      </c>
      <c r="ON55" s="17">
        <v>17.600000000000001</v>
      </c>
      <c r="OO55" s="17">
        <v>14.843</v>
      </c>
      <c r="OP55" s="17">
        <v>14.843</v>
      </c>
      <c r="OQ55" s="17">
        <v>2.7570000000000001</v>
      </c>
      <c r="OR55" s="17">
        <v>0</v>
      </c>
      <c r="OS55" s="17"/>
      <c r="OT55" s="17"/>
      <c r="OU55" s="17">
        <v>0</v>
      </c>
      <c r="OV55" s="17">
        <v>7.8</v>
      </c>
      <c r="OW55" s="17">
        <v>6.9</v>
      </c>
      <c r="OX55" s="17">
        <v>6.9</v>
      </c>
      <c r="OY55" s="17">
        <v>0.9</v>
      </c>
      <c r="OZ55" s="17">
        <v>5.5</v>
      </c>
      <c r="PA55" s="17"/>
      <c r="PB55" s="17"/>
      <c r="PC55" s="17">
        <v>5.5</v>
      </c>
      <c r="PD55" s="17">
        <v>9.9</v>
      </c>
      <c r="PE55" s="17">
        <v>9</v>
      </c>
      <c r="PF55" s="17">
        <v>9</v>
      </c>
      <c r="PG55" s="17">
        <v>0.9</v>
      </c>
      <c r="PH55" s="17">
        <v>2.4</v>
      </c>
      <c r="PI55" s="17">
        <v>5.67</v>
      </c>
      <c r="PJ55" s="17">
        <v>5.67</v>
      </c>
      <c r="PK55" s="17">
        <v>-3.27</v>
      </c>
      <c r="PL55" s="17">
        <v>0.3</v>
      </c>
      <c r="PM55" s="17">
        <v>1</v>
      </c>
      <c r="PN55" s="17">
        <v>1</v>
      </c>
      <c r="PO55" s="17">
        <v>-0.7</v>
      </c>
      <c r="PP55" s="17">
        <v>1.5</v>
      </c>
      <c r="PQ55" s="17">
        <v>1.51</v>
      </c>
      <c r="PR55" s="17">
        <v>1.51</v>
      </c>
      <c r="PS55" s="17">
        <v>-0.01</v>
      </c>
      <c r="PT55" s="17">
        <v>1.9</v>
      </c>
      <c r="PU55" s="17">
        <v>1.9</v>
      </c>
      <c r="PV55" s="17">
        <v>1.9</v>
      </c>
      <c r="PW55" s="17">
        <v>0</v>
      </c>
      <c r="PX55" s="17">
        <v>19</v>
      </c>
      <c r="PY55" s="17">
        <v>18.058250000000001</v>
      </c>
      <c r="PZ55" s="17">
        <v>18.058250000000001</v>
      </c>
      <c r="QA55" s="17">
        <v>0.94174999999999998</v>
      </c>
      <c r="QB55" s="17">
        <v>6.4</v>
      </c>
      <c r="QC55" s="17">
        <v>5.8</v>
      </c>
      <c r="QD55" s="17">
        <v>5.8</v>
      </c>
      <c r="QE55" s="17">
        <v>0.6</v>
      </c>
      <c r="QF55" s="17">
        <v>4</v>
      </c>
      <c r="QG55" s="17">
        <v>4</v>
      </c>
      <c r="QH55" s="17">
        <v>4</v>
      </c>
      <c r="QI55" s="17">
        <v>0</v>
      </c>
      <c r="QJ55" s="17">
        <v>3.4</v>
      </c>
      <c r="QK55" s="17">
        <v>3.5</v>
      </c>
      <c r="QL55" s="17">
        <v>3.5</v>
      </c>
      <c r="QM55" s="17">
        <v>-0.1</v>
      </c>
      <c r="QN55" s="17">
        <v>18.399999999999999</v>
      </c>
      <c r="QO55" s="17">
        <v>17.864080000000001</v>
      </c>
      <c r="QP55" s="17">
        <v>17.864080000000001</v>
      </c>
      <c r="QQ55" s="17">
        <v>0.53591999999999995</v>
      </c>
      <c r="QR55" s="17">
        <v>0</v>
      </c>
      <c r="QS55" s="17"/>
      <c r="QT55" s="17"/>
      <c r="QU55" s="17">
        <v>0</v>
      </c>
      <c r="QV55" s="17">
        <v>0</v>
      </c>
      <c r="QW55" s="17"/>
      <c r="QX55" s="17"/>
      <c r="QY55" s="17">
        <v>0</v>
      </c>
      <c r="QZ55" s="17">
        <v>9.1999999999999993</v>
      </c>
      <c r="RA55" s="17">
        <v>11.712999999999999</v>
      </c>
      <c r="RB55" s="17">
        <v>11.712999999999999</v>
      </c>
      <c r="RC55" s="17">
        <v>-2.5129999999999999</v>
      </c>
      <c r="RD55" s="17">
        <v>24</v>
      </c>
      <c r="RE55" s="17">
        <v>24.001000000000001</v>
      </c>
      <c r="RF55" s="17">
        <v>24.001000000000001</v>
      </c>
      <c r="RG55" s="17">
        <v>-1E-3</v>
      </c>
      <c r="RH55" s="17">
        <v>4.5</v>
      </c>
      <c r="RI55" s="17">
        <v>4.2</v>
      </c>
      <c r="RJ55" s="17">
        <v>4.2</v>
      </c>
      <c r="RK55" s="17">
        <v>0.3</v>
      </c>
      <c r="RL55" s="17">
        <v>1.1000000000000001</v>
      </c>
      <c r="RM55" s="17">
        <v>1.2</v>
      </c>
      <c r="RN55" s="17">
        <v>1.2</v>
      </c>
      <c r="RO55" s="17">
        <v>-0.1</v>
      </c>
      <c r="RP55" s="17">
        <v>2.4</v>
      </c>
      <c r="RQ55" s="17">
        <v>2.4</v>
      </c>
      <c r="RR55" s="17">
        <v>2.4</v>
      </c>
      <c r="RS55" s="17">
        <v>0</v>
      </c>
      <c r="RT55" s="17">
        <v>2.6</v>
      </c>
      <c r="RU55" s="17">
        <v>2.8</v>
      </c>
      <c r="RV55" s="17">
        <v>2.8</v>
      </c>
      <c r="RW55" s="17">
        <v>-0.2</v>
      </c>
      <c r="RX55" s="17">
        <v>0</v>
      </c>
      <c r="RY55" s="17"/>
      <c r="RZ55" s="17"/>
      <c r="SA55" s="17">
        <v>0</v>
      </c>
      <c r="SB55" s="17">
        <v>2.2000000000000002</v>
      </c>
      <c r="SC55" s="17">
        <v>2.1</v>
      </c>
      <c r="SD55" s="17">
        <v>2.1</v>
      </c>
      <c r="SE55" s="17">
        <v>0.1</v>
      </c>
      <c r="SF55" s="17">
        <v>13.4</v>
      </c>
      <c r="SG55" s="17">
        <v>14.32596</v>
      </c>
      <c r="SH55" s="17">
        <v>19.772790000000001</v>
      </c>
      <c r="SI55" s="17">
        <v>-6.3727900000000002</v>
      </c>
      <c r="SJ55" s="17">
        <v>1.2</v>
      </c>
      <c r="SK55" s="17">
        <v>1.44</v>
      </c>
      <c r="SL55" s="17">
        <v>1.44</v>
      </c>
      <c r="SM55" s="17">
        <v>-0.24</v>
      </c>
      <c r="SN55" s="17">
        <v>0</v>
      </c>
      <c r="SO55" s="17">
        <v>0.4</v>
      </c>
      <c r="SP55" s="17">
        <v>0.4</v>
      </c>
      <c r="SQ55" s="17">
        <v>-0.4</v>
      </c>
      <c r="SR55" s="17">
        <v>4.3</v>
      </c>
      <c r="SS55" s="17">
        <v>4.3</v>
      </c>
      <c r="ST55" s="17">
        <v>4.3</v>
      </c>
      <c r="SU55" s="17">
        <v>0</v>
      </c>
      <c r="SV55" s="17">
        <v>3.6</v>
      </c>
      <c r="SW55" s="17">
        <v>3.8</v>
      </c>
      <c r="SX55" s="17">
        <v>3.8</v>
      </c>
      <c r="SY55" s="17">
        <v>-0.2</v>
      </c>
      <c r="SZ55" s="17">
        <v>3.7</v>
      </c>
      <c r="TA55" s="17">
        <v>3.5</v>
      </c>
      <c r="TB55" s="17">
        <v>3.5</v>
      </c>
      <c r="TC55" s="17">
        <v>0.2</v>
      </c>
      <c r="TD55" s="17">
        <v>4.9000000000000004</v>
      </c>
      <c r="TE55" s="17">
        <v>5</v>
      </c>
      <c r="TF55" s="17">
        <v>5</v>
      </c>
      <c r="TG55" s="17">
        <v>-0.1</v>
      </c>
      <c r="TH55" s="17">
        <v>14</v>
      </c>
      <c r="TI55" s="17">
        <v>14.174759999999999</v>
      </c>
      <c r="TJ55" s="17">
        <v>14.174759999999999</v>
      </c>
      <c r="TK55" s="17">
        <v>-0.17476</v>
      </c>
      <c r="TL55" s="17">
        <v>14.6</v>
      </c>
      <c r="TM55" s="17">
        <v>12.035</v>
      </c>
      <c r="TN55" s="17">
        <v>12.035</v>
      </c>
      <c r="TO55" s="17">
        <v>2.5649999999999999</v>
      </c>
      <c r="TP55" s="17">
        <v>0.8</v>
      </c>
      <c r="TQ55" s="17">
        <v>5.5</v>
      </c>
      <c r="TR55" s="17">
        <v>22.587</v>
      </c>
      <c r="TS55" s="17">
        <v>-21.786999999999999</v>
      </c>
      <c r="TT55" s="17">
        <v>0</v>
      </c>
      <c r="TU55" s="17"/>
      <c r="TV55" s="17"/>
      <c r="TW55" s="17">
        <v>0</v>
      </c>
      <c r="TX55" s="17">
        <v>14.6</v>
      </c>
      <c r="TY55" s="17">
        <v>4.5</v>
      </c>
      <c r="TZ55" s="17">
        <v>9.1920000000000002</v>
      </c>
      <c r="UA55" s="17">
        <v>5.4080000000000004</v>
      </c>
      <c r="UB55" s="17">
        <v>25</v>
      </c>
      <c r="UC55" s="17">
        <v>11.5</v>
      </c>
      <c r="UD55" s="17">
        <v>18.498000000000001</v>
      </c>
      <c r="UE55" s="17">
        <v>6.5019999999999998</v>
      </c>
      <c r="UF55" s="17">
        <v>1.1000000000000001</v>
      </c>
      <c r="UG55" s="17">
        <v>0.32500000000000001</v>
      </c>
      <c r="UH55" s="17">
        <v>0.32500000000000001</v>
      </c>
      <c r="UI55" s="17">
        <v>0.77500000000000002</v>
      </c>
      <c r="UJ55" s="17">
        <v>0.3</v>
      </c>
      <c r="UK55" s="17">
        <v>0.316</v>
      </c>
      <c r="UL55" s="17">
        <v>0.316</v>
      </c>
      <c r="UM55" s="17">
        <v>-1.6E-2</v>
      </c>
      <c r="UN55" s="17">
        <v>9</v>
      </c>
      <c r="UO55" s="17">
        <v>5.5</v>
      </c>
      <c r="UP55" s="17">
        <v>5.5</v>
      </c>
      <c r="UQ55" s="17">
        <v>3.5</v>
      </c>
      <c r="UR55" s="17">
        <v>4.3</v>
      </c>
      <c r="US55" s="17">
        <v>2.5</v>
      </c>
      <c r="UT55" s="17">
        <v>2.5</v>
      </c>
      <c r="UU55" s="17">
        <v>1.8</v>
      </c>
      <c r="UV55" s="17">
        <v>8</v>
      </c>
      <c r="UW55" s="17">
        <v>7.7</v>
      </c>
      <c r="UX55" s="17">
        <v>7.7</v>
      </c>
      <c r="UY55" s="17">
        <v>0.3</v>
      </c>
      <c r="UZ55" s="17">
        <v>3.6</v>
      </c>
      <c r="VA55" s="17">
        <v>4.2</v>
      </c>
      <c r="VB55" s="17">
        <v>4.2</v>
      </c>
      <c r="VC55" s="17">
        <v>-0.6</v>
      </c>
      <c r="VD55" s="17">
        <v>4</v>
      </c>
      <c r="VE55" s="17">
        <v>4.7</v>
      </c>
      <c r="VF55" s="17">
        <v>4.7</v>
      </c>
      <c r="VG55" s="17">
        <v>-0.7</v>
      </c>
      <c r="VH55" s="17">
        <v>4</v>
      </c>
      <c r="VI55" s="17">
        <v>4.7</v>
      </c>
      <c r="VJ55" s="17">
        <v>4.7</v>
      </c>
      <c r="VK55" s="17">
        <v>-0.7</v>
      </c>
      <c r="VL55" s="17">
        <v>14.2</v>
      </c>
      <c r="VM55" s="17">
        <v>11.443</v>
      </c>
      <c r="VN55" s="17">
        <v>11.443</v>
      </c>
      <c r="VO55" s="17">
        <v>2.7570000000000001</v>
      </c>
      <c r="VP55" s="17">
        <v>0</v>
      </c>
      <c r="VQ55" s="17"/>
      <c r="VR55" s="17"/>
      <c r="VS55" s="17">
        <v>0</v>
      </c>
      <c r="VT55" s="17">
        <v>0</v>
      </c>
      <c r="VU55" s="17"/>
      <c r="VV55" s="17"/>
      <c r="VW55" s="17">
        <v>0</v>
      </c>
      <c r="VX55" s="17">
        <v>0</v>
      </c>
      <c r="VY55" s="17"/>
      <c r="VZ55" s="17"/>
      <c r="WA55" s="17">
        <v>0</v>
      </c>
      <c r="WB55" s="17">
        <v>0.6</v>
      </c>
      <c r="WC55" s="17">
        <v>0.6</v>
      </c>
      <c r="WD55" s="17">
        <v>0.6</v>
      </c>
      <c r="WE55" s="17">
        <v>0</v>
      </c>
      <c r="WF55" s="17">
        <v>0</v>
      </c>
      <c r="WG55" s="17">
        <v>3.5</v>
      </c>
      <c r="WH55" s="17">
        <v>7</v>
      </c>
      <c r="WI55" s="17">
        <v>-7</v>
      </c>
      <c r="WJ55" s="17">
        <v>0</v>
      </c>
      <c r="WK55" s="17">
        <v>2.2999999999999998</v>
      </c>
      <c r="WL55" s="17">
        <v>10</v>
      </c>
      <c r="WM55" s="17">
        <v>-10</v>
      </c>
      <c r="WN55" s="17">
        <v>0</v>
      </c>
      <c r="WO55" s="17"/>
      <c r="WP55" s="17"/>
      <c r="WQ55" s="17">
        <v>0</v>
      </c>
      <c r="WR55" s="17">
        <v>0</v>
      </c>
      <c r="WS55" s="17"/>
      <c r="WT55" s="17"/>
      <c r="WU55" s="17">
        <v>0</v>
      </c>
      <c r="WV55" s="17">
        <v>6.8</v>
      </c>
      <c r="WW55" s="17">
        <v>6.6</v>
      </c>
      <c r="WX55" s="17">
        <v>6.6</v>
      </c>
      <c r="WY55" s="17">
        <v>0.2</v>
      </c>
      <c r="WZ55" s="17">
        <v>17.899999999999999</v>
      </c>
      <c r="XA55" s="17">
        <v>18.25243</v>
      </c>
      <c r="XB55" s="17">
        <v>18.25243</v>
      </c>
      <c r="XC55" s="17">
        <v>-0.35243000000000002</v>
      </c>
      <c r="XD55" s="17">
        <v>9.1</v>
      </c>
      <c r="XE55" s="17">
        <v>10.8</v>
      </c>
      <c r="XF55" s="17">
        <v>10.8</v>
      </c>
      <c r="XG55" s="17">
        <v>-1.7</v>
      </c>
      <c r="XH55" s="17">
        <v>36.64</v>
      </c>
      <c r="XI55" s="17">
        <v>33</v>
      </c>
      <c r="XJ55" s="17">
        <v>30</v>
      </c>
      <c r="XK55" s="17">
        <v>6.64</v>
      </c>
      <c r="XL55" s="17">
        <v>28.95</v>
      </c>
      <c r="XM55" s="17">
        <v>33</v>
      </c>
      <c r="XN55" s="17">
        <v>30</v>
      </c>
      <c r="XO55" s="17">
        <v>-1.05</v>
      </c>
      <c r="XP55" s="17">
        <v>0</v>
      </c>
      <c r="XQ55" s="17"/>
      <c r="XR55" s="17"/>
      <c r="XS55" s="17">
        <v>0</v>
      </c>
      <c r="XT55" s="17">
        <v>15.1</v>
      </c>
      <c r="XU55" s="17">
        <v>19</v>
      </c>
      <c r="XV55" s="17">
        <v>19</v>
      </c>
      <c r="XW55" s="17">
        <v>-3.9</v>
      </c>
      <c r="XX55" s="17">
        <v>8.6</v>
      </c>
      <c r="XY55" s="17">
        <v>7.24</v>
      </c>
      <c r="XZ55" s="17">
        <v>7.24</v>
      </c>
      <c r="YA55" s="17">
        <v>1.36</v>
      </c>
      <c r="YB55" s="17"/>
      <c r="YC55" s="17"/>
      <c r="YD55" s="17"/>
      <c r="YE55" s="17">
        <v>0</v>
      </c>
      <c r="YF55" s="17"/>
      <c r="YG55" s="17"/>
      <c r="YH55" s="17"/>
      <c r="YI55" s="17">
        <v>0</v>
      </c>
    </row>
    <row r="56" spans="1:659" ht="24" customHeight="1" x14ac:dyDescent="0.3">
      <c r="A56" s="1"/>
      <c r="B56" s="18" t="s">
        <v>694</v>
      </c>
      <c r="C56" s="18" t="s">
        <v>35</v>
      </c>
      <c r="D56" s="19">
        <v>145.69999999999999</v>
      </c>
      <c r="E56" s="19">
        <v>114.944</v>
      </c>
      <c r="F56" s="19">
        <v>120.97298000000001</v>
      </c>
      <c r="G56" s="19">
        <v>24.72702</v>
      </c>
      <c r="H56" s="19">
        <v>604.1</v>
      </c>
      <c r="I56" s="19">
        <v>594.17128000000002</v>
      </c>
      <c r="J56" s="19">
        <v>594.17128000000002</v>
      </c>
      <c r="K56" s="19">
        <v>9.9287200000000002</v>
      </c>
      <c r="L56" s="19">
        <v>205.9</v>
      </c>
      <c r="M56" s="19">
        <v>193.29447999999999</v>
      </c>
      <c r="N56" s="19">
        <v>193.29447999999999</v>
      </c>
      <c r="O56" s="19">
        <v>12.60552</v>
      </c>
      <c r="P56" s="19"/>
      <c r="Q56" s="19"/>
      <c r="R56" s="19"/>
      <c r="S56" s="19">
        <v>0</v>
      </c>
      <c r="T56" s="19"/>
      <c r="U56" s="19"/>
      <c r="V56" s="19"/>
      <c r="W56" s="19">
        <v>0</v>
      </c>
      <c r="X56" s="19">
        <v>15</v>
      </c>
      <c r="Y56" s="19">
        <v>76.798159999999996</v>
      </c>
      <c r="Z56" s="19">
        <v>76.798159999999996</v>
      </c>
      <c r="AA56" s="19">
        <v>-61.798160000000003</v>
      </c>
      <c r="AB56" s="19">
        <v>83.6</v>
      </c>
      <c r="AC56" s="19">
        <v>84.335999999999999</v>
      </c>
      <c r="AD56" s="19">
        <v>84.335999999999999</v>
      </c>
      <c r="AE56" s="19">
        <v>-0.73599999999999999</v>
      </c>
      <c r="AF56" s="19">
        <v>0</v>
      </c>
      <c r="AG56" s="19"/>
      <c r="AH56" s="19"/>
      <c r="AI56" s="19">
        <v>0</v>
      </c>
      <c r="AJ56" s="19"/>
      <c r="AK56" s="19"/>
      <c r="AL56" s="19"/>
      <c r="AM56" s="19">
        <v>0</v>
      </c>
      <c r="AN56" s="19">
        <v>165.6</v>
      </c>
      <c r="AO56" s="19">
        <v>159.71538000000001</v>
      </c>
      <c r="AP56" s="19">
        <v>196.22801999999999</v>
      </c>
      <c r="AQ56" s="19">
        <v>-30.628019999999999</v>
      </c>
      <c r="AR56" s="19">
        <v>165.8</v>
      </c>
      <c r="AS56" s="19">
        <v>159.71538000000001</v>
      </c>
      <c r="AT56" s="19">
        <v>196.22801999999999</v>
      </c>
      <c r="AU56" s="19">
        <v>-30.42802</v>
      </c>
      <c r="AV56" s="19">
        <v>165.5</v>
      </c>
      <c r="AW56" s="19">
        <v>159.71538000000001</v>
      </c>
      <c r="AX56" s="19">
        <v>196.22801999999999</v>
      </c>
      <c r="AY56" s="19">
        <v>-30.728020000000001</v>
      </c>
      <c r="AZ56" s="19">
        <v>255.7</v>
      </c>
      <c r="BA56" s="19">
        <v>240.29250999999999</v>
      </c>
      <c r="BB56" s="19">
        <v>295.22593999999998</v>
      </c>
      <c r="BC56" s="19">
        <v>-39.525939999999999</v>
      </c>
      <c r="BD56" s="19">
        <v>217.1</v>
      </c>
      <c r="BE56" s="19">
        <v>208.07390000000001</v>
      </c>
      <c r="BF56" s="19">
        <v>208.07390000000001</v>
      </c>
      <c r="BG56" s="19">
        <v>9.0260999999999996</v>
      </c>
      <c r="BH56" s="19">
        <v>111.4</v>
      </c>
      <c r="BI56" s="19">
        <v>104.34936999999999</v>
      </c>
      <c r="BJ56" s="19">
        <v>104.34936999999999</v>
      </c>
      <c r="BK56" s="19">
        <v>7.05063</v>
      </c>
      <c r="BL56" s="19">
        <v>446.8</v>
      </c>
      <c r="BM56" s="19">
        <v>381.30581999999998</v>
      </c>
      <c r="BN56" s="19">
        <v>410.79944</v>
      </c>
      <c r="BO56" s="19">
        <v>36.00056</v>
      </c>
      <c r="BP56" s="19">
        <v>4.2</v>
      </c>
      <c r="BQ56" s="19">
        <v>4.4318400000000002</v>
      </c>
      <c r="BR56" s="19">
        <v>4.4318400000000002</v>
      </c>
      <c r="BS56" s="19">
        <v>-0.23183999999999999</v>
      </c>
      <c r="BT56" s="19"/>
      <c r="BU56" s="19"/>
      <c r="BV56" s="19"/>
      <c r="BW56" s="19">
        <v>0</v>
      </c>
      <c r="BX56" s="19"/>
      <c r="BY56" s="19"/>
      <c r="BZ56" s="19"/>
      <c r="CA56" s="19">
        <v>0</v>
      </c>
      <c r="CB56" s="19"/>
      <c r="CC56" s="19"/>
      <c r="CD56" s="19"/>
      <c r="CE56" s="19">
        <v>0</v>
      </c>
      <c r="CF56" s="19"/>
      <c r="CG56" s="19"/>
      <c r="CH56" s="19"/>
      <c r="CI56" s="19">
        <v>0</v>
      </c>
      <c r="CJ56" s="19">
        <v>103.3</v>
      </c>
      <c r="CK56" s="19">
        <v>100.41735</v>
      </c>
      <c r="CL56" s="19">
        <v>100.41735</v>
      </c>
      <c r="CM56" s="19">
        <v>2.8826499999999999</v>
      </c>
      <c r="CN56" s="19">
        <v>7.7</v>
      </c>
      <c r="CO56" s="19">
        <v>5.1333399999999996</v>
      </c>
      <c r="CP56" s="19">
        <v>5.1333399999999996</v>
      </c>
      <c r="CQ56" s="19">
        <v>2.5666600000000002</v>
      </c>
      <c r="CR56" s="19">
        <v>5.3</v>
      </c>
      <c r="CS56" s="19">
        <v>2.8177599999999998</v>
      </c>
      <c r="CT56" s="19">
        <v>2.8177599999999998</v>
      </c>
      <c r="CU56" s="19">
        <v>2.48224</v>
      </c>
      <c r="CV56" s="19"/>
      <c r="CW56" s="19"/>
      <c r="CX56" s="19"/>
      <c r="CY56" s="19">
        <v>0</v>
      </c>
      <c r="CZ56" s="19">
        <v>6.9</v>
      </c>
      <c r="DA56" s="19">
        <v>6.8787000000000003</v>
      </c>
      <c r="DB56" s="19">
        <v>6.8787000000000003</v>
      </c>
      <c r="DC56" s="19">
        <v>2.1299999999999999E-2</v>
      </c>
      <c r="DD56" s="19">
        <v>12</v>
      </c>
      <c r="DE56" s="19">
        <v>14.919420000000001</v>
      </c>
      <c r="DF56" s="19">
        <v>14.919420000000001</v>
      </c>
      <c r="DG56" s="19">
        <v>-2.9194200000000001</v>
      </c>
      <c r="DH56" s="19">
        <v>74.3</v>
      </c>
      <c r="DI56" s="19">
        <v>111.05970000000001</v>
      </c>
      <c r="DJ56" s="19">
        <v>68.181700000000006</v>
      </c>
      <c r="DK56" s="19">
        <v>6.1182999999999996</v>
      </c>
      <c r="DL56" s="19"/>
      <c r="DM56" s="19"/>
      <c r="DN56" s="19"/>
      <c r="DO56" s="19">
        <v>0</v>
      </c>
      <c r="DP56" s="19"/>
      <c r="DQ56" s="19"/>
      <c r="DR56" s="19"/>
      <c r="DS56" s="19">
        <v>0</v>
      </c>
      <c r="DT56" s="19"/>
      <c r="DU56" s="19"/>
      <c r="DV56" s="19"/>
      <c r="DW56" s="19">
        <v>0</v>
      </c>
      <c r="DX56" s="19"/>
      <c r="DY56" s="19"/>
      <c r="DZ56" s="19"/>
      <c r="EA56" s="19">
        <v>0</v>
      </c>
      <c r="EB56" s="19">
        <v>56.4</v>
      </c>
      <c r="EC56" s="19">
        <v>58.820500000000003</v>
      </c>
      <c r="ED56" s="19">
        <v>67.280019999999993</v>
      </c>
      <c r="EE56" s="19">
        <v>-10.88002</v>
      </c>
      <c r="EF56" s="19">
        <v>92.9</v>
      </c>
      <c r="EG56" s="19">
        <v>76.544989999999999</v>
      </c>
      <c r="EH56" s="19"/>
      <c r="EI56" s="19">
        <v>92.9</v>
      </c>
      <c r="EJ56" s="19"/>
      <c r="EK56" s="19"/>
      <c r="EL56" s="19"/>
      <c r="EM56" s="19">
        <v>0</v>
      </c>
      <c r="EN56" s="19"/>
      <c r="EO56" s="19"/>
      <c r="EP56" s="19"/>
      <c r="EQ56" s="19">
        <v>0</v>
      </c>
      <c r="ER56" s="19"/>
      <c r="ES56" s="19"/>
      <c r="ET56" s="19"/>
      <c r="EU56" s="19">
        <v>0</v>
      </c>
      <c r="EV56" s="19">
        <v>6.4</v>
      </c>
      <c r="EW56" s="19">
        <v>6.39</v>
      </c>
      <c r="EX56" s="19">
        <v>6.39</v>
      </c>
      <c r="EY56" s="19">
        <v>0.01</v>
      </c>
      <c r="EZ56" s="19">
        <v>0</v>
      </c>
      <c r="FA56" s="19">
        <v>144.32991000000001</v>
      </c>
      <c r="FB56" s="19"/>
      <c r="FC56" s="19">
        <v>0</v>
      </c>
      <c r="FD56" s="19">
        <v>34</v>
      </c>
      <c r="FE56" s="19">
        <v>33.633000000000003</v>
      </c>
      <c r="FF56" s="19">
        <v>30.788170000000001</v>
      </c>
      <c r="FG56" s="19">
        <v>3.21183</v>
      </c>
      <c r="FH56" s="19">
        <v>31</v>
      </c>
      <c r="FI56" s="19">
        <v>97.938149999999993</v>
      </c>
      <c r="FJ56" s="19">
        <v>97.938140000000004</v>
      </c>
      <c r="FK56" s="19">
        <v>-66.938140000000004</v>
      </c>
      <c r="FL56" s="19">
        <v>22</v>
      </c>
      <c r="FM56" s="19">
        <v>21.87518</v>
      </c>
      <c r="FN56" s="19">
        <v>19.79213</v>
      </c>
      <c r="FO56" s="19">
        <v>2.2078700000000002</v>
      </c>
      <c r="FP56" s="19">
        <v>18.600000000000001</v>
      </c>
      <c r="FQ56" s="19">
        <v>19.192229999999999</v>
      </c>
      <c r="FR56" s="19">
        <v>19.192229999999999</v>
      </c>
      <c r="FS56" s="19">
        <v>-0.59223000000000003</v>
      </c>
      <c r="FT56" s="19">
        <v>13.1</v>
      </c>
      <c r="FU56" s="19">
        <v>12.621359999999999</v>
      </c>
      <c r="FV56" s="19">
        <v>12.621359999999999</v>
      </c>
      <c r="FW56" s="19">
        <v>0.47864000000000001</v>
      </c>
      <c r="FX56" s="19">
        <v>56.8</v>
      </c>
      <c r="FY56" s="19">
        <v>54.871810000000004</v>
      </c>
      <c r="FZ56" s="19">
        <v>54.871810000000004</v>
      </c>
      <c r="GA56" s="19">
        <v>1.9281900000000001</v>
      </c>
      <c r="GB56" s="19">
        <v>182.4</v>
      </c>
      <c r="GC56" s="19">
        <v>184.91498000000001</v>
      </c>
      <c r="GD56" s="19">
        <v>184.91498000000001</v>
      </c>
      <c r="GE56" s="19">
        <v>-2.51498</v>
      </c>
      <c r="GF56" s="19">
        <v>182.9</v>
      </c>
      <c r="GG56" s="19">
        <v>184.91498000000001</v>
      </c>
      <c r="GH56" s="19">
        <v>184.91498000000001</v>
      </c>
      <c r="GI56" s="19">
        <v>-2.01498</v>
      </c>
      <c r="GJ56" s="19">
        <v>184.6</v>
      </c>
      <c r="GK56" s="19">
        <v>185.47028</v>
      </c>
      <c r="GL56" s="19">
        <v>185.47028</v>
      </c>
      <c r="GM56" s="19">
        <v>-0.87028000000000005</v>
      </c>
      <c r="GN56" s="19">
        <v>98.7</v>
      </c>
      <c r="GO56" s="19">
        <v>91.948250000000002</v>
      </c>
      <c r="GP56" s="19">
        <v>103.23050000000001</v>
      </c>
      <c r="GQ56" s="19">
        <v>-4.5305</v>
      </c>
      <c r="GR56" s="19">
        <v>5.5</v>
      </c>
      <c r="GS56" s="19">
        <v>3.6360000000000001</v>
      </c>
      <c r="GT56" s="19">
        <v>9.09</v>
      </c>
      <c r="GU56" s="19">
        <v>-3.59</v>
      </c>
      <c r="GV56" s="19">
        <v>1</v>
      </c>
      <c r="GW56" s="19">
        <v>1.9898199999999999</v>
      </c>
      <c r="GX56" s="19">
        <v>9.9490999999999996</v>
      </c>
      <c r="GY56" s="19">
        <v>-8.9490999999999996</v>
      </c>
      <c r="GZ56" s="19">
        <v>30.9</v>
      </c>
      <c r="HA56" s="19">
        <v>34.47804</v>
      </c>
      <c r="HB56" s="19">
        <v>34.47804</v>
      </c>
      <c r="HC56" s="19">
        <v>-3.5780400000000001</v>
      </c>
      <c r="HD56" s="19">
        <v>30</v>
      </c>
      <c r="HE56" s="19">
        <v>32.627180000000003</v>
      </c>
      <c r="HF56" s="19">
        <v>32.627180000000003</v>
      </c>
      <c r="HG56" s="19">
        <v>-2.6271800000000001</v>
      </c>
      <c r="HH56" s="19">
        <v>2</v>
      </c>
      <c r="HI56" s="19">
        <v>1.97359</v>
      </c>
      <c r="HJ56" s="19">
        <v>1.97359</v>
      </c>
      <c r="HK56" s="19">
        <v>2.6409999999999999E-2</v>
      </c>
      <c r="HL56" s="19">
        <v>17.899999999999999</v>
      </c>
      <c r="HM56" s="19">
        <v>16.664079999999998</v>
      </c>
      <c r="HN56" s="19">
        <v>16.664079999999998</v>
      </c>
      <c r="HO56" s="19">
        <v>1.2359199999999999</v>
      </c>
      <c r="HP56" s="19">
        <v>51.8</v>
      </c>
      <c r="HQ56" s="19">
        <v>50</v>
      </c>
      <c r="HR56" s="19">
        <v>50</v>
      </c>
      <c r="HS56" s="19">
        <v>1.8</v>
      </c>
      <c r="HT56" s="19"/>
      <c r="HU56" s="19"/>
      <c r="HV56" s="19"/>
      <c r="HW56" s="19">
        <v>0</v>
      </c>
      <c r="HX56" s="19"/>
      <c r="HY56" s="19"/>
      <c r="HZ56" s="19"/>
      <c r="IA56" s="19">
        <v>0</v>
      </c>
      <c r="IB56" s="19">
        <v>21.2</v>
      </c>
      <c r="IC56" s="19">
        <v>20.366209999999999</v>
      </c>
      <c r="ID56" s="19">
        <v>85.482579999999999</v>
      </c>
      <c r="IE56" s="19">
        <v>-64.282579999999996</v>
      </c>
      <c r="IF56" s="19"/>
      <c r="IG56" s="19"/>
      <c r="IH56" s="19"/>
      <c r="II56" s="19">
        <v>0</v>
      </c>
      <c r="IJ56" s="19"/>
      <c r="IK56" s="19"/>
      <c r="IL56" s="19"/>
      <c r="IM56" s="19">
        <v>0</v>
      </c>
      <c r="IN56" s="19">
        <v>23.7</v>
      </c>
      <c r="IO56" s="19"/>
      <c r="IP56" s="19">
        <v>48.181449999999998</v>
      </c>
      <c r="IQ56" s="19">
        <v>-24.481449999999999</v>
      </c>
      <c r="IR56" s="19"/>
      <c r="IS56" s="19"/>
      <c r="IT56" s="19"/>
      <c r="IU56" s="19">
        <v>0</v>
      </c>
      <c r="IV56" s="19"/>
      <c r="IW56" s="19"/>
      <c r="IX56" s="19"/>
      <c r="IY56" s="19">
        <v>0</v>
      </c>
      <c r="IZ56" s="19">
        <v>0</v>
      </c>
      <c r="JA56" s="19"/>
      <c r="JB56" s="19"/>
      <c r="JC56" s="19">
        <v>0</v>
      </c>
      <c r="JD56" s="19">
        <v>80.3</v>
      </c>
      <c r="JE56" s="19">
        <v>80.902500000000003</v>
      </c>
      <c r="JF56" s="19">
        <v>103.87599</v>
      </c>
      <c r="JG56" s="19">
        <v>-23.575990000000001</v>
      </c>
      <c r="JH56" s="19"/>
      <c r="JI56" s="19"/>
      <c r="JJ56" s="19"/>
      <c r="JK56" s="19">
        <v>0</v>
      </c>
      <c r="JL56" s="19">
        <v>175.5</v>
      </c>
      <c r="JM56" s="19">
        <v>179.69937999999999</v>
      </c>
      <c r="JN56" s="19">
        <v>179.69937999999999</v>
      </c>
      <c r="JO56" s="19">
        <v>-4.1993799999999997</v>
      </c>
      <c r="JP56" s="19">
        <v>200</v>
      </c>
      <c r="JQ56" s="19">
        <v>179.69937999999999</v>
      </c>
      <c r="JR56" s="19">
        <v>179.69937999999999</v>
      </c>
      <c r="JS56" s="19">
        <v>20.300619999999999</v>
      </c>
      <c r="JT56" s="19">
        <v>185.8</v>
      </c>
      <c r="JU56" s="19">
        <v>180.23902000000001</v>
      </c>
      <c r="JV56" s="19">
        <v>180.23902000000001</v>
      </c>
      <c r="JW56" s="19">
        <v>5.5609799999999998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50.2</v>
      </c>
      <c r="KS56" s="19"/>
      <c r="KT56" s="19"/>
      <c r="KU56" s="19">
        <v>50.2</v>
      </c>
      <c r="KV56" s="19"/>
      <c r="KW56" s="19"/>
      <c r="KX56" s="19"/>
      <c r="KY56" s="19">
        <v>0</v>
      </c>
      <c r="KZ56" s="19"/>
      <c r="LA56" s="19"/>
      <c r="LB56" s="19"/>
      <c r="LC56" s="19">
        <v>0</v>
      </c>
      <c r="LD56" s="19">
        <v>1</v>
      </c>
      <c r="LE56" s="19">
        <v>0.89207999999999998</v>
      </c>
      <c r="LF56" s="19">
        <v>0.89207999999999998</v>
      </c>
      <c r="LG56" s="19">
        <v>0.10792</v>
      </c>
      <c r="LH56" s="19">
        <v>70.900000000000006</v>
      </c>
      <c r="LI56" s="19">
        <v>67.621120000000005</v>
      </c>
      <c r="LJ56" s="19">
        <v>47.42268</v>
      </c>
      <c r="LK56" s="19">
        <v>23.477319999999999</v>
      </c>
      <c r="LL56" s="19">
        <v>94.8</v>
      </c>
      <c r="LM56" s="19">
        <v>100.77717</v>
      </c>
      <c r="LN56" s="19">
        <v>103.32422</v>
      </c>
      <c r="LO56" s="19">
        <v>-8.5242199999999997</v>
      </c>
      <c r="LP56" s="19">
        <v>64.3</v>
      </c>
      <c r="LQ56" s="19">
        <v>67.133979999999994</v>
      </c>
      <c r="LR56" s="19">
        <v>67.133979999999994</v>
      </c>
      <c r="LS56" s="19">
        <v>-2.8339799999999999</v>
      </c>
      <c r="LT56" s="19">
        <v>73</v>
      </c>
      <c r="LU56" s="19">
        <v>77.562179999999998</v>
      </c>
      <c r="LV56" s="19">
        <v>78.567999999999998</v>
      </c>
      <c r="LW56" s="19">
        <v>-5.5679999999999996</v>
      </c>
      <c r="LX56" s="19">
        <v>29</v>
      </c>
      <c r="LY56" s="19">
        <v>29.951460000000001</v>
      </c>
      <c r="LZ56" s="19">
        <v>29.951460000000001</v>
      </c>
      <c r="MA56" s="19">
        <v>-0.95145999999999997</v>
      </c>
      <c r="MB56" s="19"/>
      <c r="MC56" s="19"/>
      <c r="MD56" s="19"/>
      <c r="ME56" s="19">
        <v>0</v>
      </c>
      <c r="MF56" s="19"/>
      <c r="MG56" s="19"/>
      <c r="MH56" s="19"/>
      <c r="MI56" s="19">
        <v>0</v>
      </c>
      <c r="MJ56" s="19"/>
      <c r="MK56" s="19"/>
      <c r="ML56" s="19"/>
      <c r="MM56" s="19">
        <v>0</v>
      </c>
      <c r="MN56" s="19">
        <v>146.69999999999999</v>
      </c>
      <c r="MO56" s="19">
        <v>149.62423000000001</v>
      </c>
      <c r="MP56" s="19">
        <v>149.62423000000001</v>
      </c>
      <c r="MQ56" s="19">
        <v>-2.9242300000000001</v>
      </c>
      <c r="MR56" s="19">
        <v>148.80000000000001</v>
      </c>
      <c r="MS56" s="19">
        <v>149.62423000000001</v>
      </c>
      <c r="MT56" s="19">
        <v>149.62423000000001</v>
      </c>
      <c r="MU56" s="19">
        <v>-0.82423000000000002</v>
      </c>
      <c r="MV56" s="19">
        <v>150.69999999999999</v>
      </c>
      <c r="MW56" s="19">
        <v>150.07355000000001</v>
      </c>
      <c r="MX56" s="19">
        <v>150.07355000000001</v>
      </c>
      <c r="MY56" s="19">
        <v>0.62644999999999995</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v>
      </c>
      <c r="NU56" s="19">
        <v>144.87216000000001</v>
      </c>
      <c r="NV56" s="19">
        <v>192.23309</v>
      </c>
      <c r="NW56" s="19">
        <v>-55.133090000000003</v>
      </c>
      <c r="NX56" s="19">
        <v>78.3</v>
      </c>
      <c r="NY56" s="19">
        <v>72.65361</v>
      </c>
      <c r="NZ56" s="19">
        <v>96.405180000000001</v>
      </c>
      <c r="OA56" s="19">
        <v>-18.105180000000001</v>
      </c>
      <c r="OB56" s="19">
        <v>0</v>
      </c>
      <c r="OC56" s="19"/>
      <c r="OD56" s="19"/>
      <c r="OE56" s="19">
        <v>0</v>
      </c>
      <c r="OF56" s="19">
        <v>26.4</v>
      </c>
      <c r="OG56" s="19">
        <v>24.6</v>
      </c>
      <c r="OH56" s="19">
        <v>45.94</v>
      </c>
      <c r="OI56" s="19">
        <v>-19.54</v>
      </c>
      <c r="OJ56" s="19">
        <v>0</v>
      </c>
      <c r="OK56" s="19"/>
      <c r="OL56" s="19"/>
      <c r="OM56" s="19">
        <v>0</v>
      </c>
      <c r="ON56" s="19">
        <v>16.600000000000001</v>
      </c>
      <c r="OO56" s="19">
        <v>14.775</v>
      </c>
      <c r="OP56" s="19">
        <v>14.775</v>
      </c>
      <c r="OQ56" s="19">
        <v>1.825</v>
      </c>
      <c r="OR56" s="19">
        <v>0</v>
      </c>
      <c r="OS56" s="19"/>
      <c r="OT56" s="19"/>
      <c r="OU56" s="19">
        <v>0</v>
      </c>
      <c r="OV56" s="19">
        <v>7.8</v>
      </c>
      <c r="OW56" s="19">
        <v>6.9</v>
      </c>
      <c r="OX56" s="19">
        <v>6.9</v>
      </c>
      <c r="OY56" s="19">
        <v>0.9</v>
      </c>
      <c r="OZ56" s="19">
        <v>5.5</v>
      </c>
      <c r="PA56" s="19"/>
      <c r="PB56" s="19"/>
      <c r="PC56" s="19">
        <v>5.5</v>
      </c>
      <c r="PD56" s="19">
        <v>9.9</v>
      </c>
      <c r="PE56" s="19">
        <v>9</v>
      </c>
      <c r="PF56" s="19">
        <v>9</v>
      </c>
      <c r="PG56" s="19">
        <v>0.9</v>
      </c>
      <c r="PH56" s="19">
        <v>1</v>
      </c>
      <c r="PI56" s="19">
        <v>5.67</v>
      </c>
      <c r="PJ56" s="19">
        <v>5.67</v>
      </c>
      <c r="PK56" s="19">
        <v>-4.67</v>
      </c>
      <c r="PL56" s="19">
        <v>0.3</v>
      </c>
      <c r="PM56" s="19">
        <v>1</v>
      </c>
      <c r="PN56" s="19">
        <v>1</v>
      </c>
      <c r="PO56" s="19">
        <v>-0.7</v>
      </c>
      <c r="PP56" s="19">
        <v>1.5</v>
      </c>
      <c r="PQ56" s="19">
        <v>1.51</v>
      </c>
      <c r="PR56" s="19">
        <v>1.51</v>
      </c>
      <c r="PS56" s="19">
        <v>-0.01</v>
      </c>
      <c r="PT56" s="19">
        <v>1.9</v>
      </c>
      <c r="PU56" s="19">
        <v>1.9</v>
      </c>
      <c r="PV56" s="19">
        <v>1.9</v>
      </c>
      <c r="PW56" s="19">
        <v>0</v>
      </c>
      <c r="PX56" s="19">
        <v>19</v>
      </c>
      <c r="PY56" s="19">
        <v>18.058250000000001</v>
      </c>
      <c r="PZ56" s="19">
        <v>18.058250000000001</v>
      </c>
      <c r="QA56" s="19">
        <v>0.94174999999999998</v>
      </c>
      <c r="QB56" s="19">
        <v>6.7</v>
      </c>
      <c r="QC56" s="19">
        <v>5.8</v>
      </c>
      <c r="QD56" s="19">
        <v>5.8</v>
      </c>
      <c r="QE56" s="19">
        <v>0.9</v>
      </c>
      <c r="QF56" s="19">
        <v>4</v>
      </c>
      <c r="QG56" s="19">
        <v>4</v>
      </c>
      <c r="QH56" s="19">
        <v>4</v>
      </c>
      <c r="QI56" s="19">
        <v>0</v>
      </c>
      <c r="QJ56" s="19">
        <v>3.4</v>
      </c>
      <c r="QK56" s="19">
        <v>3.5</v>
      </c>
      <c r="QL56" s="19">
        <v>3.5</v>
      </c>
      <c r="QM56" s="19">
        <v>-0.1</v>
      </c>
      <c r="QN56" s="19">
        <v>18.399999999999999</v>
      </c>
      <c r="QO56" s="19">
        <v>17.864080000000001</v>
      </c>
      <c r="QP56" s="19">
        <v>17.864080000000001</v>
      </c>
      <c r="QQ56" s="19">
        <v>0.53591999999999995</v>
      </c>
      <c r="QR56" s="19">
        <v>0</v>
      </c>
      <c r="QS56" s="19"/>
      <c r="QT56" s="19"/>
      <c r="QU56" s="19">
        <v>0</v>
      </c>
      <c r="QV56" s="19">
        <v>0</v>
      </c>
      <c r="QW56" s="19"/>
      <c r="QX56" s="19"/>
      <c r="QY56" s="19">
        <v>0</v>
      </c>
      <c r="QZ56" s="19">
        <v>9.6999999999999993</v>
      </c>
      <c r="RA56" s="19">
        <v>10.77</v>
      </c>
      <c r="RB56" s="19">
        <v>10.77</v>
      </c>
      <c r="RC56" s="19">
        <v>-1.07</v>
      </c>
      <c r="RD56" s="19">
        <v>23.9</v>
      </c>
      <c r="RE56" s="19">
        <v>21.850999999999999</v>
      </c>
      <c r="RF56" s="19">
        <v>21.850999999999999</v>
      </c>
      <c r="RG56" s="19">
        <v>2.0489999999999999</v>
      </c>
      <c r="RH56" s="19">
        <v>4.5</v>
      </c>
      <c r="RI56" s="19">
        <v>4.2</v>
      </c>
      <c r="RJ56" s="19">
        <v>4.2</v>
      </c>
      <c r="RK56" s="19">
        <v>0.3</v>
      </c>
      <c r="RL56" s="19">
        <v>1.1000000000000001</v>
      </c>
      <c r="RM56" s="19">
        <v>1.2</v>
      </c>
      <c r="RN56" s="19">
        <v>1.2</v>
      </c>
      <c r="RO56" s="19">
        <v>-0.1</v>
      </c>
      <c r="RP56" s="19">
        <v>2.4</v>
      </c>
      <c r="RQ56" s="19">
        <v>2.4</v>
      </c>
      <c r="RR56" s="19">
        <v>2.4</v>
      </c>
      <c r="RS56" s="19">
        <v>0</v>
      </c>
      <c r="RT56" s="19">
        <v>2.6</v>
      </c>
      <c r="RU56" s="19">
        <v>2.8</v>
      </c>
      <c r="RV56" s="19">
        <v>2.8</v>
      </c>
      <c r="RW56" s="19">
        <v>-0.2</v>
      </c>
      <c r="RX56" s="19">
        <v>0</v>
      </c>
      <c r="RY56" s="19"/>
      <c r="RZ56" s="19"/>
      <c r="SA56" s="19">
        <v>0</v>
      </c>
      <c r="SB56" s="19">
        <v>2.1</v>
      </c>
      <c r="SC56" s="19">
        <v>2.1</v>
      </c>
      <c r="SD56" s="19">
        <v>2.1</v>
      </c>
      <c r="SE56" s="19">
        <v>0</v>
      </c>
      <c r="SF56" s="19">
        <v>6.8</v>
      </c>
      <c r="SG56" s="19">
        <v>4.7108600000000003</v>
      </c>
      <c r="SH56" s="19">
        <v>19.772790000000001</v>
      </c>
      <c r="SI56" s="19">
        <v>-12.97279</v>
      </c>
      <c r="SJ56" s="19">
        <v>1.2</v>
      </c>
      <c r="SK56" s="19">
        <v>1.4</v>
      </c>
      <c r="SL56" s="19">
        <v>1.4</v>
      </c>
      <c r="SM56" s="19">
        <v>-0.2</v>
      </c>
      <c r="SN56" s="19">
        <v>0</v>
      </c>
      <c r="SO56" s="19">
        <v>0.4</v>
      </c>
      <c r="SP56" s="19">
        <v>0.4</v>
      </c>
      <c r="SQ56" s="19">
        <v>-0.4</v>
      </c>
      <c r="SR56" s="19">
        <v>4.3</v>
      </c>
      <c r="SS56" s="19">
        <v>4.3</v>
      </c>
      <c r="ST56" s="19">
        <v>4.3</v>
      </c>
      <c r="SU56" s="19">
        <v>0</v>
      </c>
      <c r="SV56" s="19">
        <v>3.6</v>
      </c>
      <c r="SW56" s="19">
        <v>3.8</v>
      </c>
      <c r="SX56" s="19">
        <v>3.8</v>
      </c>
      <c r="SY56" s="19">
        <v>-0.2</v>
      </c>
      <c r="SZ56" s="19">
        <v>3.8</v>
      </c>
      <c r="TA56" s="19">
        <v>3.5</v>
      </c>
      <c r="TB56" s="19">
        <v>3.5</v>
      </c>
      <c r="TC56" s="19">
        <v>0.3</v>
      </c>
      <c r="TD56" s="19">
        <v>4.9000000000000004</v>
      </c>
      <c r="TE56" s="19">
        <v>5</v>
      </c>
      <c r="TF56" s="19">
        <v>5</v>
      </c>
      <c r="TG56" s="19">
        <v>-0.1</v>
      </c>
      <c r="TH56" s="19">
        <v>14</v>
      </c>
      <c r="TI56" s="19">
        <v>14.56311</v>
      </c>
      <c r="TJ56" s="19">
        <v>14.56311</v>
      </c>
      <c r="TK56" s="19">
        <v>-0.56311</v>
      </c>
      <c r="TL56" s="19">
        <v>10.4</v>
      </c>
      <c r="TM56" s="19">
        <v>12.563000000000001</v>
      </c>
      <c r="TN56" s="19">
        <v>12.563000000000001</v>
      </c>
      <c r="TO56" s="19">
        <v>-2.1629999999999998</v>
      </c>
      <c r="TP56" s="19">
        <v>0.4</v>
      </c>
      <c r="TQ56" s="19">
        <v>5.7</v>
      </c>
      <c r="TR56" s="19">
        <v>20.408999999999999</v>
      </c>
      <c r="TS56" s="19">
        <v>-20.009</v>
      </c>
      <c r="TT56" s="19">
        <v>0</v>
      </c>
      <c r="TU56" s="19"/>
      <c r="TV56" s="19"/>
      <c r="TW56" s="19">
        <v>0</v>
      </c>
      <c r="TX56" s="19">
        <v>8.5</v>
      </c>
      <c r="TY56" s="19">
        <v>3.5</v>
      </c>
      <c r="TZ56" s="19">
        <v>3.2650000000000001</v>
      </c>
      <c r="UA56" s="19">
        <v>5.2350000000000003</v>
      </c>
      <c r="UB56" s="19">
        <v>16.3</v>
      </c>
      <c r="UC56" s="19">
        <v>5.0999999999999996</v>
      </c>
      <c r="UD56" s="19">
        <v>8.65</v>
      </c>
      <c r="UE56" s="19">
        <v>7.65</v>
      </c>
      <c r="UF56" s="19">
        <v>0.5</v>
      </c>
      <c r="UG56" s="19">
        <v>0.128</v>
      </c>
      <c r="UH56" s="19">
        <v>0.128</v>
      </c>
      <c r="UI56" s="19">
        <v>0.372</v>
      </c>
      <c r="UJ56" s="19">
        <v>0.5</v>
      </c>
      <c r="UK56" s="19">
        <v>0.30199999999999999</v>
      </c>
      <c r="UL56" s="19">
        <v>0.30199999999999999</v>
      </c>
      <c r="UM56" s="19">
        <v>0.19800000000000001</v>
      </c>
      <c r="UN56" s="19">
        <v>9</v>
      </c>
      <c r="UO56" s="19">
        <v>5.5</v>
      </c>
      <c r="UP56" s="19">
        <v>5.5</v>
      </c>
      <c r="UQ56" s="19">
        <v>3.5</v>
      </c>
      <c r="UR56" s="19">
        <v>4.3</v>
      </c>
      <c r="US56" s="19">
        <v>2.5</v>
      </c>
      <c r="UT56" s="19">
        <v>2.5</v>
      </c>
      <c r="UU56" s="19">
        <v>1.8</v>
      </c>
      <c r="UV56" s="19">
        <v>8.1999999999999993</v>
      </c>
      <c r="UW56" s="19">
        <v>7.7</v>
      </c>
      <c r="UX56" s="19">
        <v>7.7</v>
      </c>
      <c r="UY56" s="19">
        <v>0.5</v>
      </c>
      <c r="UZ56" s="19">
        <v>3.6</v>
      </c>
      <c r="VA56" s="19">
        <v>4.2</v>
      </c>
      <c r="VB56" s="19">
        <v>4.2</v>
      </c>
      <c r="VC56" s="19">
        <v>-0.6</v>
      </c>
      <c r="VD56" s="19">
        <v>4</v>
      </c>
      <c r="VE56" s="19">
        <v>4.7</v>
      </c>
      <c r="VF56" s="19">
        <v>4.7</v>
      </c>
      <c r="VG56" s="19">
        <v>-0.7</v>
      </c>
      <c r="VH56" s="19">
        <v>4</v>
      </c>
      <c r="VI56" s="19">
        <v>4.7</v>
      </c>
      <c r="VJ56" s="19">
        <v>4.7</v>
      </c>
      <c r="VK56" s="19">
        <v>-0.7</v>
      </c>
      <c r="VL56" s="19">
        <v>11.7</v>
      </c>
      <c r="VM56" s="19">
        <v>11.5</v>
      </c>
      <c r="VN56" s="19">
        <v>11.5</v>
      </c>
      <c r="VO56" s="19">
        <v>0.2</v>
      </c>
      <c r="VP56" s="19">
        <v>0</v>
      </c>
      <c r="VQ56" s="19"/>
      <c r="VR56" s="19"/>
      <c r="VS56" s="19">
        <v>0</v>
      </c>
      <c r="VT56" s="19">
        <v>0</v>
      </c>
      <c r="VU56" s="19"/>
      <c r="VV56" s="19"/>
      <c r="VW56" s="19">
        <v>0</v>
      </c>
      <c r="VX56" s="19">
        <v>0</v>
      </c>
      <c r="VY56" s="19"/>
      <c r="VZ56" s="19"/>
      <c r="WA56" s="19">
        <v>0</v>
      </c>
      <c r="WB56" s="19">
        <v>0.6</v>
      </c>
      <c r="WC56" s="19">
        <v>0.6</v>
      </c>
      <c r="WD56" s="19">
        <v>0.6</v>
      </c>
      <c r="WE56" s="19">
        <v>0</v>
      </c>
      <c r="WF56" s="19">
        <v>0</v>
      </c>
      <c r="WG56" s="19">
        <v>2.6</v>
      </c>
      <c r="WH56" s="19">
        <v>7</v>
      </c>
      <c r="WI56" s="19">
        <v>-7</v>
      </c>
      <c r="WJ56" s="19">
        <v>0</v>
      </c>
      <c r="WK56" s="19">
        <v>3.8</v>
      </c>
      <c r="WL56" s="19">
        <v>9</v>
      </c>
      <c r="WM56" s="19">
        <v>-9</v>
      </c>
      <c r="WN56" s="19">
        <v>0</v>
      </c>
      <c r="WO56" s="19"/>
      <c r="WP56" s="19"/>
      <c r="WQ56" s="19">
        <v>0</v>
      </c>
      <c r="WR56" s="19">
        <v>0</v>
      </c>
      <c r="WS56" s="19"/>
      <c r="WT56" s="19"/>
      <c r="WU56" s="19">
        <v>0</v>
      </c>
      <c r="WV56" s="19">
        <v>6.8</v>
      </c>
      <c r="WW56" s="19">
        <v>6.6</v>
      </c>
      <c r="WX56" s="19">
        <v>6.6</v>
      </c>
      <c r="WY56" s="19">
        <v>0.2</v>
      </c>
      <c r="WZ56" s="19">
        <v>18.100000000000001</v>
      </c>
      <c r="XA56" s="19">
        <v>18.25243</v>
      </c>
      <c r="XB56" s="19">
        <v>18.25243</v>
      </c>
      <c r="XC56" s="19">
        <v>-0.15243000000000001</v>
      </c>
      <c r="XD56" s="19">
        <v>8.8000000000000007</v>
      </c>
      <c r="XE56" s="19">
        <v>10.8</v>
      </c>
      <c r="XF56" s="19">
        <v>10.8</v>
      </c>
      <c r="XG56" s="19">
        <v>-2</v>
      </c>
      <c r="XH56" s="19">
        <v>36.630000000000003</v>
      </c>
      <c r="XI56" s="19">
        <v>33</v>
      </c>
      <c r="XJ56" s="19">
        <v>30</v>
      </c>
      <c r="XK56" s="19">
        <v>6.63</v>
      </c>
      <c r="XL56" s="19">
        <v>28.92</v>
      </c>
      <c r="XM56" s="19">
        <v>33</v>
      </c>
      <c r="XN56" s="19">
        <v>30</v>
      </c>
      <c r="XO56" s="19">
        <v>-1.08</v>
      </c>
      <c r="XP56" s="19">
        <v>0</v>
      </c>
      <c r="XQ56" s="19"/>
      <c r="XR56" s="19"/>
      <c r="XS56" s="19">
        <v>0</v>
      </c>
      <c r="XT56" s="19">
        <v>16.3</v>
      </c>
      <c r="XU56" s="19">
        <v>19</v>
      </c>
      <c r="XV56" s="19">
        <v>19</v>
      </c>
      <c r="XW56" s="19">
        <v>-2.7</v>
      </c>
      <c r="XX56" s="19">
        <v>8.6999999999999993</v>
      </c>
      <c r="XY56" s="19">
        <v>7.24</v>
      </c>
      <c r="XZ56" s="19">
        <v>7.24</v>
      </c>
      <c r="YA56" s="19">
        <v>1.46</v>
      </c>
      <c r="YB56" s="19"/>
      <c r="YC56" s="19"/>
      <c r="YD56" s="19"/>
      <c r="YE56" s="19">
        <v>0</v>
      </c>
      <c r="YF56" s="19"/>
      <c r="YG56" s="19"/>
      <c r="YH56" s="19"/>
      <c r="YI56" s="19">
        <v>0</v>
      </c>
    </row>
    <row r="57" spans="1:659" ht="25.05" customHeight="1" x14ac:dyDescent="0.3">
      <c r="A57" s="1"/>
      <c r="B57" s="198" t="s">
        <v>2672</v>
      </c>
      <c r="C57" s="199"/>
      <c r="D57" s="20">
        <v>1752.2</v>
      </c>
      <c r="E57" s="20">
        <v>1591.610365</v>
      </c>
      <c r="F57" s="20">
        <v>1703.777785</v>
      </c>
      <c r="G57" s="20"/>
      <c r="H57" s="20">
        <v>14456.2</v>
      </c>
      <c r="I57" s="20">
        <v>14260.110720000001</v>
      </c>
      <c r="J57" s="20">
        <v>14260.110720000001</v>
      </c>
      <c r="K57" s="20"/>
      <c r="L57" s="20">
        <v>4905.1000000000004</v>
      </c>
      <c r="M57" s="20">
        <v>4639.0675199999996</v>
      </c>
      <c r="N57" s="20">
        <v>4639.0675199999996</v>
      </c>
      <c r="O57" s="20"/>
      <c r="P57" s="20">
        <v>0</v>
      </c>
      <c r="Q57" s="20">
        <v>0</v>
      </c>
      <c r="R57" s="20">
        <v>0</v>
      </c>
      <c r="S57" s="20"/>
      <c r="T57" s="20">
        <v>0</v>
      </c>
      <c r="U57" s="20">
        <v>0</v>
      </c>
      <c r="V57" s="20">
        <v>0</v>
      </c>
      <c r="W57" s="20"/>
      <c r="X57" s="20">
        <v>670.8</v>
      </c>
      <c r="Y57" s="20">
        <v>649.22017500000004</v>
      </c>
      <c r="Z57" s="20">
        <v>660.81892500000004</v>
      </c>
      <c r="AA57" s="20"/>
      <c r="AB57" s="20">
        <v>2030.5</v>
      </c>
      <c r="AC57" s="20">
        <v>2024.6970449999999</v>
      </c>
      <c r="AD57" s="20">
        <v>2024.063995</v>
      </c>
      <c r="AE57" s="20"/>
      <c r="AF57" s="20">
        <v>673.15</v>
      </c>
      <c r="AG57" s="20">
        <v>0</v>
      </c>
      <c r="AH57" s="20">
        <v>799.43032000000005</v>
      </c>
      <c r="AI57" s="20"/>
      <c r="AJ57" s="20">
        <v>0</v>
      </c>
      <c r="AK57" s="20">
        <v>0</v>
      </c>
      <c r="AL57" s="20">
        <v>0</v>
      </c>
      <c r="AM57" s="20"/>
      <c r="AN57" s="20">
        <v>3304.8</v>
      </c>
      <c r="AO57" s="20">
        <v>3657.0194849999998</v>
      </c>
      <c r="AP57" s="20">
        <v>4476.002485</v>
      </c>
      <c r="AQ57" s="20"/>
      <c r="AR57" s="20">
        <v>3366.6</v>
      </c>
      <c r="AS57" s="20">
        <v>3657.0194849999998</v>
      </c>
      <c r="AT57" s="20">
        <v>4476.002485</v>
      </c>
      <c r="AU57" s="20"/>
      <c r="AV57" s="20">
        <v>3377.7</v>
      </c>
      <c r="AW57" s="20">
        <v>3657.0194849999998</v>
      </c>
      <c r="AX57" s="20">
        <v>4476.002485</v>
      </c>
      <c r="AY57" s="20"/>
      <c r="AZ57" s="20">
        <v>5594.2</v>
      </c>
      <c r="BA57" s="20">
        <v>5502.00227</v>
      </c>
      <c r="BB57" s="20">
        <v>6734.1659200000004</v>
      </c>
      <c r="BC57" s="20"/>
      <c r="BD57" s="20">
        <v>5145</v>
      </c>
      <c r="BE57" s="20">
        <v>4993.7735249999996</v>
      </c>
      <c r="BF57" s="20">
        <v>4993.7736000000004</v>
      </c>
      <c r="BG57" s="20"/>
      <c r="BH57" s="20">
        <v>2662.35</v>
      </c>
      <c r="BI57" s="20">
        <v>2504.3848800000001</v>
      </c>
      <c r="BJ57" s="20">
        <v>2504.3848800000001</v>
      </c>
      <c r="BK57" s="20"/>
      <c r="BL57" s="20">
        <v>6671.25</v>
      </c>
      <c r="BM57" s="20">
        <v>6292.9428449999996</v>
      </c>
      <c r="BN57" s="20">
        <v>7463.7954600000003</v>
      </c>
      <c r="BO57" s="20"/>
      <c r="BP57" s="20">
        <v>98.8</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2538.4499999999998</v>
      </c>
      <c r="CK57" s="20">
        <v>2410.0164</v>
      </c>
      <c r="CL57" s="20">
        <v>2410.0164</v>
      </c>
      <c r="CM57" s="20"/>
      <c r="CN57" s="20">
        <v>180.3</v>
      </c>
      <c r="CO57" s="20">
        <v>123.20016</v>
      </c>
      <c r="CP57" s="20">
        <v>123.20016</v>
      </c>
      <c r="CQ57" s="20"/>
      <c r="CR57" s="20">
        <v>123.85</v>
      </c>
      <c r="CS57" s="20">
        <v>67.626239999999996</v>
      </c>
      <c r="CT57" s="20">
        <v>67.626239999999996</v>
      </c>
      <c r="CU57" s="20"/>
      <c r="CV57" s="20">
        <v>0</v>
      </c>
      <c r="CW57" s="20">
        <v>0</v>
      </c>
      <c r="CX57" s="20">
        <v>0</v>
      </c>
      <c r="CY57" s="20"/>
      <c r="CZ57" s="20">
        <v>165.4</v>
      </c>
      <c r="DA57" s="20">
        <v>165.08879999999999</v>
      </c>
      <c r="DB57" s="20">
        <v>165.08879999999999</v>
      </c>
      <c r="DC57" s="20"/>
      <c r="DD57" s="20">
        <v>289.2</v>
      </c>
      <c r="DE57" s="20">
        <v>327.66766999999999</v>
      </c>
      <c r="DF57" s="20">
        <v>320.47310499999998</v>
      </c>
      <c r="DG57" s="20"/>
      <c r="DH57" s="20">
        <v>1816.2</v>
      </c>
      <c r="DI57" s="20">
        <v>2067.2539000000002</v>
      </c>
      <c r="DJ57" s="20">
        <v>1795.4936499999999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1469.05</v>
      </c>
      <c r="EC57" s="20">
        <v>1377.456655</v>
      </c>
      <c r="ED57" s="20">
        <v>1289.74135</v>
      </c>
      <c r="EE57" s="20"/>
      <c r="EF57" s="20">
        <v>2006.55</v>
      </c>
      <c r="EG57" s="20">
        <v>2160.75668</v>
      </c>
      <c r="EH57" s="20">
        <v>2086.3332850000002</v>
      </c>
      <c r="EI57" s="20"/>
      <c r="EJ57" s="20">
        <v>0</v>
      </c>
      <c r="EK57" s="20">
        <v>0</v>
      </c>
      <c r="EL57" s="20">
        <v>0</v>
      </c>
      <c r="EM57" s="20"/>
      <c r="EN57" s="20">
        <v>0</v>
      </c>
      <c r="EO57" s="20">
        <v>0</v>
      </c>
      <c r="EP57" s="20">
        <v>0</v>
      </c>
      <c r="EQ57" s="20"/>
      <c r="ER57" s="20">
        <v>0</v>
      </c>
      <c r="ES57" s="20">
        <v>0</v>
      </c>
      <c r="ET57" s="20">
        <v>0</v>
      </c>
      <c r="EU57" s="20"/>
      <c r="EV57" s="20">
        <v>154.94999999999999</v>
      </c>
      <c r="EW57" s="20">
        <v>153.36000000000001</v>
      </c>
      <c r="EX57" s="20">
        <v>153.36000000000001</v>
      </c>
      <c r="EY57" s="20"/>
      <c r="EZ57" s="20">
        <v>381.35</v>
      </c>
      <c r="FA57" s="20">
        <v>728.69730500000003</v>
      </c>
      <c r="FB57" s="20">
        <v>309.89492000000001</v>
      </c>
      <c r="FC57" s="20"/>
      <c r="FD57" s="20">
        <v>801.95</v>
      </c>
      <c r="FE57" s="20">
        <v>801.50234</v>
      </c>
      <c r="FF57" s="20">
        <v>738.91607999999997</v>
      </c>
      <c r="FG57" s="20"/>
      <c r="FH57" s="20">
        <v>1317.25</v>
      </c>
      <c r="FI57" s="20">
        <v>1198.480515</v>
      </c>
      <c r="FJ57" s="20">
        <v>1234.13833</v>
      </c>
      <c r="FK57" s="20"/>
      <c r="FL57" s="20">
        <v>540.45000000000005</v>
      </c>
      <c r="FM57" s="20">
        <v>520.83821999999998</v>
      </c>
      <c r="FN57" s="20">
        <v>475.01112000000001</v>
      </c>
      <c r="FO57" s="20"/>
      <c r="FP57" s="20">
        <v>446.2</v>
      </c>
      <c r="FQ57" s="20">
        <v>460.61351999999999</v>
      </c>
      <c r="FR57" s="20">
        <v>460.61351999999999</v>
      </c>
      <c r="FS57" s="20"/>
      <c r="FT57" s="20">
        <v>307.39999999999998</v>
      </c>
      <c r="FU57" s="20">
        <v>302.91264000000001</v>
      </c>
      <c r="FV57" s="20">
        <v>302.91264000000001</v>
      </c>
      <c r="FW57" s="20"/>
      <c r="FX57" s="20">
        <v>1362.95</v>
      </c>
      <c r="FY57" s="20">
        <v>1316.92344</v>
      </c>
      <c r="FZ57" s="20">
        <v>1316.92344</v>
      </c>
      <c r="GA57" s="20"/>
      <c r="GB57" s="20">
        <v>3434.05</v>
      </c>
      <c r="GC57" s="20">
        <v>4022.0225999999998</v>
      </c>
      <c r="GD57" s="20">
        <v>4437.9595200000003</v>
      </c>
      <c r="GE57" s="20"/>
      <c r="GF57" s="20">
        <v>3443.2</v>
      </c>
      <c r="GG57" s="20">
        <v>4022.0225999999998</v>
      </c>
      <c r="GH57" s="20">
        <v>4437.9595200000003</v>
      </c>
      <c r="GI57" s="20"/>
      <c r="GJ57" s="20">
        <v>3917.1</v>
      </c>
      <c r="GK57" s="20">
        <v>4034.1007399999999</v>
      </c>
      <c r="GL57" s="20">
        <v>4451.2867200000001</v>
      </c>
      <c r="GM57" s="20"/>
      <c r="GN57" s="20">
        <v>1675.35</v>
      </c>
      <c r="GO57" s="20">
        <v>1822.9704099999999</v>
      </c>
      <c r="GP57" s="20">
        <v>1416.1635249999999</v>
      </c>
      <c r="GQ57" s="20"/>
      <c r="GR57" s="20">
        <v>135.25</v>
      </c>
      <c r="GS57" s="20">
        <v>98.171999999999997</v>
      </c>
      <c r="GT57" s="20">
        <v>218.16</v>
      </c>
      <c r="GU57" s="20"/>
      <c r="GV57" s="20">
        <v>30.9</v>
      </c>
      <c r="GW57" s="20">
        <v>63.674239999999998</v>
      </c>
      <c r="GX57" s="20">
        <v>238.7784</v>
      </c>
      <c r="GY57" s="20"/>
      <c r="GZ57" s="20">
        <v>730.05</v>
      </c>
      <c r="HA57" s="20">
        <v>827.47295999999994</v>
      </c>
      <c r="HB57" s="20">
        <v>823.04706499999998</v>
      </c>
      <c r="HC57" s="20"/>
      <c r="HD57" s="20">
        <v>744.65</v>
      </c>
      <c r="HE57" s="20">
        <v>783.05232000000001</v>
      </c>
      <c r="HF57" s="20">
        <v>783.05232000000001</v>
      </c>
      <c r="HG57" s="20"/>
      <c r="HH57" s="20">
        <v>48</v>
      </c>
      <c r="HI57" s="20">
        <v>47.366160000000001</v>
      </c>
      <c r="HJ57" s="20">
        <v>47.366160000000001</v>
      </c>
      <c r="HK57" s="20"/>
      <c r="HL57" s="20">
        <v>230</v>
      </c>
      <c r="HM57" s="20">
        <v>233.29712000000001</v>
      </c>
      <c r="HN57" s="20">
        <v>233.29712000000001</v>
      </c>
      <c r="HO57" s="20"/>
      <c r="HP57" s="20">
        <v>1529</v>
      </c>
      <c r="HQ57" s="20">
        <v>1329.252375</v>
      </c>
      <c r="HR57" s="20">
        <v>1430.9553599999999</v>
      </c>
      <c r="HS57" s="20"/>
      <c r="HT57" s="20">
        <v>0</v>
      </c>
      <c r="HU57" s="20">
        <v>0</v>
      </c>
      <c r="HV57" s="20">
        <v>0</v>
      </c>
      <c r="HW57" s="20"/>
      <c r="HX57" s="20">
        <v>0</v>
      </c>
      <c r="HY57" s="20">
        <v>0</v>
      </c>
      <c r="HZ57" s="20">
        <v>0</v>
      </c>
      <c r="IA57" s="20"/>
      <c r="IB57" s="20">
        <v>1182.5</v>
      </c>
      <c r="IC57" s="20">
        <v>1118.67273</v>
      </c>
      <c r="ID57" s="20">
        <v>1156.6079999999999</v>
      </c>
      <c r="IE57" s="20"/>
      <c r="IF57" s="20">
        <v>0</v>
      </c>
      <c r="IG57" s="20">
        <v>0</v>
      </c>
      <c r="IH57" s="20">
        <v>0</v>
      </c>
      <c r="II57" s="20"/>
      <c r="IJ57" s="20">
        <v>0</v>
      </c>
      <c r="IK57" s="20">
        <v>0</v>
      </c>
      <c r="IL57" s="20">
        <v>0</v>
      </c>
      <c r="IM57" s="20"/>
      <c r="IN57" s="20">
        <v>672.15</v>
      </c>
      <c r="IO57" s="20">
        <v>626.35884999999996</v>
      </c>
      <c r="IP57" s="20">
        <v>867.26610000000005</v>
      </c>
      <c r="IQ57" s="20"/>
      <c r="IR57" s="20">
        <v>0</v>
      </c>
      <c r="IS57" s="20">
        <v>0</v>
      </c>
      <c r="IT57" s="20">
        <v>0</v>
      </c>
      <c r="IU57" s="20"/>
      <c r="IV57" s="20">
        <v>0</v>
      </c>
      <c r="IW57" s="20">
        <v>0</v>
      </c>
      <c r="IX57" s="20">
        <v>0</v>
      </c>
      <c r="IY57" s="20"/>
      <c r="IZ57" s="20">
        <v>407.15</v>
      </c>
      <c r="JA57" s="20">
        <v>0</v>
      </c>
      <c r="JB57" s="20">
        <v>0</v>
      </c>
      <c r="JC57" s="20"/>
      <c r="JD57" s="20">
        <v>1189.8</v>
      </c>
      <c r="JE57" s="20">
        <v>1474.692335</v>
      </c>
      <c r="JF57" s="20">
        <v>1201.6204299999999</v>
      </c>
      <c r="JG57" s="20"/>
      <c r="JH57" s="20">
        <v>0</v>
      </c>
      <c r="JI57" s="20">
        <v>0</v>
      </c>
      <c r="JJ57" s="20">
        <v>0</v>
      </c>
      <c r="JK57" s="20"/>
      <c r="JL57" s="20">
        <v>4083.8</v>
      </c>
      <c r="JM57" s="20">
        <v>4277.5498299999999</v>
      </c>
      <c r="JN57" s="20">
        <v>4312.7851199999996</v>
      </c>
      <c r="JO57" s="20"/>
      <c r="JP57" s="20">
        <v>4698</v>
      </c>
      <c r="JQ57" s="20">
        <v>4277.5498299999999</v>
      </c>
      <c r="JR57" s="20">
        <v>4312.7851199999996</v>
      </c>
      <c r="JS57" s="20"/>
      <c r="JT57" s="20">
        <v>4357.1499999999996</v>
      </c>
      <c r="JU57" s="20">
        <v>4290.3953750000001</v>
      </c>
      <c r="JV57" s="20">
        <v>4325.7364799999996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351.7</v>
      </c>
      <c r="KS57" s="20">
        <v>300</v>
      </c>
      <c r="KT57" s="20">
        <v>300</v>
      </c>
      <c r="KU57" s="20"/>
      <c r="KV57" s="20">
        <v>0</v>
      </c>
      <c r="KW57" s="20">
        <v>0</v>
      </c>
      <c r="KX57" s="20">
        <v>0</v>
      </c>
      <c r="KY57" s="20"/>
      <c r="KZ57" s="20">
        <v>0</v>
      </c>
      <c r="LA57" s="20">
        <v>0</v>
      </c>
      <c r="LB57" s="20">
        <v>0</v>
      </c>
      <c r="LC57" s="20"/>
      <c r="LD57" s="20">
        <v>24</v>
      </c>
      <c r="LE57" s="20">
        <v>21.40992</v>
      </c>
      <c r="LF57" s="20">
        <v>21.40992</v>
      </c>
      <c r="LG57" s="20"/>
      <c r="LH57" s="20">
        <v>2763.65</v>
      </c>
      <c r="LI57" s="20">
        <v>2728.1562050000002</v>
      </c>
      <c r="LJ57" s="20">
        <v>2619.9226549999998</v>
      </c>
      <c r="LK57" s="20"/>
      <c r="LL57" s="20">
        <v>2475.35</v>
      </c>
      <c r="LM57" s="20">
        <v>2303.0904249999999</v>
      </c>
      <c r="LN57" s="20">
        <v>2283.7055949999999</v>
      </c>
      <c r="LO57" s="20"/>
      <c r="LP57" s="20">
        <v>1528.75</v>
      </c>
      <c r="LQ57" s="20">
        <v>1611.21552</v>
      </c>
      <c r="LR57" s="20">
        <v>1611.21552</v>
      </c>
      <c r="LS57" s="20"/>
      <c r="LT57" s="20">
        <v>1794.8</v>
      </c>
      <c r="LU57" s="20">
        <v>1762.78017</v>
      </c>
      <c r="LV57" s="20">
        <v>1706.2919999999999</v>
      </c>
      <c r="LW57" s="20"/>
      <c r="LX57" s="20">
        <v>700.4</v>
      </c>
      <c r="LY57" s="20">
        <v>717.91110000000003</v>
      </c>
      <c r="LZ57" s="20">
        <v>689.47581500000001</v>
      </c>
      <c r="MA57" s="20"/>
      <c r="MB57" s="20">
        <v>0</v>
      </c>
      <c r="MC57" s="20">
        <v>0</v>
      </c>
      <c r="MD57" s="20">
        <v>0</v>
      </c>
      <c r="ME57" s="20"/>
      <c r="MF57" s="20">
        <v>0</v>
      </c>
      <c r="MG57" s="20">
        <v>0</v>
      </c>
      <c r="MH57" s="20">
        <v>0</v>
      </c>
      <c r="MI57" s="20"/>
      <c r="MJ57" s="20">
        <v>0</v>
      </c>
      <c r="MK57" s="20">
        <v>0</v>
      </c>
      <c r="ML57" s="20">
        <v>0</v>
      </c>
      <c r="MM57" s="20"/>
      <c r="MN57" s="20">
        <v>3374.2</v>
      </c>
      <c r="MO57" s="20">
        <v>3590.9815199999998</v>
      </c>
      <c r="MP57" s="20">
        <v>3593.744545</v>
      </c>
      <c r="MQ57" s="20"/>
      <c r="MR57" s="20">
        <v>3418.35</v>
      </c>
      <c r="MS57" s="20">
        <v>3590.9815199999998</v>
      </c>
      <c r="MT57" s="20">
        <v>3593.744545</v>
      </c>
      <c r="MU57" s="20"/>
      <c r="MV57" s="20">
        <v>3510.55</v>
      </c>
      <c r="MW57" s="20">
        <v>3601.7651999999998</v>
      </c>
      <c r="MX57" s="20">
        <v>3604.536525</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3291.25</v>
      </c>
      <c r="NU57" s="20">
        <v>3539.9624549999999</v>
      </c>
      <c r="NV57" s="20">
        <v>3784.777885</v>
      </c>
      <c r="NW57" s="20"/>
      <c r="NX57" s="20">
        <v>1879.7</v>
      </c>
      <c r="NY57" s="20">
        <v>1775.29654</v>
      </c>
      <c r="NZ57" s="20">
        <v>1898.0718449999999</v>
      </c>
      <c r="OA57" s="20"/>
      <c r="OB57" s="20">
        <v>6.5</v>
      </c>
      <c r="OC57" s="20">
        <v>0</v>
      </c>
      <c r="OD57" s="20">
        <v>8.4730000000000008</v>
      </c>
      <c r="OE57" s="20"/>
      <c r="OF57" s="20">
        <v>1810</v>
      </c>
      <c r="OG57" s="20">
        <v>2238.94</v>
      </c>
      <c r="OH57" s="20">
        <v>2343.145</v>
      </c>
      <c r="OI57" s="20"/>
      <c r="OJ57" s="20">
        <v>579.54999999999995</v>
      </c>
      <c r="OK57" s="20">
        <v>0</v>
      </c>
      <c r="OL57" s="20">
        <v>585.52250000000004</v>
      </c>
      <c r="OM57" s="20"/>
      <c r="ON57" s="20">
        <v>382.3</v>
      </c>
      <c r="OO57" s="20">
        <v>343.447</v>
      </c>
      <c r="OP57" s="20">
        <v>343.447</v>
      </c>
      <c r="OQ57" s="20"/>
      <c r="OR57" s="20">
        <v>1.85</v>
      </c>
      <c r="OS57" s="20">
        <v>0</v>
      </c>
      <c r="OT57" s="20">
        <v>2.1</v>
      </c>
      <c r="OU57" s="20"/>
      <c r="OV57" s="20">
        <v>184.65</v>
      </c>
      <c r="OW57" s="20">
        <v>165.6</v>
      </c>
      <c r="OX57" s="20">
        <v>165.6</v>
      </c>
      <c r="OY57" s="20"/>
      <c r="OZ57" s="20">
        <v>135.30000000000001</v>
      </c>
      <c r="PA57" s="20">
        <v>0</v>
      </c>
      <c r="PB57" s="20">
        <v>0</v>
      </c>
      <c r="PC57" s="20"/>
      <c r="PD57" s="20">
        <v>178.45</v>
      </c>
      <c r="PE57" s="20">
        <v>216</v>
      </c>
      <c r="PF57" s="20">
        <v>216</v>
      </c>
      <c r="PG57" s="20"/>
      <c r="PH57" s="20">
        <v>48.1</v>
      </c>
      <c r="PI57" s="20">
        <v>51.817410000000002</v>
      </c>
      <c r="PJ57" s="20">
        <v>53.645000000000003</v>
      </c>
      <c r="PK57" s="20"/>
      <c r="PL57" s="20">
        <v>7.2</v>
      </c>
      <c r="PM57" s="20">
        <v>24</v>
      </c>
      <c r="PN57" s="20">
        <v>24</v>
      </c>
      <c r="PO57" s="20"/>
      <c r="PP57" s="20">
        <v>36</v>
      </c>
      <c r="PQ57" s="20">
        <v>36.24</v>
      </c>
      <c r="PR57" s="20">
        <v>36.24</v>
      </c>
      <c r="PS57" s="20"/>
      <c r="PT57" s="20">
        <v>46.55</v>
      </c>
      <c r="PU57" s="20">
        <v>45.6</v>
      </c>
      <c r="PV57" s="20">
        <v>45.6</v>
      </c>
      <c r="PW57" s="20"/>
      <c r="PX57" s="20">
        <v>472.7</v>
      </c>
      <c r="PY57" s="20">
        <v>433.39800000000002</v>
      </c>
      <c r="PZ57" s="20">
        <v>433.39800000000002</v>
      </c>
      <c r="QA57" s="20"/>
      <c r="QB57" s="20">
        <v>164.1</v>
      </c>
      <c r="QC57" s="20">
        <v>139.19999999999999</v>
      </c>
      <c r="QD57" s="20">
        <v>139.19999999999999</v>
      </c>
      <c r="QE57" s="20"/>
      <c r="QF57" s="20">
        <v>103</v>
      </c>
      <c r="QG57" s="20">
        <v>96</v>
      </c>
      <c r="QH57" s="20">
        <v>96</v>
      </c>
      <c r="QI57" s="20"/>
      <c r="QJ57" s="20">
        <v>79.849999999999994</v>
      </c>
      <c r="QK57" s="20">
        <v>84</v>
      </c>
      <c r="QL57" s="20">
        <v>84</v>
      </c>
      <c r="QM57" s="20"/>
      <c r="QN57" s="20">
        <v>442</v>
      </c>
      <c r="QO57" s="20">
        <v>428.73791999999997</v>
      </c>
      <c r="QP57" s="20">
        <v>428.73791999999997</v>
      </c>
      <c r="QQ57" s="20"/>
      <c r="QR57" s="20">
        <v>118.25</v>
      </c>
      <c r="QS57" s="20">
        <v>0</v>
      </c>
      <c r="QT57" s="20">
        <v>120.56654</v>
      </c>
      <c r="QU57" s="20"/>
      <c r="QV57" s="20">
        <v>142.65</v>
      </c>
      <c r="QW57" s="20">
        <v>0</v>
      </c>
      <c r="QX57" s="20">
        <v>137.87808000000001</v>
      </c>
      <c r="QY57" s="20"/>
      <c r="QZ57" s="20">
        <v>509.75</v>
      </c>
      <c r="RA57" s="20">
        <v>528.89300000000003</v>
      </c>
      <c r="RB57" s="20">
        <v>528.89300000000003</v>
      </c>
      <c r="RC57" s="20"/>
      <c r="RD57" s="20">
        <v>1298.0999999999999</v>
      </c>
      <c r="RE57" s="20">
        <v>1428.326</v>
      </c>
      <c r="RF57" s="20">
        <v>1428.326</v>
      </c>
      <c r="RG57" s="20"/>
      <c r="RH57" s="20">
        <v>108</v>
      </c>
      <c r="RI57" s="20">
        <v>100.8</v>
      </c>
      <c r="RJ57" s="20">
        <v>100.8</v>
      </c>
      <c r="RK57" s="20"/>
      <c r="RL57" s="20">
        <v>26.4</v>
      </c>
      <c r="RM57" s="20">
        <v>28.8</v>
      </c>
      <c r="RN57" s="20">
        <v>28.8</v>
      </c>
      <c r="RO57" s="20"/>
      <c r="RP57" s="20">
        <v>57.6</v>
      </c>
      <c r="RQ57" s="20">
        <v>57.6</v>
      </c>
      <c r="RR57" s="20">
        <v>57.6</v>
      </c>
      <c r="RS57" s="20"/>
      <c r="RT57" s="20">
        <v>62.4</v>
      </c>
      <c r="RU57" s="20">
        <v>67.2</v>
      </c>
      <c r="RV57" s="20">
        <v>67.2</v>
      </c>
      <c r="RW57" s="20"/>
      <c r="RX57" s="20">
        <v>133.69999999999999</v>
      </c>
      <c r="RY57" s="20">
        <v>0</v>
      </c>
      <c r="RZ57" s="20">
        <v>113.46502</v>
      </c>
      <c r="SA57" s="20"/>
      <c r="SB57" s="20">
        <v>51.95</v>
      </c>
      <c r="SC57" s="20">
        <v>50.4</v>
      </c>
      <c r="SD57" s="20">
        <v>50.4</v>
      </c>
      <c r="SE57" s="20"/>
      <c r="SF57" s="20">
        <v>312.75</v>
      </c>
      <c r="SG57" s="20">
        <v>258.22116999999997</v>
      </c>
      <c r="SH57" s="20">
        <v>257.683785</v>
      </c>
      <c r="SI57" s="20"/>
      <c r="SJ57" s="20">
        <v>29.5</v>
      </c>
      <c r="SK57" s="20">
        <v>32.479999999999997</v>
      </c>
      <c r="SL57" s="20">
        <v>32.479999999999997</v>
      </c>
      <c r="SM57" s="20"/>
      <c r="SN57" s="20">
        <v>4.3499999999999996</v>
      </c>
      <c r="SO57" s="20">
        <v>9.6</v>
      </c>
      <c r="SP57" s="20">
        <v>9.6</v>
      </c>
      <c r="SQ57" s="20"/>
      <c r="SR57" s="20">
        <v>137.19999999999999</v>
      </c>
      <c r="SS57" s="20">
        <v>103.2</v>
      </c>
      <c r="ST57" s="20">
        <v>103.2</v>
      </c>
      <c r="SU57" s="20"/>
      <c r="SV57" s="20">
        <v>77.45</v>
      </c>
      <c r="SW57" s="20">
        <v>91.2</v>
      </c>
      <c r="SX57" s="20">
        <v>91.2</v>
      </c>
      <c r="SY57" s="20"/>
      <c r="SZ57" s="20">
        <v>94.15</v>
      </c>
      <c r="TA57" s="20">
        <v>84</v>
      </c>
      <c r="TB57" s="20">
        <v>84</v>
      </c>
      <c r="TC57" s="20"/>
      <c r="TD57" s="20">
        <v>134.4</v>
      </c>
      <c r="TE57" s="20">
        <v>120</v>
      </c>
      <c r="TF57" s="20">
        <v>120</v>
      </c>
      <c r="TG57" s="20"/>
      <c r="TH57" s="20">
        <v>335.85</v>
      </c>
      <c r="TI57" s="20">
        <v>340.38841500000001</v>
      </c>
      <c r="TJ57" s="20">
        <v>340.38841500000001</v>
      </c>
      <c r="TK57" s="20"/>
      <c r="TL57" s="20">
        <v>173.4</v>
      </c>
      <c r="TM57" s="20">
        <v>300.07</v>
      </c>
      <c r="TN57" s="20">
        <v>300.07</v>
      </c>
      <c r="TO57" s="20"/>
      <c r="TP57" s="20">
        <v>794.35</v>
      </c>
      <c r="TQ57" s="20">
        <v>666.73050000000001</v>
      </c>
      <c r="TR57" s="20">
        <v>750.52200000000005</v>
      </c>
      <c r="TS57" s="20"/>
      <c r="TT57" s="20">
        <v>249.55</v>
      </c>
      <c r="TU57" s="20">
        <v>0</v>
      </c>
      <c r="TV57" s="20">
        <v>210.37945999999999</v>
      </c>
      <c r="TW57" s="20"/>
      <c r="TX57" s="20">
        <v>1198.55</v>
      </c>
      <c r="TY57" s="20">
        <v>1180.266515</v>
      </c>
      <c r="TZ57" s="20">
        <v>953.67600000000004</v>
      </c>
      <c r="UA57" s="20"/>
      <c r="UB57" s="20">
        <v>1439.6</v>
      </c>
      <c r="UC57" s="20">
        <v>1538.482835</v>
      </c>
      <c r="UD57" s="20">
        <v>1461.9085</v>
      </c>
      <c r="UE57" s="20"/>
      <c r="UF57" s="20">
        <v>166.05</v>
      </c>
      <c r="UG57" s="20">
        <v>89.807500000000005</v>
      </c>
      <c r="UH57" s="20">
        <v>89.807500000000005</v>
      </c>
      <c r="UI57" s="20"/>
      <c r="UJ57" s="20">
        <v>72.95</v>
      </c>
      <c r="UK57" s="20">
        <v>69.679500000000004</v>
      </c>
      <c r="UL57" s="20">
        <v>69.679500000000004</v>
      </c>
      <c r="UM57" s="20"/>
      <c r="UN57" s="20">
        <v>194.5</v>
      </c>
      <c r="UO57" s="20">
        <v>132</v>
      </c>
      <c r="UP57" s="20">
        <v>132</v>
      </c>
      <c r="UQ57" s="20"/>
      <c r="UR57" s="20">
        <v>68.349999999999994</v>
      </c>
      <c r="US57" s="20">
        <v>60</v>
      </c>
      <c r="UT57" s="20">
        <v>60</v>
      </c>
      <c r="UU57" s="20"/>
      <c r="UV57" s="20">
        <v>193.75</v>
      </c>
      <c r="UW57" s="20">
        <v>184.8</v>
      </c>
      <c r="UX57" s="20">
        <v>184.8</v>
      </c>
      <c r="UY57" s="20"/>
      <c r="UZ57" s="20">
        <v>87.5</v>
      </c>
      <c r="VA57" s="20">
        <v>100.8</v>
      </c>
      <c r="VB57" s="20">
        <v>100.8</v>
      </c>
      <c r="VC57" s="20"/>
      <c r="VD57" s="20">
        <v>98.2</v>
      </c>
      <c r="VE57" s="20">
        <v>112.8</v>
      </c>
      <c r="VF57" s="20">
        <v>112.8</v>
      </c>
      <c r="VG57" s="20"/>
      <c r="VH57" s="20">
        <v>101.7</v>
      </c>
      <c r="VI57" s="20">
        <v>112.8</v>
      </c>
      <c r="VJ57" s="20">
        <v>112.8</v>
      </c>
      <c r="VK57" s="20"/>
      <c r="VL57" s="20">
        <v>336.4</v>
      </c>
      <c r="VM57" s="20">
        <v>276.57100000000003</v>
      </c>
      <c r="VN57" s="20">
        <v>276.57100000000003</v>
      </c>
      <c r="VO57" s="20"/>
      <c r="VP57" s="20">
        <v>1860.2</v>
      </c>
      <c r="VQ57" s="20">
        <v>0</v>
      </c>
      <c r="VR57" s="20">
        <v>2062.6205</v>
      </c>
      <c r="VS57" s="20"/>
      <c r="VT57" s="20">
        <v>112.5</v>
      </c>
      <c r="VU57" s="20">
        <v>128.95534499999999</v>
      </c>
      <c r="VV57" s="20">
        <v>128.95534499999999</v>
      </c>
      <c r="VW57" s="20"/>
      <c r="VX57" s="20">
        <v>1080.55</v>
      </c>
      <c r="VY57" s="20">
        <v>0</v>
      </c>
      <c r="VZ57" s="20">
        <v>1057.8724299999999</v>
      </c>
      <c r="WA57" s="20"/>
      <c r="WB57" s="20">
        <v>14.4</v>
      </c>
      <c r="WC57" s="20">
        <v>14.4</v>
      </c>
      <c r="WD57" s="20">
        <v>14.4</v>
      </c>
      <c r="WE57" s="20"/>
      <c r="WF57" s="20">
        <v>1153.9000000000001</v>
      </c>
      <c r="WG57" s="20">
        <v>1175.3500449999999</v>
      </c>
      <c r="WH57" s="20">
        <v>1086.5</v>
      </c>
      <c r="WI57" s="20"/>
      <c r="WJ57" s="20">
        <v>1263.45</v>
      </c>
      <c r="WK57" s="20">
        <v>1220.57224</v>
      </c>
      <c r="WL57" s="20">
        <v>1140</v>
      </c>
      <c r="WM57" s="20"/>
      <c r="WN57" s="20">
        <v>794.35</v>
      </c>
      <c r="WO57" s="20">
        <v>0</v>
      </c>
      <c r="WP57" s="20">
        <v>777.72937999999999</v>
      </c>
      <c r="WQ57" s="20"/>
      <c r="WR57" s="20">
        <v>113.7</v>
      </c>
      <c r="WS57" s="20">
        <v>0</v>
      </c>
      <c r="WT57" s="20">
        <v>81.469160000000002</v>
      </c>
      <c r="WU57" s="20"/>
      <c r="WV57" s="20">
        <v>160.9</v>
      </c>
      <c r="WW57" s="20">
        <v>158.4</v>
      </c>
      <c r="WX57" s="20">
        <v>158.4</v>
      </c>
      <c r="WY57" s="20"/>
      <c r="WZ57" s="20">
        <v>436.35</v>
      </c>
      <c r="XA57" s="20">
        <v>438.05831999999998</v>
      </c>
      <c r="XB57" s="20">
        <v>438.05831999999998</v>
      </c>
      <c r="XC57" s="20"/>
      <c r="XD57" s="20">
        <v>216.1</v>
      </c>
      <c r="XE57" s="20">
        <v>259.2</v>
      </c>
      <c r="XF57" s="20">
        <v>259.2</v>
      </c>
      <c r="XG57" s="20"/>
      <c r="XH57" s="20">
        <v>876.58500000000004</v>
      </c>
      <c r="XI57" s="20">
        <v>786</v>
      </c>
      <c r="XJ57" s="20">
        <v>720</v>
      </c>
      <c r="XK57" s="20"/>
      <c r="XL57" s="20">
        <v>695.2</v>
      </c>
      <c r="XM57" s="20">
        <v>786</v>
      </c>
      <c r="XN57" s="20">
        <v>720</v>
      </c>
      <c r="XO57" s="20"/>
      <c r="XP57" s="20">
        <v>4.75</v>
      </c>
      <c r="XQ57" s="20">
        <v>0</v>
      </c>
      <c r="XR57" s="20">
        <v>7</v>
      </c>
      <c r="XS57" s="20"/>
      <c r="XT57" s="20">
        <v>440.6</v>
      </c>
      <c r="XU57" s="20">
        <v>456</v>
      </c>
      <c r="XV57" s="20">
        <v>456</v>
      </c>
      <c r="XW57" s="20"/>
      <c r="XX57" s="20">
        <v>195.45</v>
      </c>
      <c r="XY57" s="20">
        <v>173.76</v>
      </c>
      <c r="XZ57" s="20">
        <v>173.76</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89" t="s">
        <v>0</v>
      </c>
      <c r="C3" s="190"/>
      <c r="D3" s="190"/>
      <c r="E3" s="190"/>
      <c r="F3" s="192"/>
      <c r="G3" s="192"/>
    </row>
    <row r="4" spans="1:7" ht="0" hidden="1" customHeight="1" x14ac:dyDescent="0.3">
      <c r="A4" s="1"/>
      <c r="B4" s="1"/>
      <c r="C4" s="1"/>
      <c r="D4" s="1"/>
      <c r="E4" s="1"/>
    </row>
    <row r="5" spans="1:7" x14ac:dyDescent="0.3">
      <c r="A5" s="1"/>
      <c r="B5" s="1"/>
      <c r="C5" s="1"/>
      <c r="D5" s="1"/>
      <c r="E5" s="1"/>
    </row>
    <row r="6" spans="1:7" x14ac:dyDescent="0.3">
      <c r="A6" s="1"/>
      <c r="B6" s="1" t="s">
        <v>2673</v>
      </c>
      <c r="C6" s="1"/>
      <c r="D6" s="1"/>
      <c r="E6" s="1"/>
    </row>
    <row r="7" spans="1:7" ht="33" customHeight="1" x14ac:dyDescent="0.3">
      <c r="A7" s="1"/>
      <c r="B7" s="3" t="s">
        <v>2674</v>
      </c>
      <c r="C7" s="3" t="s">
        <v>2675</v>
      </c>
      <c r="D7" s="3" t="s">
        <v>2676</v>
      </c>
      <c r="E7" s="3" t="s">
        <v>854</v>
      </c>
    </row>
    <row r="8" spans="1:7" x14ac:dyDescent="0.3">
      <c r="A8" s="1"/>
      <c r="B8" s="146" t="s">
        <v>2677</v>
      </c>
      <c r="C8" s="53">
        <v>7546536.1395300003</v>
      </c>
      <c r="D8" s="53">
        <v>7996324.8465876998</v>
      </c>
      <c r="E8" s="174">
        <v>-5.6249429042348115E-2</v>
      </c>
    </row>
    <row r="9" spans="1:7" x14ac:dyDescent="0.3">
      <c r="A9" s="1"/>
      <c r="B9" s="146" t="s">
        <v>2678</v>
      </c>
      <c r="C9" s="53">
        <v>7966992.0770500004</v>
      </c>
      <c r="D9" s="53">
        <v>8473115.6400157996</v>
      </c>
      <c r="E9" s="174">
        <v>-5.9732875658576073E-2</v>
      </c>
    </row>
    <row r="10" spans="1:7" x14ac:dyDescent="0.3">
      <c r="A10" s="1"/>
      <c r="B10" s="146" t="s">
        <v>2679</v>
      </c>
      <c r="C10" s="53">
        <v>7329881.9899199996</v>
      </c>
      <c r="D10" s="53">
        <v>7968674.6472316999</v>
      </c>
      <c r="E10" s="174">
        <v>-8.0162973843287119E-2</v>
      </c>
    </row>
    <row r="11" spans="1:7" x14ac:dyDescent="0.3">
      <c r="A11" s="1"/>
      <c r="B11" s="146" t="s">
        <v>2680</v>
      </c>
      <c r="C11" s="53">
        <v>7705829.12928</v>
      </c>
      <c r="D11" s="53">
        <v>7733412.5885765003</v>
      </c>
      <c r="E11" s="174">
        <v>-3.5667900788385748E-3</v>
      </c>
    </row>
    <row r="12" spans="1:7" x14ac:dyDescent="0.3">
      <c r="A12" s="1"/>
      <c r="B12" s="146" t="s">
        <v>2681</v>
      </c>
      <c r="C12" s="53">
        <v>8614630.41041</v>
      </c>
      <c r="D12" s="53">
        <v>9061167.3916531</v>
      </c>
      <c r="E12" s="174">
        <v>-4.9280292697653695E-2</v>
      </c>
    </row>
    <row r="13" spans="1:7" x14ac:dyDescent="0.3">
      <c r="A13" s="1"/>
      <c r="B13" s="146" t="s">
        <v>2682</v>
      </c>
      <c r="C13" s="53">
        <v>7769474.2001200002</v>
      </c>
      <c r="D13" s="53">
        <v>8112276.9641115004</v>
      </c>
      <c r="E13" s="174">
        <v>-4.2257280601741096E-2</v>
      </c>
    </row>
    <row r="14" spans="1:7" x14ac:dyDescent="0.3">
      <c r="A14" s="1"/>
      <c r="B14" s="146" t="s">
        <v>2683</v>
      </c>
      <c r="C14" s="53">
        <v>6472612.8280999996</v>
      </c>
      <c r="D14" s="53">
        <v>7127562.4215911999</v>
      </c>
      <c r="E14" s="174">
        <v>-9.1889702923848279E-2</v>
      </c>
    </row>
    <row r="15" spans="1:7" x14ac:dyDescent="0.3">
      <c r="A15" s="1"/>
      <c r="B15" s="146" t="s">
        <v>2684</v>
      </c>
      <c r="C15" s="53">
        <v>6958746.1392999999</v>
      </c>
      <c r="D15" s="53">
        <v>7510593.2240669997</v>
      </c>
      <c r="E15" s="174">
        <v>-7.3475831842238132E-2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9" t="s">
        <v>0</v>
      </c>
      <c r="C3" s="190"/>
      <c r="D3" s="190"/>
      <c r="E3" s="190"/>
      <c r="F3" s="190"/>
      <c r="G3" s="19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2685</v>
      </c>
      <c r="C5" s="1"/>
      <c r="D5" s="1"/>
      <c r="E5" s="1"/>
      <c r="F5" s="1"/>
      <c r="G5" s="1"/>
      <c r="H5" s="1"/>
      <c r="I5" s="1"/>
      <c r="J5" s="1"/>
      <c r="K5" s="1"/>
      <c r="L5" s="1"/>
      <c r="M5" s="1"/>
      <c r="N5" s="1"/>
      <c r="O5" s="1"/>
      <c r="P5" s="1"/>
    </row>
    <row r="6" spans="1:16" ht="27.6" x14ac:dyDescent="0.3">
      <c r="A6" s="1"/>
      <c r="B6" s="3" t="s">
        <v>113</v>
      </c>
      <c r="C6" s="3" t="s">
        <v>1057</v>
      </c>
      <c r="D6" s="3" t="s">
        <v>1058</v>
      </c>
      <c r="E6" s="3" t="s">
        <v>1059</v>
      </c>
      <c r="F6" s="3" t="s">
        <v>116</v>
      </c>
      <c r="G6" s="3" t="s">
        <v>117</v>
      </c>
      <c r="H6" s="3" t="s">
        <v>1060</v>
      </c>
      <c r="I6" s="3" t="s">
        <v>1061</v>
      </c>
      <c r="J6" s="3" t="s">
        <v>1062</v>
      </c>
      <c r="K6" s="3" t="s">
        <v>1063</v>
      </c>
      <c r="L6" s="3" t="s">
        <v>1064</v>
      </c>
      <c r="M6" s="3" t="s">
        <v>1065</v>
      </c>
      <c r="N6" s="3" t="s">
        <v>1066</v>
      </c>
      <c r="O6" s="3" t="s">
        <v>1067</v>
      </c>
      <c r="P6" s="3" t="s">
        <v>1068</v>
      </c>
    </row>
    <row r="7" spans="1:16" x14ac:dyDescent="0.3">
      <c r="A7" s="1"/>
      <c r="B7" s="6" t="s">
        <v>126</v>
      </c>
      <c r="C7" s="6" t="s">
        <v>880</v>
      </c>
      <c r="D7" s="86" t="s">
        <v>45</v>
      </c>
      <c r="E7" s="6" t="s">
        <v>1069</v>
      </c>
      <c r="F7" s="86" t="s">
        <v>18</v>
      </c>
      <c r="G7" s="86" t="s">
        <v>1070</v>
      </c>
      <c r="H7" s="86" t="s">
        <v>804</v>
      </c>
      <c r="I7" s="86" t="s">
        <v>1071</v>
      </c>
      <c r="J7" s="175" t="s">
        <v>1072</v>
      </c>
      <c r="K7" s="86" t="s">
        <v>804</v>
      </c>
      <c r="L7" s="86" t="s">
        <v>804</v>
      </c>
      <c r="M7" s="86" t="s">
        <v>804</v>
      </c>
      <c r="N7" s="86" t="s">
        <v>804</v>
      </c>
      <c r="O7" s="6" t="s">
        <v>1073</v>
      </c>
      <c r="P7" s="6"/>
    </row>
    <row r="8" spans="1:16" x14ac:dyDescent="0.3">
      <c r="A8" s="1"/>
      <c r="B8" s="6" t="s">
        <v>475</v>
      </c>
      <c r="C8" s="6" t="s">
        <v>934</v>
      </c>
      <c r="D8" s="86" t="s">
        <v>45</v>
      </c>
      <c r="E8" s="6" t="s">
        <v>1074</v>
      </c>
      <c r="F8" s="86" t="s">
        <v>18</v>
      </c>
      <c r="G8" s="86" t="s">
        <v>1075</v>
      </c>
      <c r="H8" s="86" t="s">
        <v>804</v>
      </c>
      <c r="I8" s="86" t="s">
        <v>804</v>
      </c>
      <c r="J8" s="175" t="s">
        <v>1072</v>
      </c>
      <c r="K8" s="86" t="s">
        <v>804</v>
      </c>
      <c r="L8" s="86" t="s">
        <v>804</v>
      </c>
      <c r="M8" s="86" t="s">
        <v>804</v>
      </c>
      <c r="N8" s="86" t="s">
        <v>804</v>
      </c>
      <c r="O8" s="6" t="s">
        <v>1073</v>
      </c>
      <c r="P8" s="6"/>
    </row>
    <row r="9" spans="1:16" x14ac:dyDescent="0.3">
      <c r="A9" s="1"/>
      <c r="B9" s="6" t="s">
        <v>476</v>
      </c>
      <c r="C9" s="6" t="s">
        <v>936</v>
      </c>
      <c r="D9" s="86" t="s">
        <v>45</v>
      </c>
      <c r="E9" s="6" t="s">
        <v>1076</v>
      </c>
      <c r="F9" s="86" t="s">
        <v>18</v>
      </c>
      <c r="G9" s="86" t="s">
        <v>1075</v>
      </c>
      <c r="H9" s="86" t="s">
        <v>804</v>
      </c>
      <c r="I9" s="86" t="s">
        <v>804</v>
      </c>
      <c r="J9" s="175" t="s">
        <v>1072</v>
      </c>
      <c r="K9" s="86" t="s">
        <v>804</v>
      </c>
      <c r="L9" s="86" t="s">
        <v>804</v>
      </c>
      <c r="M9" s="86" t="s">
        <v>804</v>
      </c>
      <c r="N9" s="86" t="s">
        <v>804</v>
      </c>
      <c r="O9" s="6" t="s">
        <v>1073</v>
      </c>
      <c r="P9" s="6"/>
    </row>
    <row r="10" spans="1:16" x14ac:dyDescent="0.3">
      <c r="A10" s="1"/>
      <c r="B10" s="6" t="s">
        <v>473</v>
      </c>
      <c r="C10" s="6" t="s">
        <v>884</v>
      </c>
      <c r="D10" s="86" t="s">
        <v>1077</v>
      </c>
      <c r="E10" s="6" t="s">
        <v>1078</v>
      </c>
      <c r="F10" s="86" t="s">
        <v>18</v>
      </c>
      <c r="G10" s="86" t="s">
        <v>1075</v>
      </c>
      <c r="H10" s="86" t="s">
        <v>804</v>
      </c>
      <c r="I10" s="86" t="s">
        <v>804</v>
      </c>
      <c r="J10" s="175" t="s">
        <v>1072</v>
      </c>
      <c r="K10" s="86" t="s">
        <v>804</v>
      </c>
      <c r="L10" s="86" t="s">
        <v>804</v>
      </c>
      <c r="M10" s="86" t="s">
        <v>804</v>
      </c>
      <c r="N10" s="86" t="s">
        <v>804</v>
      </c>
      <c r="O10" s="6" t="s">
        <v>1073</v>
      </c>
      <c r="P10" s="6"/>
    </row>
    <row r="11" spans="1:16" x14ac:dyDescent="0.3">
      <c r="A11" s="1"/>
      <c r="B11" s="6" t="s">
        <v>42</v>
      </c>
      <c r="C11" s="6" t="s">
        <v>950</v>
      </c>
      <c r="D11" s="86" t="s">
        <v>45</v>
      </c>
      <c r="E11" s="6" t="s">
        <v>1079</v>
      </c>
      <c r="F11" s="86" t="s">
        <v>18</v>
      </c>
      <c r="G11" s="86" t="s">
        <v>1080</v>
      </c>
      <c r="H11" s="86" t="s">
        <v>804</v>
      </c>
      <c r="I11" s="86" t="s">
        <v>804</v>
      </c>
      <c r="J11" s="176" t="s">
        <v>1081</v>
      </c>
      <c r="K11" s="86" t="s">
        <v>804</v>
      </c>
      <c r="L11" s="86" t="s">
        <v>804</v>
      </c>
      <c r="M11" s="86" t="s">
        <v>804</v>
      </c>
      <c r="N11" s="86" t="s">
        <v>804</v>
      </c>
      <c r="O11" s="6" t="s">
        <v>1073</v>
      </c>
      <c r="P11" s="6"/>
    </row>
    <row r="12" spans="1:16" x14ac:dyDescent="0.3">
      <c r="A12" s="1"/>
      <c r="B12" s="6" t="s">
        <v>42</v>
      </c>
      <c r="C12" s="6" t="s">
        <v>950</v>
      </c>
      <c r="D12" s="86" t="s">
        <v>45</v>
      </c>
      <c r="E12" s="6" t="s">
        <v>1079</v>
      </c>
      <c r="F12" s="86" t="s">
        <v>1082</v>
      </c>
      <c r="G12" s="86" t="s">
        <v>1075</v>
      </c>
      <c r="H12" s="86" t="s">
        <v>1083</v>
      </c>
      <c r="I12" s="86" t="s">
        <v>1084</v>
      </c>
      <c r="J12" s="176" t="s">
        <v>1081</v>
      </c>
      <c r="K12" s="86" t="s">
        <v>804</v>
      </c>
      <c r="L12" s="86" t="s">
        <v>804</v>
      </c>
      <c r="M12" s="86" t="s">
        <v>804</v>
      </c>
      <c r="N12" s="86" t="s">
        <v>804</v>
      </c>
      <c r="O12" s="6" t="s">
        <v>1073</v>
      </c>
      <c r="P12" s="6"/>
    </row>
    <row r="13" spans="1:16" x14ac:dyDescent="0.3">
      <c r="A13" s="1"/>
      <c r="B13" s="6" t="s">
        <v>50</v>
      </c>
      <c r="C13" s="6" t="s">
        <v>58</v>
      </c>
      <c r="D13" s="86" t="s">
        <v>45</v>
      </c>
      <c r="E13" s="6" t="s">
        <v>1085</v>
      </c>
      <c r="F13" s="86" t="s">
        <v>18</v>
      </c>
      <c r="G13" s="86" t="s">
        <v>1086</v>
      </c>
      <c r="H13" s="86" t="s">
        <v>804</v>
      </c>
      <c r="I13" s="86" t="s">
        <v>804</v>
      </c>
      <c r="J13" s="176" t="s">
        <v>1081</v>
      </c>
      <c r="K13" s="86" t="s">
        <v>804</v>
      </c>
      <c r="L13" s="86" t="s">
        <v>804</v>
      </c>
      <c r="M13" s="86" t="s">
        <v>804</v>
      </c>
      <c r="N13" s="86" t="s">
        <v>804</v>
      </c>
      <c r="O13" s="6" t="s">
        <v>1073</v>
      </c>
      <c r="P13" s="6"/>
    </row>
    <row r="14" spans="1:16" x14ac:dyDescent="0.3">
      <c r="A14" s="1"/>
      <c r="B14" s="6" t="s">
        <v>50</v>
      </c>
      <c r="C14" s="6" t="s">
        <v>58</v>
      </c>
      <c r="D14" s="86" t="s">
        <v>45</v>
      </c>
      <c r="E14" s="6" t="s">
        <v>1085</v>
      </c>
      <c r="F14" s="86" t="s">
        <v>1086</v>
      </c>
      <c r="G14" s="86" t="s">
        <v>1075</v>
      </c>
      <c r="H14" s="86" t="s">
        <v>804</v>
      </c>
      <c r="I14" s="86" t="s">
        <v>804</v>
      </c>
      <c r="J14" s="176" t="s">
        <v>1081</v>
      </c>
      <c r="K14" s="86" t="s">
        <v>804</v>
      </c>
      <c r="L14" s="86" t="s">
        <v>804</v>
      </c>
      <c r="M14" s="86" t="s">
        <v>804</v>
      </c>
      <c r="N14" s="86" t="s">
        <v>804</v>
      </c>
      <c r="O14" s="6" t="s">
        <v>1073</v>
      </c>
      <c r="P14" s="6" t="s">
        <v>1087</v>
      </c>
    </row>
    <row r="15" spans="1:16" x14ac:dyDescent="0.3">
      <c r="A15" s="1"/>
      <c r="B15" s="6" t="s">
        <v>50</v>
      </c>
      <c r="C15" s="6" t="s">
        <v>970</v>
      </c>
      <c r="D15" s="86" t="s">
        <v>964</v>
      </c>
      <c r="E15" s="6" t="s">
        <v>1088</v>
      </c>
      <c r="F15" s="86" t="s">
        <v>1089</v>
      </c>
      <c r="G15" s="86" t="s">
        <v>1090</v>
      </c>
      <c r="H15" s="86" t="s">
        <v>1091</v>
      </c>
      <c r="I15" s="86" t="s">
        <v>1092</v>
      </c>
      <c r="J15" s="177" t="s">
        <v>1093</v>
      </c>
      <c r="K15" s="86" t="s">
        <v>804</v>
      </c>
      <c r="L15" s="86" t="s">
        <v>804</v>
      </c>
      <c r="M15" s="86" t="s">
        <v>804</v>
      </c>
      <c r="N15" s="86" t="s">
        <v>804</v>
      </c>
      <c r="O15" s="6" t="s">
        <v>1073</v>
      </c>
      <c r="P15" s="6"/>
    </row>
    <row r="16" spans="1:16" x14ac:dyDescent="0.3">
      <c r="A16" s="1"/>
      <c r="B16" s="6" t="s">
        <v>63</v>
      </c>
      <c r="C16" s="6" t="s">
        <v>64</v>
      </c>
      <c r="D16" s="86" t="s">
        <v>45</v>
      </c>
      <c r="E16" s="6" t="s">
        <v>1094</v>
      </c>
      <c r="F16" s="86" t="s">
        <v>18</v>
      </c>
      <c r="G16" s="86" t="s">
        <v>1095</v>
      </c>
      <c r="H16" s="86" t="s">
        <v>804</v>
      </c>
      <c r="I16" s="86" t="s">
        <v>804</v>
      </c>
      <c r="J16" s="177" t="s">
        <v>1093</v>
      </c>
      <c r="K16" s="86" t="s">
        <v>804</v>
      </c>
      <c r="L16" s="86" t="s">
        <v>804</v>
      </c>
      <c r="M16" s="86" t="s">
        <v>804</v>
      </c>
      <c r="N16" s="86" t="s">
        <v>804</v>
      </c>
      <c r="O16" s="6" t="s">
        <v>1073</v>
      </c>
      <c r="P16" s="6"/>
    </row>
    <row r="17" spans="1:16" x14ac:dyDescent="0.3">
      <c r="A17" s="1"/>
      <c r="B17" s="6" t="s">
        <v>63</v>
      </c>
      <c r="C17" s="6" t="s">
        <v>64</v>
      </c>
      <c r="D17" s="86" t="s">
        <v>45</v>
      </c>
      <c r="E17" s="6" t="s">
        <v>1094</v>
      </c>
      <c r="F17" s="86" t="s">
        <v>1095</v>
      </c>
      <c r="G17" s="86" t="s">
        <v>1096</v>
      </c>
      <c r="H17" s="86" t="s">
        <v>804</v>
      </c>
      <c r="I17" s="86" t="s">
        <v>804</v>
      </c>
      <c r="J17" s="176" t="s">
        <v>1081</v>
      </c>
      <c r="K17" s="86" t="s">
        <v>804</v>
      </c>
      <c r="L17" s="86" t="s">
        <v>804</v>
      </c>
      <c r="M17" s="86" t="s">
        <v>804</v>
      </c>
      <c r="N17" s="86" t="s">
        <v>804</v>
      </c>
      <c r="O17" s="6" t="s">
        <v>1073</v>
      </c>
      <c r="P17" s="6"/>
    </row>
    <row r="18" spans="1:16" x14ac:dyDescent="0.3">
      <c r="A18" s="1"/>
      <c r="B18" s="6" t="s">
        <v>63</v>
      </c>
      <c r="C18" s="6" t="s">
        <v>64</v>
      </c>
      <c r="D18" s="86" t="s">
        <v>45</v>
      </c>
      <c r="E18" s="6" t="s">
        <v>1094</v>
      </c>
      <c r="F18" s="86" t="s">
        <v>1096</v>
      </c>
      <c r="G18" s="86" t="s">
        <v>1097</v>
      </c>
      <c r="H18" s="86" t="s">
        <v>804</v>
      </c>
      <c r="I18" s="86" t="s">
        <v>804</v>
      </c>
      <c r="J18" s="177" t="s">
        <v>1093</v>
      </c>
      <c r="K18" s="86" t="s">
        <v>804</v>
      </c>
      <c r="L18" s="86" t="s">
        <v>804</v>
      </c>
      <c r="M18" s="86" t="s">
        <v>804</v>
      </c>
      <c r="N18" s="86" t="s">
        <v>804</v>
      </c>
      <c r="O18" s="6" t="s">
        <v>1073</v>
      </c>
      <c r="P18" s="6"/>
    </row>
    <row r="19" spans="1:16" x14ac:dyDescent="0.3">
      <c r="A19" s="1"/>
      <c r="B19" s="6" t="s">
        <v>63</v>
      </c>
      <c r="C19" s="6" t="s">
        <v>64</v>
      </c>
      <c r="D19" s="86" t="s">
        <v>45</v>
      </c>
      <c r="E19" s="6" t="s">
        <v>1094</v>
      </c>
      <c r="F19" s="86" t="s">
        <v>1097</v>
      </c>
      <c r="G19" s="86" t="s">
        <v>1075</v>
      </c>
      <c r="H19" s="86" t="s">
        <v>804</v>
      </c>
      <c r="I19" s="86" t="s">
        <v>804</v>
      </c>
      <c r="J19" s="176" t="s">
        <v>1081</v>
      </c>
      <c r="K19" s="86" t="s">
        <v>804</v>
      </c>
      <c r="L19" s="86" t="s">
        <v>804</v>
      </c>
      <c r="M19" s="86" t="s">
        <v>804</v>
      </c>
      <c r="N19" s="86" t="s">
        <v>804</v>
      </c>
      <c r="O19" s="6" t="s">
        <v>1073</v>
      </c>
      <c r="P19" s="6" t="s">
        <v>1098</v>
      </c>
    </row>
    <row r="20" spans="1:16" ht="26.4" x14ac:dyDescent="0.3">
      <c r="A20" s="1"/>
      <c r="B20" s="6" t="s">
        <v>474</v>
      </c>
      <c r="C20" s="6" t="s">
        <v>976</v>
      </c>
      <c r="D20" s="86" t="s">
        <v>977</v>
      </c>
      <c r="E20" s="6" t="s">
        <v>1099</v>
      </c>
      <c r="F20" s="86" t="s">
        <v>18</v>
      </c>
      <c r="G20" s="86" t="s">
        <v>1075</v>
      </c>
      <c r="H20" s="86" t="s">
        <v>804</v>
      </c>
      <c r="I20" s="86" t="s">
        <v>804</v>
      </c>
      <c r="J20" s="175" t="s">
        <v>1072</v>
      </c>
      <c r="K20" s="86" t="s">
        <v>804</v>
      </c>
      <c r="L20" s="86" t="s">
        <v>804</v>
      </c>
      <c r="M20" s="86" t="s">
        <v>804</v>
      </c>
      <c r="N20" s="86" t="s">
        <v>804</v>
      </c>
      <c r="O20" s="6" t="s">
        <v>1073</v>
      </c>
      <c r="P20" s="6"/>
    </row>
    <row r="21" spans="1:16" ht="26.4" x14ac:dyDescent="0.3">
      <c r="A21" s="1"/>
      <c r="B21" s="6" t="s">
        <v>474</v>
      </c>
      <c r="C21" s="6" t="s">
        <v>976</v>
      </c>
      <c r="D21" s="86" t="s">
        <v>978</v>
      </c>
      <c r="E21" s="6" t="s">
        <v>1100</v>
      </c>
      <c r="F21" s="86" t="s">
        <v>18</v>
      </c>
      <c r="G21" s="86" t="s">
        <v>1075</v>
      </c>
      <c r="H21" s="86" t="s">
        <v>804</v>
      </c>
      <c r="I21" s="86" t="s">
        <v>804</v>
      </c>
      <c r="J21" s="175" t="s">
        <v>1072</v>
      </c>
      <c r="K21" s="86" t="s">
        <v>804</v>
      </c>
      <c r="L21" s="86" t="s">
        <v>804</v>
      </c>
      <c r="M21" s="86" t="s">
        <v>804</v>
      </c>
      <c r="N21" s="86" t="s">
        <v>804</v>
      </c>
      <c r="O21" s="6" t="s">
        <v>1073</v>
      </c>
      <c r="P21" s="6"/>
    </row>
    <row r="22" spans="1:16" x14ac:dyDescent="0.3">
      <c r="A22" s="1"/>
      <c r="B22" s="6" t="s">
        <v>67</v>
      </c>
      <c r="C22" s="6" t="s">
        <v>71</v>
      </c>
      <c r="D22" s="86" t="s">
        <v>45</v>
      </c>
      <c r="E22" s="6" t="s">
        <v>1101</v>
      </c>
      <c r="F22" s="86" t="s">
        <v>18</v>
      </c>
      <c r="G22" s="86" t="s">
        <v>1097</v>
      </c>
      <c r="H22" s="86" t="s">
        <v>804</v>
      </c>
      <c r="I22" s="86" t="s">
        <v>804</v>
      </c>
      <c r="J22" s="177" t="s">
        <v>1093</v>
      </c>
      <c r="K22" s="86" t="s">
        <v>804</v>
      </c>
      <c r="L22" s="86" t="s">
        <v>804</v>
      </c>
      <c r="M22" s="86" t="s">
        <v>804</v>
      </c>
      <c r="N22" s="86" t="s">
        <v>804</v>
      </c>
      <c r="O22" s="6" t="s">
        <v>1073</v>
      </c>
      <c r="P22" s="6"/>
    </row>
    <row r="23" spans="1:16" ht="105.6" x14ac:dyDescent="0.3">
      <c r="A23" s="1"/>
      <c r="B23" s="6" t="s">
        <v>67</v>
      </c>
      <c r="C23" s="6" t="s">
        <v>71</v>
      </c>
      <c r="D23" s="86" t="s">
        <v>45</v>
      </c>
      <c r="E23" s="6" t="s">
        <v>1101</v>
      </c>
      <c r="F23" s="86" t="s">
        <v>1097</v>
      </c>
      <c r="G23" s="86" t="s">
        <v>1075</v>
      </c>
      <c r="H23" s="86" t="s">
        <v>804</v>
      </c>
      <c r="I23" s="86" t="s">
        <v>804</v>
      </c>
      <c r="J23" s="176" t="s">
        <v>1081</v>
      </c>
      <c r="K23" s="86" t="s">
        <v>804</v>
      </c>
      <c r="L23" s="86" t="s">
        <v>804</v>
      </c>
      <c r="M23" s="86" t="s">
        <v>804</v>
      </c>
      <c r="N23" s="86" t="s">
        <v>804</v>
      </c>
      <c r="O23" s="6" t="s">
        <v>1073</v>
      </c>
      <c r="P23" s="6" t="s">
        <v>1102</v>
      </c>
    </row>
    <row r="24" spans="1:16" x14ac:dyDescent="0.3">
      <c r="A24" s="1"/>
      <c r="B24" s="6" t="s">
        <v>67</v>
      </c>
      <c r="C24" s="6" t="s">
        <v>74</v>
      </c>
      <c r="D24" s="86" t="s">
        <v>45</v>
      </c>
      <c r="E24" s="6" t="s">
        <v>1103</v>
      </c>
      <c r="F24" s="86" t="s">
        <v>18</v>
      </c>
      <c r="G24" s="86" t="s">
        <v>1075</v>
      </c>
      <c r="H24" s="86" t="s">
        <v>804</v>
      </c>
      <c r="I24" s="86" t="s">
        <v>804</v>
      </c>
      <c r="J24" s="176" t="s">
        <v>1081</v>
      </c>
      <c r="K24" s="86" t="s">
        <v>804</v>
      </c>
      <c r="L24" s="86" t="s">
        <v>804</v>
      </c>
      <c r="M24" s="86" t="s">
        <v>804</v>
      </c>
      <c r="N24" s="86" t="s">
        <v>804</v>
      </c>
      <c r="O24" s="6" t="s">
        <v>1073</v>
      </c>
      <c r="P24" s="6"/>
    </row>
    <row r="25" spans="1:16" x14ac:dyDescent="0.3">
      <c r="A25" s="1"/>
      <c r="B25" s="6" t="s">
        <v>83</v>
      </c>
      <c r="C25" s="6" t="s">
        <v>88</v>
      </c>
      <c r="D25" s="86" t="s">
        <v>45</v>
      </c>
      <c r="E25" s="6" t="s">
        <v>1104</v>
      </c>
      <c r="F25" s="86" t="s">
        <v>18</v>
      </c>
      <c r="G25" s="86" t="s">
        <v>1105</v>
      </c>
      <c r="H25" s="86" t="s">
        <v>804</v>
      </c>
      <c r="I25" s="86" t="s">
        <v>804</v>
      </c>
      <c r="J25" s="176" t="s">
        <v>1081</v>
      </c>
      <c r="K25" s="86" t="s">
        <v>804</v>
      </c>
      <c r="L25" s="86" t="s">
        <v>804</v>
      </c>
      <c r="M25" s="86" t="s">
        <v>804</v>
      </c>
      <c r="N25" s="86" t="s">
        <v>804</v>
      </c>
      <c r="O25" s="6" t="s">
        <v>1073</v>
      </c>
      <c r="P25" s="6"/>
    </row>
    <row r="26" spans="1:16" x14ac:dyDescent="0.3">
      <c r="A26" s="1"/>
      <c r="B26" s="6" t="s">
        <v>83</v>
      </c>
      <c r="C26" s="6" t="s">
        <v>88</v>
      </c>
      <c r="D26" s="86" t="s">
        <v>45</v>
      </c>
      <c r="E26" s="6" t="s">
        <v>1104</v>
      </c>
      <c r="F26" s="86" t="s">
        <v>1105</v>
      </c>
      <c r="G26" s="86" t="s">
        <v>1106</v>
      </c>
      <c r="H26" s="86" t="s">
        <v>804</v>
      </c>
      <c r="I26" s="86" t="s">
        <v>804</v>
      </c>
      <c r="J26" s="176" t="s">
        <v>1081</v>
      </c>
      <c r="K26" s="86" t="s">
        <v>804</v>
      </c>
      <c r="L26" s="86" t="s">
        <v>804</v>
      </c>
      <c r="M26" s="86" t="s">
        <v>804</v>
      </c>
      <c r="N26" s="86" t="s">
        <v>804</v>
      </c>
      <c r="O26" s="6" t="s">
        <v>1073</v>
      </c>
      <c r="P26" s="6" t="s">
        <v>1098</v>
      </c>
    </row>
    <row r="27" spans="1:16" ht="26.4" x14ac:dyDescent="0.3">
      <c r="A27" s="1"/>
      <c r="B27" s="6" t="s">
        <v>83</v>
      </c>
      <c r="C27" s="6" t="s">
        <v>88</v>
      </c>
      <c r="D27" s="86" t="s">
        <v>45</v>
      </c>
      <c r="E27" s="6" t="s">
        <v>1104</v>
      </c>
      <c r="F27" s="86" t="s">
        <v>1106</v>
      </c>
      <c r="G27" s="86" t="s">
        <v>1107</v>
      </c>
      <c r="H27" s="86" t="s">
        <v>804</v>
      </c>
      <c r="I27" s="86" t="s">
        <v>804</v>
      </c>
      <c r="J27" s="176" t="s">
        <v>1081</v>
      </c>
      <c r="K27" s="86" t="s">
        <v>804</v>
      </c>
      <c r="L27" s="86" t="s">
        <v>804</v>
      </c>
      <c r="M27" s="86" t="s">
        <v>804</v>
      </c>
      <c r="N27" s="86" t="s">
        <v>804</v>
      </c>
      <c r="O27" s="6" t="s">
        <v>1073</v>
      </c>
      <c r="P27" s="6" t="s">
        <v>1108</v>
      </c>
    </row>
    <row r="28" spans="1:16" x14ac:dyDescent="0.3">
      <c r="A28" s="1"/>
      <c r="B28" s="6" t="s">
        <v>83</v>
      </c>
      <c r="C28" s="6" t="s">
        <v>88</v>
      </c>
      <c r="D28" s="86" t="s">
        <v>45</v>
      </c>
      <c r="E28" s="6" t="s">
        <v>1104</v>
      </c>
      <c r="F28" s="86" t="s">
        <v>1107</v>
      </c>
      <c r="G28" s="86" t="s">
        <v>1109</v>
      </c>
      <c r="H28" s="86" t="s">
        <v>804</v>
      </c>
      <c r="I28" s="86" t="s">
        <v>804</v>
      </c>
      <c r="J28" s="176" t="s">
        <v>1081</v>
      </c>
      <c r="K28" s="86" t="s">
        <v>804</v>
      </c>
      <c r="L28" s="86" t="s">
        <v>804</v>
      </c>
      <c r="M28" s="86" t="s">
        <v>804</v>
      </c>
      <c r="N28" s="86" t="s">
        <v>804</v>
      </c>
      <c r="O28" s="6" t="s">
        <v>1073</v>
      </c>
      <c r="P28" s="6" t="s">
        <v>1098</v>
      </c>
    </row>
    <row r="29" spans="1:16" x14ac:dyDescent="0.3">
      <c r="A29" s="1"/>
      <c r="B29" s="6" t="s">
        <v>83</v>
      </c>
      <c r="C29" s="6" t="s">
        <v>88</v>
      </c>
      <c r="D29" s="86" t="s">
        <v>45</v>
      </c>
      <c r="E29" s="6" t="s">
        <v>1104</v>
      </c>
      <c r="F29" s="86" t="s">
        <v>1109</v>
      </c>
      <c r="G29" s="86" t="s">
        <v>1075</v>
      </c>
      <c r="H29" s="86" t="s">
        <v>804</v>
      </c>
      <c r="I29" s="86" t="s">
        <v>804</v>
      </c>
      <c r="J29" s="176" t="s">
        <v>1081</v>
      </c>
      <c r="K29" s="86" t="s">
        <v>804</v>
      </c>
      <c r="L29" s="86" t="s">
        <v>804</v>
      </c>
      <c r="M29" s="86" t="s">
        <v>804</v>
      </c>
      <c r="N29" s="86" t="s">
        <v>804</v>
      </c>
      <c r="O29" s="6" t="s">
        <v>1073</v>
      </c>
      <c r="P29" s="6" t="s">
        <v>1110</v>
      </c>
    </row>
    <row r="30" spans="1:16" x14ac:dyDescent="0.3">
      <c r="A30" s="1"/>
      <c r="B30" s="6" t="s">
        <v>457</v>
      </c>
      <c r="C30" s="6" t="s">
        <v>895</v>
      </c>
      <c r="D30" s="86" t="s">
        <v>45</v>
      </c>
      <c r="E30" s="6" t="s">
        <v>1111</v>
      </c>
      <c r="F30" s="86" t="s">
        <v>18</v>
      </c>
      <c r="G30" s="86" t="s">
        <v>1075</v>
      </c>
      <c r="H30" s="86" t="s">
        <v>804</v>
      </c>
      <c r="I30" s="86" t="s">
        <v>804</v>
      </c>
      <c r="J30" s="176" t="s">
        <v>1081</v>
      </c>
      <c r="K30" s="86" t="s">
        <v>804</v>
      </c>
      <c r="L30" s="86" t="s">
        <v>804</v>
      </c>
      <c r="M30" s="86" t="s">
        <v>804</v>
      </c>
      <c r="N30" s="86" t="s">
        <v>804</v>
      </c>
      <c r="O30" s="6" t="s">
        <v>1073</v>
      </c>
      <c r="P30" s="6"/>
    </row>
    <row r="31" spans="1:16" x14ac:dyDescent="0.3">
      <c r="A31" s="1"/>
      <c r="B31" s="6" t="s">
        <v>457</v>
      </c>
      <c r="C31" s="6" t="s">
        <v>1004</v>
      </c>
      <c r="D31" s="86" t="s">
        <v>45</v>
      </c>
      <c r="E31" s="6" t="s">
        <v>1112</v>
      </c>
      <c r="F31" s="86" t="s">
        <v>18</v>
      </c>
      <c r="G31" s="86" t="s">
        <v>1075</v>
      </c>
      <c r="H31" s="86" t="s">
        <v>804</v>
      </c>
      <c r="I31" s="86" t="s">
        <v>804</v>
      </c>
      <c r="J31" s="176" t="s">
        <v>1081</v>
      </c>
      <c r="K31" s="86" t="s">
        <v>804</v>
      </c>
      <c r="L31" s="86" t="s">
        <v>804</v>
      </c>
      <c r="M31" s="86" t="s">
        <v>804</v>
      </c>
      <c r="N31" s="86" t="s">
        <v>804</v>
      </c>
      <c r="O31" s="6" t="s">
        <v>1073</v>
      </c>
      <c r="P31" s="6"/>
    </row>
    <row r="32" spans="1:16" x14ac:dyDescent="0.3">
      <c r="A32" s="1"/>
      <c r="B32" s="6" t="s">
        <v>457</v>
      </c>
      <c r="C32" s="6" t="s">
        <v>1005</v>
      </c>
      <c r="D32" s="86" t="s">
        <v>45</v>
      </c>
      <c r="E32" s="6" t="s">
        <v>1113</v>
      </c>
      <c r="F32" s="86" t="s">
        <v>18</v>
      </c>
      <c r="G32" s="86" t="s">
        <v>1075</v>
      </c>
      <c r="H32" s="86" t="s">
        <v>804</v>
      </c>
      <c r="I32" s="86" t="s">
        <v>804</v>
      </c>
      <c r="J32" s="176" t="s">
        <v>1081</v>
      </c>
      <c r="K32" s="86" t="s">
        <v>804</v>
      </c>
      <c r="L32" s="86" t="s">
        <v>804</v>
      </c>
      <c r="M32" s="86" t="s">
        <v>804</v>
      </c>
      <c r="N32" s="86" t="s">
        <v>804</v>
      </c>
      <c r="O32" s="6" t="s">
        <v>1073</v>
      </c>
      <c r="P32" s="6"/>
    </row>
    <row r="33" spans="1:16" x14ac:dyDescent="0.3">
      <c r="A33" s="1"/>
      <c r="B33" s="6" t="s">
        <v>457</v>
      </c>
      <c r="C33" s="6" t="s">
        <v>1006</v>
      </c>
      <c r="D33" s="86" t="s">
        <v>1114</v>
      </c>
      <c r="E33" s="6" t="s">
        <v>1115</v>
      </c>
      <c r="F33" s="86" t="s">
        <v>18</v>
      </c>
      <c r="G33" s="86" t="s">
        <v>1075</v>
      </c>
      <c r="H33" s="86" t="s">
        <v>804</v>
      </c>
      <c r="I33" s="86" t="s">
        <v>804</v>
      </c>
      <c r="J33" s="176" t="s">
        <v>1081</v>
      </c>
      <c r="K33" s="86" t="s">
        <v>804</v>
      </c>
      <c r="L33" s="86" t="s">
        <v>804</v>
      </c>
      <c r="M33" s="86" t="s">
        <v>804</v>
      </c>
      <c r="N33" s="86" t="s">
        <v>804</v>
      </c>
      <c r="O33" s="6" t="s">
        <v>1073</v>
      </c>
      <c r="P33" s="6"/>
    </row>
    <row r="34" spans="1:16" x14ac:dyDescent="0.3">
      <c r="A34" s="1"/>
      <c r="B34" s="6" t="s">
        <v>105</v>
      </c>
      <c r="C34" s="6" t="s">
        <v>1017</v>
      </c>
      <c r="D34" s="86" t="s">
        <v>45</v>
      </c>
      <c r="E34" s="6" t="s">
        <v>1116</v>
      </c>
      <c r="F34" s="86" t="s">
        <v>18</v>
      </c>
      <c r="G34" s="86" t="s">
        <v>1117</v>
      </c>
      <c r="H34" s="86" t="s">
        <v>804</v>
      </c>
      <c r="I34" s="86" t="s">
        <v>804</v>
      </c>
      <c r="J34" s="177" t="s">
        <v>1093</v>
      </c>
      <c r="K34" s="86" t="s">
        <v>804</v>
      </c>
      <c r="L34" s="86" t="s">
        <v>804</v>
      </c>
      <c r="M34" s="86" t="s">
        <v>804</v>
      </c>
      <c r="N34" s="86" t="s">
        <v>804</v>
      </c>
      <c r="O34" s="6" t="s">
        <v>1073</v>
      </c>
      <c r="P34" s="6"/>
    </row>
    <row r="35" spans="1:16" x14ac:dyDescent="0.3">
      <c r="A35" s="1"/>
      <c r="B35" s="6" t="s">
        <v>105</v>
      </c>
      <c r="C35" s="6" t="s">
        <v>1017</v>
      </c>
      <c r="D35" s="86" t="s">
        <v>45</v>
      </c>
      <c r="E35" s="6" t="s">
        <v>1116</v>
      </c>
      <c r="F35" s="86" t="s">
        <v>1117</v>
      </c>
      <c r="G35" s="86" t="s">
        <v>1118</v>
      </c>
      <c r="H35" s="86" t="s">
        <v>804</v>
      </c>
      <c r="I35" s="86" t="s">
        <v>804</v>
      </c>
      <c r="J35" s="176" t="s">
        <v>1081</v>
      </c>
      <c r="K35" s="86" t="s">
        <v>804</v>
      </c>
      <c r="L35" s="86" t="s">
        <v>804</v>
      </c>
      <c r="M35" s="86" t="s">
        <v>804</v>
      </c>
      <c r="N35" s="86" t="s">
        <v>804</v>
      </c>
      <c r="O35" s="6" t="s">
        <v>1073</v>
      </c>
      <c r="P35" s="6" t="s">
        <v>1119</v>
      </c>
    </row>
    <row r="36" spans="1:16" x14ac:dyDescent="0.3">
      <c r="A36" s="1"/>
      <c r="B36" s="6" t="s">
        <v>105</v>
      </c>
      <c r="C36" s="6" t="s">
        <v>1017</v>
      </c>
      <c r="D36" s="86" t="s">
        <v>45</v>
      </c>
      <c r="E36" s="6" t="s">
        <v>1116</v>
      </c>
      <c r="F36" s="86" t="s">
        <v>1118</v>
      </c>
      <c r="G36" s="86" t="s">
        <v>1075</v>
      </c>
      <c r="H36" s="86" t="s">
        <v>804</v>
      </c>
      <c r="I36" s="86" t="s">
        <v>804</v>
      </c>
      <c r="J36" s="177" t="s">
        <v>1093</v>
      </c>
      <c r="K36" s="86" t="s">
        <v>804</v>
      </c>
      <c r="L36" s="86" t="s">
        <v>804</v>
      </c>
      <c r="M36" s="86" t="s">
        <v>804</v>
      </c>
      <c r="N36" s="86" t="s">
        <v>804</v>
      </c>
      <c r="O36" s="6" t="s">
        <v>1073</v>
      </c>
      <c r="P36" s="6"/>
    </row>
    <row r="37" spans="1:16" x14ac:dyDescent="0.3">
      <c r="A37" s="1"/>
      <c r="B37" s="6" t="s">
        <v>109</v>
      </c>
      <c r="C37" s="6" t="s">
        <v>1018</v>
      </c>
      <c r="D37" s="86" t="s">
        <v>971</v>
      </c>
      <c r="E37" s="6" t="s">
        <v>1120</v>
      </c>
      <c r="F37" s="86" t="s">
        <v>18</v>
      </c>
      <c r="G37" s="86" t="s">
        <v>1117</v>
      </c>
      <c r="H37" s="86" t="s">
        <v>804</v>
      </c>
      <c r="I37" s="86" t="s">
        <v>804</v>
      </c>
      <c r="J37" s="177" t="s">
        <v>1093</v>
      </c>
      <c r="K37" s="86" t="s">
        <v>804</v>
      </c>
      <c r="L37" s="86" t="s">
        <v>804</v>
      </c>
      <c r="M37" s="86" t="s">
        <v>804</v>
      </c>
      <c r="N37" s="86" t="s">
        <v>804</v>
      </c>
      <c r="O37" s="6" t="s">
        <v>1073</v>
      </c>
      <c r="P37" s="6"/>
    </row>
    <row r="38" spans="1:16" ht="39.6" x14ac:dyDescent="0.3">
      <c r="A38" s="1"/>
      <c r="B38" s="6" t="s">
        <v>109</v>
      </c>
      <c r="C38" s="6" t="s">
        <v>1018</v>
      </c>
      <c r="D38" s="86" t="s">
        <v>971</v>
      </c>
      <c r="E38" s="6" t="s">
        <v>1120</v>
      </c>
      <c r="F38" s="86" t="s">
        <v>1117</v>
      </c>
      <c r="G38" s="86" t="s">
        <v>1118</v>
      </c>
      <c r="H38" s="86" t="s">
        <v>804</v>
      </c>
      <c r="I38" s="86" t="s">
        <v>1121</v>
      </c>
      <c r="J38" s="176" t="s">
        <v>1081</v>
      </c>
      <c r="K38" s="86" t="s">
        <v>804</v>
      </c>
      <c r="L38" s="86" t="s">
        <v>804</v>
      </c>
      <c r="M38" s="86" t="s">
        <v>804</v>
      </c>
      <c r="N38" s="86" t="s">
        <v>804</v>
      </c>
      <c r="O38" s="6" t="s">
        <v>1073</v>
      </c>
      <c r="P38" s="6" t="s">
        <v>1122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9" t="s">
        <v>0</v>
      </c>
      <c r="C3" s="190"/>
      <c r="D3" s="190"/>
      <c r="E3" s="190"/>
      <c r="F3" s="190"/>
      <c r="G3" s="190"/>
      <c r="H3" s="1"/>
    </row>
    <row r="4" spans="1:8" ht="0" hidden="1" customHeight="1" x14ac:dyDescent="0.3">
      <c r="A4" s="1"/>
      <c r="B4" s="1"/>
      <c r="C4" s="1"/>
      <c r="D4" s="1"/>
      <c r="E4" s="1"/>
      <c r="F4" s="1"/>
      <c r="G4" s="1"/>
      <c r="H4" s="1"/>
    </row>
    <row r="5" spans="1:8" ht="30" customHeight="1" x14ac:dyDescent="0.4">
      <c r="A5" s="1"/>
      <c r="B5" s="22" t="s">
        <v>2686</v>
      </c>
      <c r="C5" s="1"/>
      <c r="D5" s="1"/>
      <c r="E5" s="1"/>
      <c r="F5" s="1"/>
      <c r="G5" s="1"/>
      <c r="H5" s="1"/>
    </row>
    <row r="6" spans="1:8" ht="52.95" customHeight="1" x14ac:dyDescent="0.3">
      <c r="A6" s="1"/>
      <c r="B6" s="3" t="s">
        <v>4</v>
      </c>
      <c r="C6" s="3" t="s">
        <v>2687</v>
      </c>
      <c r="D6" s="3" t="s">
        <v>2688</v>
      </c>
      <c r="E6" s="3" t="s">
        <v>7</v>
      </c>
      <c r="F6" s="3" t="s">
        <v>8</v>
      </c>
      <c r="G6" s="3" t="s">
        <v>2689</v>
      </c>
      <c r="H6" s="3" t="s">
        <v>1384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89" t="s">
        <v>0</v>
      </c>
      <c r="C3" s="190"/>
      <c r="D3" s="190"/>
      <c r="E3" s="190"/>
      <c r="F3" s="190"/>
      <c r="G3" s="19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2690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2691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2692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8" t="s">
        <v>804</v>
      </c>
      <c r="C8" s="178" t="s">
        <v>804</v>
      </c>
      <c r="D8" s="178" t="s">
        <v>804</v>
      </c>
      <c r="E8" s="178" t="s">
        <v>804</v>
      </c>
      <c r="F8" s="178" t="s">
        <v>804</v>
      </c>
      <c r="G8" s="178" t="s">
        <v>2693</v>
      </c>
      <c r="H8" s="178" t="s">
        <v>804</v>
      </c>
      <c r="I8" s="178" t="s">
        <v>804</v>
      </c>
      <c r="J8" s="178" t="s">
        <v>2694</v>
      </c>
      <c r="K8" s="178" t="s">
        <v>804</v>
      </c>
      <c r="L8" s="178" t="s">
        <v>804</v>
      </c>
      <c r="M8" s="178" t="s">
        <v>2695</v>
      </c>
      <c r="N8" s="178" t="s">
        <v>804</v>
      </c>
      <c r="O8" s="178" t="s">
        <v>804</v>
      </c>
      <c r="P8" s="178" t="s">
        <v>2696</v>
      </c>
      <c r="Q8" s="178" t="s">
        <v>804</v>
      </c>
      <c r="R8" s="178" t="s">
        <v>804</v>
      </c>
      <c r="S8" s="178" t="s">
        <v>2697</v>
      </c>
      <c r="T8" s="178" t="s">
        <v>804</v>
      </c>
      <c r="U8" s="178" t="s">
        <v>804</v>
      </c>
      <c r="V8" s="178" t="s">
        <v>2698</v>
      </c>
      <c r="W8" s="178" t="s">
        <v>804</v>
      </c>
      <c r="X8" s="178" t="s">
        <v>804</v>
      </c>
      <c r="Y8" s="178" t="s">
        <v>2699</v>
      </c>
      <c r="Z8" s="178" t="s">
        <v>804</v>
      </c>
      <c r="AA8" s="178" t="s">
        <v>804</v>
      </c>
      <c r="AB8" s="178" t="s">
        <v>2700</v>
      </c>
      <c r="AC8" s="178" t="s">
        <v>804</v>
      </c>
      <c r="AD8" s="178" t="s">
        <v>804</v>
      </c>
      <c r="AE8" s="178" t="s">
        <v>2701</v>
      </c>
      <c r="AF8" s="178" t="s">
        <v>804</v>
      </c>
      <c r="AG8" s="178" t="s">
        <v>804</v>
      </c>
      <c r="AH8" s="178" t="s">
        <v>2702</v>
      </c>
      <c r="AI8" s="178" t="s">
        <v>804</v>
      </c>
      <c r="AJ8" s="178" t="s">
        <v>804</v>
      </c>
      <c r="AK8" s="178" t="s">
        <v>2703</v>
      </c>
      <c r="AL8" s="178" t="s">
        <v>804</v>
      </c>
      <c r="AM8" s="178" t="s">
        <v>804</v>
      </c>
      <c r="AN8" s="178" t="s">
        <v>2704</v>
      </c>
      <c r="AO8" s="178" t="s">
        <v>804</v>
      </c>
      <c r="AP8" s="178" t="s">
        <v>804</v>
      </c>
      <c r="AQ8" s="178" t="s">
        <v>2705</v>
      </c>
      <c r="AR8" s="178" t="s">
        <v>804</v>
      </c>
      <c r="AS8" s="178" t="s">
        <v>804</v>
      </c>
      <c r="AT8" s="178" t="s">
        <v>2706</v>
      </c>
      <c r="AU8" s="178" t="s">
        <v>804</v>
      </c>
      <c r="AV8" s="178" t="s">
        <v>804</v>
      </c>
      <c r="AW8" s="178" t="s">
        <v>2707</v>
      </c>
      <c r="AX8" s="178" t="s">
        <v>804</v>
      </c>
      <c r="AY8" s="178" t="s">
        <v>804</v>
      </c>
      <c r="AZ8" s="178" t="s">
        <v>2708</v>
      </c>
      <c r="BA8" s="178" t="s">
        <v>804</v>
      </c>
      <c r="BB8" s="178" t="s">
        <v>804</v>
      </c>
      <c r="BC8" s="178" t="s">
        <v>2709</v>
      </c>
      <c r="BD8" s="178" t="s">
        <v>804</v>
      </c>
      <c r="BE8" s="178" t="s">
        <v>804</v>
      </c>
      <c r="BF8" s="178" t="s">
        <v>2710</v>
      </c>
      <c r="BG8" s="178" t="s">
        <v>804</v>
      </c>
      <c r="BH8" s="178" t="s">
        <v>804</v>
      </c>
      <c r="BI8" s="178" t="s">
        <v>2711</v>
      </c>
      <c r="BJ8" s="178" t="s">
        <v>804</v>
      </c>
      <c r="BK8" s="178" t="s">
        <v>804</v>
      </c>
      <c r="BL8" s="178" t="s">
        <v>2712</v>
      </c>
      <c r="BM8" s="178" t="s">
        <v>804</v>
      </c>
      <c r="BN8" s="178" t="s">
        <v>804</v>
      </c>
      <c r="BO8" s="178" t="s">
        <v>2713</v>
      </c>
      <c r="BP8" s="178" t="s">
        <v>804</v>
      </c>
      <c r="BQ8" s="178" t="s">
        <v>804</v>
      </c>
      <c r="BR8" s="178" t="s">
        <v>2714</v>
      </c>
      <c r="BS8" s="178" t="s">
        <v>804</v>
      </c>
      <c r="BT8" s="178" t="s">
        <v>804</v>
      </c>
      <c r="BU8" s="178" t="s">
        <v>2715</v>
      </c>
      <c r="BV8" s="178" t="s">
        <v>804</v>
      </c>
      <c r="BW8" s="178" t="s">
        <v>804</v>
      </c>
      <c r="BX8" s="178" t="s">
        <v>2716</v>
      </c>
      <c r="BY8" s="178" t="s">
        <v>804</v>
      </c>
      <c r="BZ8" s="178" t="s">
        <v>804</v>
      </c>
      <c r="CA8" s="178" t="s">
        <v>2717</v>
      </c>
      <c r="CB8" s="178" t="s">
        <v>804</v>
      </c>
      <c r="CC8" s="178" t="s">
        <v>804</v>
      </c>
      <c r="CD8" s="178" t="s">
        <v>2718</v>
      </c>
      <c r="CE8" s="178" t="s">
        <v>804</v>
      </c>
      <c r="CF8" s="178" t="s">
        <v>804</v>
      </c>
      <c r="CG8" s="178" t="s">
        <v>2719</v>
      </c>
      <c r="CH8" s="178" t="s">
        <v>804</v>
      </c>
      <c r="CI8" s="178" t="s">
        <v>804</v>
      </c>
      <c r="CJ8" s="178" t="s">
        <v>2720</v>
      </c>
      <c r="CK8" s="178" t="s">
        <v>804</v>
      </c>
      <c r="CL8" s="178" t="s">
        <v>804</v>
      </c>
      <c r="CM8" s="178" t="s">
        <v>2721</v>
      </c>
      <c r="CN8" s="178" t="s">
        <v>804</v>
      </c>
      <c r="CO8" s="178" t="s">
        <v>804</v>
      </c>
      <c r="CP8" s="178" t="s">
        <v>2722</v>
      </c>
      <c r="CQ8" s="178" t="s">
        <v>804</v>
      </c>
      <c r="CR8" s="178" t="s">
        <v>804</v>
      </c>
      <c r="CS8" s="178" t="s">
        <v>2723</v>
      </c>
      <c r="CT8" s="178" t="s">
        <v>804</v>
      </c>
      <c r="CU8" s="178" t="s">
        <v>804</v>
      </c>
      <c r="CV8" s="178" t="s">
        <v>2724</v>
      </c>
      <c r="CW8" s="178" t="s">
        <v>804</v>
      </c>
      <c r="CX8" s="178" t="s">
        <v>804</v>
      </c>
      <c r="CY8" s="178" t="s">
        <v>2725</v>
      </c>
      <c r="CZ8" s="178" t="s">
        <v>804</v>
      </c>
      <c r="DA8" s="178" t="s">
        <v>804</v>
      </c>
      <c r="DB8" s="178" t="s">
        <v>2726</v>
      </c>
      <c r="DC8" s="178" t="s">
        <v>804</v>
      </c>
      <c r="DD8" s="178" t="s">
        <v>804</v>
      </c>
      <c r="DE8" s="178" t="s">
        <v>2727</v>
      </c>
      <c r="DF8" s="178" t="s">
        <v>804</v>
      </c>
      <c r="DG8" s="178" t="s">
        <v>804</v>
      </c>
      <c r="DH8" s="178" t="s">
        <v>2728</v>
      </c>
      <c r="DI8" s="178" t="s">
        <v>804</v>
      </c>
      <c r="DJ8" s="178" t="s">
        <v>804</v>
      </c>
      <c r="DK8" s="178" t="s">
        <v>2729</v>
      </c>
      <c r="DL8" s="178" t="s">
        <v>804</v>
      </c>
      <c r="DM8" s="178" t="s">
        <v>804</v>
      </c>
      <c r="DN8" s="178" t="s">
        <v>2730</v>
      </c>
      <c r="DO8" s="178" t="s">
        <v>804</v>
      </c>
      <c r="DP8" s="178" t="s">
        <v>804</v>
      </c>
      <c r="DQ8" s="178" t="s">
        <v>2731</v>
      </c>
      <c r="DR8" s="178" t="s">
        <v>804</v>
      </c>
      <c r="DS8" s="178" t="s">
        <v>804</v>
      </c>
      <c r="DT8" s="178" t="s">
        <v>2732</v>
      </c>
      <c r="DU8" s="178" t="s">
        <v>804</v>
      </c>
      <c r="DV8" s="178" t="s">
        <v>804</v>
      </c>
      <c r="DW8" s="178" t="s">
        <v>2733</v>
      </c>
      <c r="DX8" s="178" t="s">
        <v>804</v>
      </c>
      <c r="DY8" s="178" t="s">
        <v>804</v>
      </c>
      <c r="DZ8" s="178" t="s">
        <v>2734</v>
      </c>
      <c r="EA8" s="178" t="s">
        <v>804</v>
      </c>
      <c r="EB8" s="178" t="s">
        <v>804</v>
      </c>
      <c r="EC8" s="178" t="s">
        <v>2735</v>
      </c>
      <c r="ED8" s="178" t="s">
        <v>804</v>
      </c>
      <c r="EE8" s="178" t="s">
        <v>804</v>
      </c>
      <c r="EF8" s="178" t="s">
        <v>2736</v>
      </c>
      <c r="EG8" s="178" t="s">
        <v>804</v>
      </c>
      <c r="EH8" s="178" t="s">
        <v>804</v>
      </c>
      <c r="EI8" s="178" t="s">
        <v>2737</v>
      </c>
      <c r="EJ8" s="178" t="s">
        <v>804</v>
      </c>
      <c r="EK8" s="178" t="s">
        <v>804</v>
      </c>
      <c r="EL8" s="178" t="s">
        <v>2738</v>
      </c>
      <c r="EM8" s="178" t="s">
        <v>804</v>
      </c>
      <c r="EN8" s="178" t="s">
        <v>804</v>
      </c>
      <c r="EO8" s="178" t="s">
        <v>2739</v>
      </c>
      <c r="EP8" s="178" t="s">
        <v>804</v>
      </c>
      <c r="EQ8" s="178" t="s">
        <v>804</v>
      </c>
      <c r="ER8" s="178" t="s">
        <v>2740</v>
      </c>
      <c r="ES8" s="178" t="s">
        <v>804</v>
      </c>
      <c r="ET8" s="178" t="s">
        <v>804</v>
      </c>
    </row>
    <row r="9" spans="1:150" x14ac:dyDescent="0.3">
      <c r="A9" s="1"/>
      <c r="B9" s="178" t="s">
        <v>2741</v>
      </c>
      <c r="C9" s="178" t="s">
        <v>3</v>
      </c>
      <c r="D9" s="178" t="s">
        <v>45</v>
      </c>
      <c r="E9" s="178" t="s">
        <v>2742</v>
      </c>
      <c r="F9" s="178" t="s">
        <v>2743</v>
      </c>
      <c r="G9" s="178" t="s">
        <v>2744</v>
      </c>
      <c r="H9" s="178" t="s">
        <v>2745</v>
      </c>
      <c r="I9" s="178" t="s">
        <v>2746</v>
      </c>
      <c r="J9" s="178" t="s">
        <v>2744</v>
      </c>
      <c r="K9" s="178" t="s">
        <v>2745</v>
      </c>
      <c r="L9" s="178" t="s">
        <v>2746</v>
      </c>
      <c r="M9" s="178" t="s">
        <v>2744</v>
      </c>
      <c r="N9" s="178" t="s">
        <v>2745</v>
      </c>
      <c r="O9" s="178" t="s">
        <v>2746</v>
      </c>
      <c r="P9" s="178" t="s">
        <v>2744</v>
      </c>
      <c r="Q9" s="178" t="s">
        <v>2745</v>
      </c>
      <c r="R9" s="178" t="s">
        <v>2746</v>
      </c>
      <c r="S9" s="178" t="s">
        <v>2744</v>
      </c>
      <c r="T9" s="178" t="s">
        <v>2745</v>
      </c>
      <c r="U9" s="178" t="s">
        <v>2746</v>
      </c>
      <c r="V9" s="178" t="s">
        <v>2744</v>
      </c>
      <c r="W9" s="178" t="s">
        <v>2745</v>
      </c>
      <c r="X9" s="178" t="s">
        <v>2746</v>
      </c>
      <c r="Y9" s="178" t="s">
        <v>2744</v>
      </c>
      <c r="Z9" s="178" t="s">
        <v>2745</v>
      </c>
      <c r="AA9" s="178" t="s">
        <v>2746</v>
      </c>
      <c r="AB9" s="178" t="s">
        <v>2744</v>
      </c>
      <c r="AC9" s="178" t="s">
        <v>2745</v>
      </c>
      <c r="AD9" s="178" t="s">
        <v>2746</v>
      </c>
      <c r="AE9" s="178" t="s">
        <v>2744</v>
      </c>
      <c r="AF9" s="178" t="s">
        <v>2745</v>
      </c>
      <c r="AG9" s="178" t="s">
        <v>2746</v>
      </c>
      <c r="AH9" s="178" t="s">
        <v>2744</v>
      </c>
      <c r="AI9" s="178" t="s">
        <v>2745</v>
      </c>
      <c r="AJ9" s="178" t="s">
        <v>2746</v>
      </c>
      <c r="AK9" s="178" t="s">
        <v>2744</v>
      </c>
      <c r="AL9" s="178" t="s">
        <v>2745</v>
      </c>
      <c r="AM9" s="178" t="s">
        <v>2746</v>
      </c>
      <c r="AN9" s="178" t="s">
        <v>2744</v>
      </c>
      <c r="AO9" s="178" t="s">
        <v>2745</v>
      </c>
      <c r="AP9" s="178" t="s">
        <v>2746</v>
      </c>
      <c r="AQ9" s="178" t="s">
        <v>2744</v>
      </c>
      <c r="AR9" s="178" t="s">
        <v>2745</v>
      </c>
      <c r="AS9" s="178" t="s">
        <v>2746</v>
      </c>
      <c r="AT9" s="178" t="s">
        <v>2744</v>
      </c>
      <c r="AU9" s="178" t="s">
        <v>2745</v>
      </c>
      <c r="AV9" s="178" t="s">
        <v>2746</v>
      </c>
      <c r="AW9" s="178" t="s">
        <v>2744</v>
      </c>
      <c r="AX9" s="178" t="s">
        <v>2745</v>
      </c>
      <c r="AY9" s="178" t="s">
        <v>2746</v>
      </c>
      <c r="AZ9" s="178" t="s">
        <v>2744</v>
      </c>
      <c r="BA9" s="178" t="s">
        <v>2745</v>
      </c>
      <c r="BB9" s="178" t="s">
        <v>2746</v>
      </c>
      <c r="BC9" s="178" t="s">
        <v>2744</v>
      </c>
      <c r="BD9" s="178" t="s">
        <v>2745</v>
      </c>
      <c r="BE9" s="178" t="s">
        <v>2746</v>
      </c>
      <c r="BF9" s="178" t="s">
        <v>2744</v>
      </c>
      <c r="BG9" s="178" t="s">
        <v>2745</v>
      </c>
      <c r="BH9" s="178" t="s">
        <v>2746</v>
      </c>
      <c r="BI9" s="178" t="s">
        <v>2744</v>
      </c>
      <c r="BJ9" s="178" t="s">
        <v>2745</v>
      </c>
      <c r="BK9" s="178" t="s">
        <v>2746</v>
      </c>
      <c r="BL9" s="178" t="s">
        <v>2744</v>
      </c>
      <c r="BM9" s="178" t="s">
        <v>2745</v>
      </c>
      <c r="BN9" s="178" t="s">
        <v>2746</v>
      </c>
      <c r="BO9" s="178" t="s">
        <v>2744</v>
      </c>
      <c r="BP9" s="178" t="s">
        <v>2745</v>
      </c>
      <c r="BQ9" s="178" t="s">
        <v>2746</v>
      </c>
      <c r="BR9" s="178" t="s">
        <v>2744</v>
      </c>
      <c r="BS9" s="178" t="s">
        <v>2745</v>
      </c>
      <c r="BT9" s="178" t="s">
        <v>2746</v>
      </c>
      <c r="BU9" s="178" t="s">
        <v>2744</v>
      </c>
      <c r="BV9" s="178" t="s">
        <v>2745</v>
      </c>
      <c r="BW9" s="178" t="s">
        <v>2746</v>
      </c>
      <c r="BX9" s="178" t="s">
        <v>2744</v>
      </c>
      <c r="BY9" s="178" t="s">
        <v>2745</v>
      </c>
      <c r="BZ9" s="178" t="s">
        <v>2746</v>
      </c>
      <c r="CA9" s="178" t="s">
        <v>2744</v>
      </c>
      <c r="CB9" s="178" t="s">
        <v>2745</v>
      </c>
      <c r="CC9" s="178" t="s">
        <v>2746</v>
      </c>
      <c r="CD9" s="178" t="s">
        <v>2744</v>
      </c>
      <c r="CE9" s="178" t="s">
        <v>2745</v>
      </c>
      <c r="CF9" s="178" t="s">
        <v>2746</v>
      </c>
      <c r="CG9" s="178" t="s">
        <v>2744</v>
      </c>
      <c r="CH9" s="178" t="s">
        <v>2745</v>
      </c>
      <c r="CI9" s="178" t="s">
        <v>2746</v>
      </c>
      <c r="CJ9" s="178" t="s">
        <v>2744</v>
      </c>
      <c r="CK9" s="178" t="s">
        <v>2745</v>
      </c>
      <c r="CL9" s="178" t="s">
        <v>2746</v>
      </c>
      <c r="CM9" s="178" t="s">
        <v>2744</v>
      </c>
      <c r="CN9" s="178" t="s">
        <v>2745</v>
      </c>
      <c r="CO9" s="178" t="s">
        <v>2746</v>
      </c>
      <c r="CP9" s="178" t="s">
        <v>2744</v>
      </c>
      <c r="CQ9" s="178" t="s">
        <v>2745</v>
      </c>
      <c r="CR9" s="178" t="s">
        <v>2746</v>
      </c>
      <c r="CS9" s="178" t="s">
        <v>2744</v>
      </c>
      <c r="CT9" s="178" t="s">
        <v>2745</v>
      </c>
      <c r="CU9" s="178" t="s">
        <v>2746</v>
      </c>
      <c r="CV9" s="178" t="s">
        <v>2744</v>
      </c>
      <c r="CW9" s="178" t="s">
        <v>2745</v>
      </c>
      <c r="CX9" s="178" t="s">
        <v>2746</v>
      </c>
      <c r="CY9" s="178" t="s">
        <v>2744</v>
      </c>
      <c r="CZ9" s="178" t="s">
        <v>2745</v>
      </c>
      <c r="DA9" s="178" t="s">
        <v>2746</v>
      </c>
      <c r="DB9" s="178" t="s">
        <v>2744</v>
      </c>
      <c r="DC9" s="178" t="s">
        <v>2745</v>
      </c>
      <c r="DD9" s="178" t="s">
        <v>2746</v>
      </c>
      <c r="DE9" s="178" t="s">
        <v>2744</v>
      </c>
      <c r="DF9" s="178" t="s">
        <v>2745</v>
      </c>
      <c r="DG9" s="178" t="s">
        <v>2746</v>
      </c>
      <c r="DH9" s="178" t="s">
        <v>2744</v>
      </c>
      <c r="DI9" s="178" t="s">
        <v>2745</v>
      </c>
      <c r="DJ9" s="178" t="s">
        <v>2746</v>
      </c>
      <c r="DK9" s="178" t="s">
        <v>2744</v>
      </c>
      <c r="DL9" s="178" t="s">
        <v>2745</v>
      </c>
      <c r="DM9" s="178" t="s">
        <v>2746</v>
      </c>
      <c r="DN9" s="178" t="s">
        <v>2744</v>
      </c>
      <c r="DO9" s="178" t="s">
        <v>2745</v>
      </c>
      <c r="DP9" s="178" t="s">
        <v>2746</v>
      </c>
      <c r="DQ9" s="178" t="s">
        <v>2744</v>
      </c>
      <c r="DR9" s="178" t="s">
        <v>2745</v>
      </c>
      <c r="DS9" s="178" t="s">
        <v>2746</v>
      </c>
      <c r="DT9" s="178" t="s">
        <v>2744</v>
      </c>
      <c r="DU9" s="178" t="s">
        <v>2745</v>
      </c>
      <c r="DV9" s="178" t="s">
        <v>2746</v>
      </c>
      <c r="DW9" s="178" t="s">
        <v>2744</v>
      </c>
      <c r="DX9" s="178" t="s">
        <v>2745</v>
      </c>
      <c r="DY9" s="178" t="s">
        <v>2746</v>
      </c>
      <c r="DZ9" s="178" t="s">
        <v>2744</v>
      </c>
      <c r="EA9" s="178" t="s">
        <v>2745</v>
      </c>
      <c r="EB9" s="178" t="s">
        <v>2746</v>
      </c>
      <c r="EC9" s="178" t="s">
        <v>2744</v>
      </c>
      <c r="ED9" s="178" t="s">
        <v>2745</v>
      </c>
      <c r="EE9" s="178" t="s">
        <v>2746</v>
      </c>
      <c r="EF9" s="178" t="s">
        <v>2744</v>
      </c>
      <c r="EG9" s="178" t="s">
        <v>2745</v>
      </c>
      <c r="EH9" s="178" t="s">
        <v>2746</v>
      </c>
      <c r="EI9" s="178" t="s">
        <v>2744</v>
      </c>
      <c r="EJ9" s="178" t="s">
        <v>2745</v>
      </c>
      <c r="EK9" s="178" t="s">
        <v>2746</v>
      </c>
      <c r="EL9" s="178" t="s">
        <v>2744</v>
      </c>
      <c r="EM9" s="178" t="s">
        <v>2745</v>
      </c>
      <c r="EN9" s="178" t="s">
        <v>2746</v>
      </c>
      <c r="EO9" s="178" t="s">
        <v>2744</v>
      </c>
      <c r="EP9" s="178" t="s">
        <v>2745</v>
      </c>
      <c r="EQ9" s="178" t="s">
        <v>2746</v>
      </c>
      <c r="ER9" s="178" t="s">
        <v>2744</v>
      </c>
      <c r="ES9" s="178" t="s">
        <v>2745</v>
      </c>
      <c r="ET9" s="178" t="s">
        <v>2746</v>
      </c>
    </row>
    <row r="10" spans="1:150" x14ac:dyDescent="0.3">
      <c r="A10" s="1"/>
      <c r="B10" s="179" t="s">
        <v>2747</v>
      </c>
      <c r="C10" s="179" t="s">
        <v>67</v>
      </c>
      <c r="D10" s="179" t="s">
        <v>71</v>
      </c>
      <c r="E10" s="179" t="s">
        <v>2748</v>
      </c>
      <c r="F10" s="179" t="s">
        <v>2749</v>
      </c>
      <c r="G10" s="179" t="s">
        <v>2750</v>
      </c>
      <c r="H10" s="179" t="s">
        <v>2641</v>
      </c>
      <c r="I10" s="179" t="s">
        <v>2641</v>
      </c>
      <c r="J10" s="179" t="s">
        <v>2750</v>
      </c>
      <c r="K10" s="179" t="s">
        <v>2641</v>
      </c>
      <c r="L10" s="179" t="s">
        <v>2641</v>
      </c>
      <c r="M10" s="179" t="s">
        <v>2750</v>
      </c>
      <c r="N10" s="179" t="s">
        <v>2641</v>
      </c>
      <c r="O10" s="179" t="s">
        <v>2641</v>
      </c>
      <c r="P10" s="179" t="s">
        <v>2750</v>
      </c>
      <c r="Q10" s="179" t="s">
        <v>2641</v>
      </c>
      <c r="R10" s="179" t="s">
        <v>2641</v>
      </c>
      <c r="S10" s="179" t="s">
        <v>2750</v>
      </c>
      <c r="T10" s="179" t="s">
        <v>2641</v>
      </c>
      <c r="U10" s="179" t="s">
        <v>2641</v>
      </c>
      <c r="V10" s="179" t="s">
        <v>2750</v>
      </c>
      <c r="W10" s="179" t="s">
        <v>2641</v>
      </c>
      <c r="X10" s="179" t="s">
        <v>2641</v>
      </c>
      <c r="Y10" s="179" t="s">
        <v>2750</v>
      </c>
      <c r="Z10" s="179" t="s">
        <v>2641</v>
      </c>
      <c r="AA10" s="179" t="s">
        <v>2641</v>
      </c>
      <c r="AB10" s="179" t="s">
        <v>2750</v>
      </c>
      <c r="AC10" s="179" t="s">
        <v>2641</v>
      </c>
      <c r="AD10" s="179" t="s">
        <v>2641</v>
      </c>
      <c r="AE10" s="179" t="s">
        <v>2750</v>
      </c>
      <c r="AF10" s="179" t="s">
        <v>2641</v>
      </c>
      <c r="AG10" s="179" t="s">
        <v>2641</v>
      </c>
      <c r="AH10" s="179" t="s">
        <v>2750</v>
      </c>
      <c r="AI10" s="179" t="s">
        <v>2641</v>
      </c>
      <c r="AJ10" s="179" t="s">
        <v>2641</v>
      </c>
      <c r="AK10" s="179" t="s">
        <v>2750</v>
      </c>
      <c r="AL10" s="179" t="s">
        <v>2641</v>
      </c>
      <c r="AM10" s="179" t="s">
        <v>2641</v>
      </c>
      <c r="AN10" s="179" t="s">
        <v>2750</v>
      </c>
      <c r="AO10" s="179" t="s">
        <v>2641</v>
      </c>
      <c r="AP10" s="179" t="s">
        <v>2641</v>
      </c>
      <c r="AQ10" s="179" t="s">
        <v>2750</v>
      </c>
      <c r="AR10" s="179" t="s">
        <v>2641</v>
      </c>
      <c r="AS10" s="179" t="s">
        <v>2641</v>
      </c>
      <c r="AT10" s="179" t="s">
        <v>2750</v>
      </c>
      <c r="AU10" s="179" t="s">
        <v>2641</v>
      </c>
      <c r="AV10" s="179" t="s">
        <v>2641</v>
      </c>
      <c r="AW10" s="179" t="s">
        <v>2750</v>
      </c>
      <c r="AX10" s="179" t="s">
        <v>2641</v>
      </c>
      <c r="AY10" s="179" t="s">
        <v>2641</v>
      </c>
      <c r="AZ10" s="179" t="s">
        <v>2750</v>
      </c>
      <c r="BA10" s="179" t="s">
        <v>2641</v>
      </c>
      <c r="BB10" s="179" t="s">
        <v>2641</v>
      </c>
      <c r="BC10" s="179" t="s">
        <v>2750</v>
      </c>
      <c r="BD10" s="179" t="s">
        <v>2641</v>
      </c>
      <c r="BE10" s="179" t="s">
        <v>2641</v>
      </c>
      <c r="BF10" s="179" t="s">
        <v>2750</v>
      </c>
      <c r="BG10" s="179" t="s">
        <v>2641</v>
      </c>
      <c r="BH10" s="179" t="s">
        <v>2641</v>
      </c>
      <c r="BI10" s="179" t="s">
        <v>2750</v>
      </c>
      <c r="BJ10" s="179" t="s">
        <v>2641</v>
      </c>
      <c r="BK10" s="179" t="s">
        <v>2641</v>
      </c>
      <c r="BL10" s="179" t="s">
        <v>2750</v>
      </c>
      <c r="BM10" s="179" t="s">
        <v>2641</v>
      </c>
      <c r="BN10" s="179" t="s">
        <v>2641</v>
      </c>
      <c r="BO10" s="179" t="s">
        <v>2750</v>
      </c>
      <c r="BP10" s="179" t="s">
        <v>2641</v>
      </c>
      <c r="BQ10" s="179" t="s">
        <v>2641</v>
      </c>
      <c r="BR10" s="179" t="s">
        <v>2750</v>
      </c>
      <c r="BS10" s="179" t="s">
        <v>2641</v>
      </c>
      <c r="BT10" s="179" t="s">
        <v>2641</v>
      </c>
      <c r="BU10" s="179" t="s">
        <v>2750</v>
      </c>
      <c r="BV10" s="179" t="s">
        <v>2641</v>
      </c>
      <c r="BW10" s="179" t="s">
        <v>2641</v>
      </c>
      <c r="BX10" s="179" t="s">
        <v>2750</v>
      </c>
      <c r="BY10" s="179" t="s">
        <v>2641</v>
      </c>
      <c r="BZ10" s="179" t="s">
        <v>2641</v>
      </c>
      <c r="CA10" s="179" t="s">
        <v>2750</v>
      </c>
      <c r="CB10" s="179" t="s">
        <v>2641</v>
      </c>
      <c r="CC10" s="179" t="s">
        <v>2641</v>
      </c>
      <c r="CD10" s="179" t="s">
        <v>2750</v>
      </c>
      <c r="CE10" s="179" t="s">
        <v>2641</v>
      </c>
      <c r="CF10" s="179" t="s">
        <v>2641</v>
      </c>
      <c r="CG10" s="179" t="s">
        <v>2750</v>
      </c>
      <c r="CH10" s="179" t="s">
        <v>2641</v>
      </c>
      <c r="CI10" s="179" t="s">
        <v>2641</v>
      </c>
      <c r="CJ10" s="179" t="s">
        <v>2750</v>
      </c>
      <c r="CK10" s="179" t="s">
        <v>2641</v>
      </c>
      <c r="CL10" s="179" t="s">
        <v>2641</v>
      </c>
      <c r="CM10" s="179" t="s">
        <v>2750</v>
      </c>
      <c r="CN10" s="179" t="s">
        <v>2641</v>
      </c>
      <c r="CO10" s="179" t="s">
        <v>2641</v>
      </c>
      <c r="CP10" s="179" t="s">
        <v>2750</v>
      </c>
      <c r="CQ10" s="179" t="s">
        <v>2641</v>
      </c>
      <c r="CR10" s="179" t="s">
        <v>2641</v>
      </c>
      <c r="CS10" s="179" t="s">
        <v>2750</v>
      </c>
      <c r="CT10" s="179" t="s">
        <v>2641</v>
      </c>
      <c r="CU10" s="179" t="s">
        <v>2641</v>
      </c>
      <c r="CV10" s="179" t="s">
        <v>2750</v>
      </c>
      <c r="CW10" s="179" t="s">
        <v>2641</v>
      </c>
      <c r="CX10" s="179" t="s">
        <v>2641</v>
      </c>
      <c r="CY10" s="179" t="s">
        <v>2750</v>
      </c>
      <c r="CZ10" s="179" t="s">
        <v>2641</v>
      </c>
      <c r="DA10" s="179" t="s">
        <v>2641</v>
      </c>
      <c r="DB10" s="179" t="s">
        <v>2750</v>
      </c>
      <c r="DC10" s="179" t="s">
        <v>2641</v>
      </c>
      <c r="DD10" s="179" t="s">
        <v>2641</v>
      </c>
      <c r="DE10" s="179" t="s">
        <v>2750</v>
      </c>
      <c r="DF10" s="179" t="s">
        <v>2641</v>
      </c>
      <c r="DG10" s="179" t="s">
        <v>2641</v>
      </c>
      <c r="DH10" s="179" t="s">
        <v>2750</v>
      </c>
      <c r="DI10" s="179" t="s">
        <v>2641</v>
      </c>
      <c r="DJ10" s="179" t="s">
        <v>2641</v>
      </c>
      <c r="DK10" s="179" t="s">
        <v>2750</v>
      </c>
      <c r="DL10" s="179" t="s">
        <v>2641</v>
      </c>
      <c r="DM10" s="179" t="s">
        <v>2641</v>
      </c>
      <c r="DN10" s="179" t="s">
        <v>2750</v>
      </c>
      <c r="DO10" s="179" t="s">
        <v>2641</v>
      </c>
      <c r="DP10" s="179" t="s">
        <v>2641</v>
      </c>
      <c r="DQ10" s="179" t="s">
        <v>2750</v>
      </c>
      <c r="DR10" s="179" t="s">
        <v>2641</v>
      </c>
      <c r="DS10" s="179" t="s">
        <v>2641</v>
      </c>
      <c r="DT10" s="179" t="s">
        <v>2750</v>
      </c>
      <c r="DU10" s="179" t="s">
        <v>2641</v>
      </c>
      <c r="DV10" s="179" t="s">
        <v>2641</v>
      </c>
      <c r="DW10" s="179" t="s">
        <v>2750</v>
      </c>
      <c r="DX10" s="179" t="s">
        <v>2641</v>
      </c>
      <c r="DY10" s="179" t="s">
        <v>2641</v>
      </c>
      <c r="DZ10" s="179" t="s">
        <v>2750</v>
      </c>
      <c r="EA10" s="179" t="s">
        <v>2641</v>
      </c>
      <c r="EB10" s="179" t="s">
        <v>2641</v>
      </c>
      <c r="EC10" s="179" t="s">
        <v>2750</v>
      </c>
      <c r="ED10" s="179" t="s">
        <v>2641</v>
      </c>
      <c r="EE10" s="179" t="s">
        <v>2641</v>
      </c>
      <c r="EF10" s="179" t="s">
        <v>2750</v>
      </c>
      <c r="EG10" s="179" t="s">
        <v>2641</v>
      </c>
      <c r="EH10" s="179" t="s">
        <v>2641</v>
      </c>
      <c r="EI10" s="179" t="s">
        <v>2750</v>
      </c>
      <c r="EJ10" s="179" t="s">
        <v>2641</v>
      </c>
      <c r="EK10" s="179" t="s">
        <v>2641</v>
      </c>
      <c r="EL10" s="179" t="s">
        <v>2750</v>
      </c>
      <c r="EM10" s="179" t="s">
        <v>2641</v>
      </c>
      <c r="EN10" s="179" t="s">
        <v>2641</v>
      </c>
      <c r="EO10" s="179" t="s">
        <v>2750</v>
      </c>
      <c r="EP10" s="179" t="s">
        <v>2641</v>
      </c>
      <c r="EQ10" s="179" t="s">
        <v>2641</v>
      </c>
      <c r="ER10" s="179" t="s">
        <v>2750</v>
      </c>
      <c r="ES10" s="179" t="s">
        <v>2641</v>
      </c>
      <c r="ET10" s="179" t="s">
        <v>2641</v>
      </c>
    </row>
    <row r="11" spans="1:150" x14ac:dyDescent="0.3">
      <c r="A11" s="1"/>
      <c r="B11" s="180" t="s">
        <v>2751</v>
      </c>
      <c r="C11" s="180" t="s">
        <v>67</v>
      </c>
      <c r="D11" s="180" t="s">
        <v>71</v>
      </c>
      <c r="E11" s="180" t="s">
        <v>2752</v>
      </c>
      <c r="F11" s="180" t="s">
        <v>2753</v>
      </c>
      <c r="G11" s="181" t="s">
        <v>2750</v>
      </c>
      <c r="H11" s="181" t="s">
        <v>804</v>
      </c>
      <c r="I11" s="181" t="s">
        <v>804</v>
      </c>
      <c r="J11" s="181" t="s">
        <v>2750</v>
      </c>
      <c r="K11" s="181" t="s">
        <v>804</v>
      </c>
      <c r="L11" s="181" t="s">
        <v>804</v>
      </c>
      <c r="M11" s="181" t="s">
        <v>2750</v>
      </c>
      <c r="N11" s="181" t="s">
        <v>804</v>
      </c>
      <c r="O11" s="181" t="s">
        <v>804</v>
      </c>
      <c r="P11" s="181" t="s">
        <v>2750</v>
      </c>
      <c r="Q11" s="181" t="s">
        <v>804</v>
      </c>
      <c r="R11" s="181" t="s">
        <v>804</v>
      </c>
      <c r="S11" s="181" t="s">
        <v>2750</v>
      </c>
      <c r="T11" s="181" t="s">
        <v>804</v>
      </c>
      <c r="U11" s="181" t="s">
        <v>804</v>
      </c>
      <c r="V11" s="181" t="s">
        <v>2750</v>
      </c>
      <c r="W11" s="181" t="s">
        <v>804</v>
      </c>
      <c r="X11" s="181" t="s">
        <v>804</v>
      </c>
      <c r="Y11" s="181" t="s">
        <v>2750</v>
      </c>
      <c r="Z11" s="181" t="s">
        <v>804</v>
      </c>
      <c r="AA11" s="181" t="s">
        <v>804</v>
      </c>
      <c r="AB11" s="181" t="s">
        <v>2750</v>
      </c>
      <c r="AC11" s="181" t="s">
        <v>804</v>
      </c>
      <c r="AD11" s="181" t="s">
        <v>804</v>
      </c>
      <c r="AE11" s="181" t="s">
        <v>2750</v>
      </c>
      <c r="AF11" s="181" t="s">
        <v>804</v>
      </c>
      <c r="AG11" s="181" t="s">
        <v>804</v>
      </c>
      <c r="AH11" s="181" t="s">
        <v>2750</v>
      </c>
      <c r="AI11" s="181" t="s">
        <v>804</v>
      </c>
      <c r="AJ11" s="181" t="s">
        <v>804</v>
      </c>
      <c r="AK11" s="181" t="s">
        <v>2750</v>
      </c>
      <c r="AL11" s="181" t="s">
        <v>804</v>
      </c>
      <c r="AM11" s="181" t="s">
        <v>804</v>
      </c>
      <c r="AN11" s="181" t="s">
        <v>2750</v>
      </c>
      <c r="AO11" s="181" t="s">
        <v>804</v>
      </c>
      <c r="AP11" s="181" t="s">
        <v>804</v>
      </c>
      <c r="AQ11" s="181" t="s">
        <v>2750</v>
      </c>
      <c r="AR11" s="181" t="s">
        <v>804</v>
      </c>
      <c r="AS11" s="181" t="s">
        <v>804</v>
      </c>
      <c r="AT11" s="181" t="s">
        <v>2750</v>
      </c>
      <c r="AU11" s="181" t="s">
        <v>804</v>
      </c>
      <c r="AV11" s="181" t="s">
        <v>804</v>
      </c>
      <c r="AW11" s="181" t="s">
        <v>2750</v>
      </c>
      <c r="AX11" s="181" t="s">
        <v>804</v>
      </c>
      <c r="AY11" s="181" t="s">
        <v>804</v>
      </c>
      <c r="AZ11" s="181" t="s">
        <v>2750</v>
      </c>
      <c r="BA11" s="181" t="s">
        <v>804</v>
      </c>
      <c r="BB11" s="181" t="s">
        <v>804</v>
      </c>
      <c r="BC11" s="181" t="s">
        <v>2750</v>
      </c>
      <c r="BD11" s="181" t="s">
        <v>804</v>
      </c>
      <c r="BE11" s="181" t="s">
        <v>804</v>
      </c>
      <c r="BF11" s="181" t="s">
        <v>2750</v>
      </c>
      <c r="BG11" s="181" t="s">
        <v>804</v>
      </c>
      <c r="BH11" s="181" t="s">
        <v>804</v>
      </c>
      <c r="BI11" s="181" t="s">
        <v>2750</v>
      </c>
      <c r="BJ11" s="181" t="s">
        <v>804</v>
      </c>
      <c r="BK11" s="181" t="s">
        <v>804</v>
      </c>
      <c r="BL11" s="181" t="s">
        <v>2750</v>
      </c>
      <c r="BM11" s="181" t="s">
        <v>804</v>
      </c>
      <c r="BN11" s="181" t="s">
        <v>804</v>
      </c>
      <c r="BO11" s="181" t="s">
        <v>2750</v>
      </c>
      <c r="BP11" s="181" t="s">
        <v>804</v>
      </c>
      <c r="BQ11" s="181" t="s">
        <v>804</v>
      </c>
      <c r="BR11" s="181" t="s">
        <v>2750</v>
      </c>
      <c r="BS11" s="181" t="s">
        <v>804</v>
      </c>
      <c r="BT11" s="181" t="s">
        <v>804</v>
      </c>
      <c r="BU11" s="181" t="s">
        <v>2750</v>
      </c>
      <c r="BV11" s="181" t="s">
        <v>804</v>
      </c>
      <c r="BW11" s="181" t="s">
        <v>804</v>
      </c>
      <c r="BX11" s="181" t="s">
        <v>2750</v>
      </c>
      <c r="BY11" s="181" t="s">
        <v>804</v>
      </c>
      <c r="BZ11" s="181" t="s">
        <v>804</v>
      </c>
      <c r="CA11" s="181" t="s">
        <v>2750</v>
      </c>
      <c r="CB11" s="181" t="s">
        <v>804</v>
      </c>
      <c r="CC11" s="181" t="s">
        <v>804</v>
      </c>
      <c r="CD11" s="181" t="s">
        <v>2750</v>
      </c>
      <c r="CE11" s="181" t="s">
        <v>804</v>
      </c>
      <c r="CF11" s="181" t="s">
        <v>804</v>
      </c>
      <c r="CG11" s="181" t="s">
        <v>2750</v>
      </c>
      <c r="CH11" s="181" t="s">
        <v>804</v>
      </c>
      <c r="CI11" s="181" t="s">
        <v>804</v>
      </c>
      <c r="CJ11" s="181" t="s">
        <v>2750</v>
      </c>
      <c r="CK11" s="181" t="s">
        <v>804</v>
      </c>
      <c r="CL11" s="181" t="s">
        <v>804</v>
      </c>
      <c r="CM11" s="181" t="s">
        <v>2750</v>
      </c>
      <c r="CN11" s="181" t="s">
        <v>804</v>
      </c>
      <c r="CO11" s="181" t="s">
        <v>804</v>
      </c>
      <c r="CP11" s="181" t="s">
        <v>2750</v>
      </c>
      <c r="CQ11" s="181" t="s">
        <v>804</v>
      </c>
      <c r="CR11" s="181" t="s">
        <v>804</v>
      </c>
      <c r="CS11" s="181" t="s">
        <v>2750</v>
      </c>
      <c r="CT11" s="181" t="s">
        <v>804</v>
      </c>
      <c r="CU11" s="181" t="s">
        <v>804</v>
      </c>
      <c r="CV11" s="181" t="s">
        <v>2750</v>
      </c>
      <c r="CW11" s="181" t="s">
        <v>804</v>
      </c>
      <c r="CX11" s="181" t="s">
        <v>804</v>
      </c>
      <c r="CY11" s="181" t="s">
        <v>2750</v>
      </c>
      <c r="CZ11" s="181" t="s">
        <v>804</v>
      </c>
      <c r="DA11" s="181" t="s">
        <v>804</v>
      </c>
      <c r="DB11" s="181" t="s">
        <v>2750</v>
      </c>
      <c r="DC11" s="181" t="s">
        <v>804</v>
      </c>
      <c r="DD11" s="181" t="s">
        <v>804</v>
      </c>
      <c r="DE11" s="181" t="s">
        <v>2750</v>
      </c>
      <c r="DF11" s="181" t="s">
        <v>804</v>
      </c>
      <c r="DG11" s="181" t="s">
        <v>804</v>
      </c>
      <c r="DH11" s="181" t="s">
        <v>2750</v>
      </c>
      <c r="DI11" s="181" t="s">
        <v>804</v>
      </c>
      <c r="DJ11" s="181" t="s">
        <v>804</v>
      </c>
      <c r="DK11" s="181" t="s">
        <v>2750</v>
      </c>
      <c r="DL11" s="181" t="s">
        <v>804</v>
      </c>
      <c r="DM11" s="181" t="s">
        <v>804</v>
      </c>
      <c r="DN11" s="181" t="s">
        <v>2750</v>
      </c>
      <c r="DO11" s="181" t="s">
        <v>804</v>
      </c>
      <c r="DP11" s="181" t="s">
        <v>804</v>
      </c>
      <c r="DQ11" s="181" t="s">
        <v>2750</v>
      </c>
      <c r="DR11" s="181" t="s">
        <v>804</v>
      </c>
      <c r="DS11" s="181" t="s">
        <v>804</v>
      </c>
      <c r="DT11" s="181" t="s">
        <v>2750</v>
      </c>
      <c r="DU11" s="181" t="s">
        <v>804</v>
      </c>
      <c r="DV11" s="181" t="s">
        <v>804</v>
      </c>
      <c r="DW11" s="181" t="s">
        <v>2750</v>
      </c>
      <c r="DX11" s="181" t="s">
        <v>804</v>
      </c>
      <c r="DY11" s="181" t="s">
        <v>804</v>
      </c>
      <c r="DZ11" s="181" t="s">
        <v>2750</v>
      </c>
      <c r="EA11" s="181" t="s">
        <v>804</v>
      </c>
      <c r="EB11" s="181" t="s">
        <v>804</v>
      </c>
      <c r="EC11" s="181" t="s">
        <v>2750</v>
      </c>
      <c r="ED11" s="181" t="s">
        <v>804</v>
      </c>
      <c r="EE11" s="181" t="s">
        <v>804</v>
      </c>
      <c r="EF11" s="181" t="s">
        <v>2750</v>
      </c>
      <c r="EG11" s="181" t="s">
        <v>804</v>
      </c>
      <c r="EH11" s="181" t="s">
        <v>804</v>
      </c>
      <c r="EI11" s="181" t="s">
        <v>2750</v>
      </c>
      <c r="EJ11" s="181" t="s">
        <v>804</v>
      </c>
      <c r="EK11" s="181" t="s">
        <v>804</v>
      </c>
      <c r="EL11" s="181" t="s">
        <v>2750</v>
      </c>
      <c r="EM11" s="181" t="s">
        <v>804</v>
      </c>
      <c r="EN11" s="181" t="s">
        <v>804</v>
      </c>
      <c r="EO11" s="181" t="s">
        <v>2750</v>
      </c>
      <c r="EP11" s="181" t="s">
        <v>804</v>
      </c>
      <c r="EQ11" s="181" t="s">
        <v>804</v>
      </c>
      <c r="ER11" s="181" t="s">
        <v>2750</v>
      </c>
      <c r="ES11" s="181" t="s">
        <v>804</v>
      </c>
      <c r="ET11" s="181" t="s">
        <v>804</v>
      </c>
    </row>
    <row r="12" spans="1:150" x14ac:dyDescent="0.3">
      <c r="A12" s="1"/>
      <c r="B12" s="180" t="s">
        <v>2754</v>
      </c>
      <c r="C12" s="180" t="s">
        <v>67</v>
      </c>
      <c r="D12" s="180" t="s">
        <v>71</v>
      </c>
      <c r="E12" s="180" t="s">
        <v>2755</v>
      </c>
      <c r="F12" s="180" t="s">
        <v>2756</v>
      </c>
      <c r="G12" s="181" t="s">
        <v>2750</v>
      </c>
      <c r="H12" s="181" t="s">
        <v>804</v>
      </c>
      <c r="I12" s="181" t="s">
        <v>804</v>
      </c>
      <c r="J12" s="181" t="s">
        <v>2750</v>
      </c>
      <c r="K12" s="181" t="s">
        <v>804</v>
      </c>
      <c r="L12" s="181" t="s">
        <v>804</v>
      </c>
      <c r="M12" s="181" t="s">
        <v>2750</v>
      </c>
      <c r="N12" s="181" t="s">
        <v>804</v>
      </c>
      <c r="O12" s="181" t="s">
        <v>804</v>
      </c>
      <c r="P12" s="181" t="s">
        <v>2750</v>
      </c>
      <c r="Q12" s="181" t="s">
        <v>804</v>
      </c>
      <c r="R12" s="181" t="s">
        <v>804</v>
      </c>
      <c r="S12" s="181" t="s">
        <v>2750</v>
      </c>
      <c r="T12" s="181" t="s">
        <v>804</v>
      </c>
      <c r="U12" s="181" t="s">
        <v>804</v>
      </c>
      <c r="V12" s="181" t="s">
        <v>2750</v>
      </c>
      <c r="W12" s="181" t="s">
        <v>804</v>
      </c>
      <c r="X12" s="181" t="s">
        <v>804</v>
      </c>
      <c r="Y12" s="181" t="s">
        <v>2750</v>
      </c>
      <c r="Z12" s="181" t="s">
        <v>804</v>
      </c>
      <c r="AA12" s="181" t="s">
        <v>804</v>
      </c>
      <c r="AB12" s="181" t="s">
        <v>2750</v>
      </c>
      <c r="AC12" s="181" t="s">
        <v>804</v>
      </c>
      <c r="AD12" s="181" t="s">
        <v>804</v>
      </c>
      <c r="AE12" s="181" t="s">
        <v>2750</v>
      </c>
      <c r="AF12" s="181" t="s">
        <v>804</v>
      </c>
      <c r="AG12" s="181" t="s">
        <v>804</v>
      </c>
      <c r="AH12" s="181" t="s">
        <v>2750</v>
      </c>
      <c r="AI12" s="181" t="s">
        <v>804</v>
      </c>
      <c r="AJ12" s="181" t="s">
        <v>804</v>
      </c>
      <c r="AK12" s="181" t="s">
        <v>2750</v>
      </c>
      <c r="AL12" s="181" t="s">
        <v>804</v>
      </c>
      <c r="AM12" s="181" t="s">
        <v>804</v>
      </c>
      <c r="AN12" s="181" t="s">
        <v>2750</v>
      </c>
      <c r="AO12" s="181" t="s">
        <v>804</v>
      </c>
      <c r="AP12" s="181" t="s">
        <v>804</v>
      </c>
      <c r="AQ12" s="181" t="s">
        <v>2750</v>
      </c>
      <c r="AR12" s="181" t="s">
        <v>804</v>
      </c>
      <c r="AS12" s="181" t="s">
        <v>804</v>
      </c>
      <c r="AT12" s="181" t="s">
        <v>2750</v>
      </c>
      <c r="AU12" s="181" t="s">
        <v>804</v>
      </c>
      <c r="AV12" s="181" t="s">
        <v>804</v>
      </c>
      <c r="AW12" s="181" t="s">
        <v>2750</v>
      </c>
      <c r="AX12" s="181" t="s">
        <v>804</v>
      </c>
      <c r="AY12" s="181" t="s">
        <v>804</v>
      </c>
      <c r="AZ12" s="181" t="s">
        <v>2750</v>
      </c>
      <c r="BA12" s="181" t="s">
        <v>804</v>
      </c>
      <c r="BB12" s="181" t="s">
        <v>804</v>
      </c>
      <c r="BC12" s="181" t="s">
        <v>2750</v>
      </c>
      <c r="BD12" s="181" t="s">
        <v>804</v>
      </c>
      <c r="BE12" s="181" t="s">
        <v>804</v>
      </c>
      <c r="BF12" s="181" t="s">
        <v>2750</v>
      </c>
      <c r="BG12" s="181" t="s">
        <v>804</v>
      </c>
      <c r="BH12" s="181" t="s">
        <v>804</v>
      </c>
      <c r="BI12" s="181" t="s">
        <v>2750</v>
      </c>
      <c r="BJ12" s="181" t="s">
        <v>804</v>
      </c>
      <c r="BK12" s="181" t="s">
        <v>804</v>
      </c>
      <c r="BL12" s="181" t="s">
        <v>2750</v>
      </c>
      <c r="BM12" s="181" t="s">
        <v>804</v>
      </c>
      <c r="BN12" s="181" t="s">
        <v>804</v>
      </c>
      <c r="BO12" s="181" t="s">
        <v>2750</v>
      </c>
      <c r="BP12" s="181" t="s">
        <v>804</v>
      </c>
      <c r="BQ12" s="181" t="s">
        <v>804</v>
      </c>
      <c r="BR12" s="181" t="s">
        <v>2750</v>
      </c>
      <c r="BS12" s="181" t="s">
        <v>804</v>
      </c>
      <c r="BT12" s="181" t="s">
        <v>804</v>
      </c>
      <c r="BU12" s="181" t="s">
        <v>2750</v>
      </c>
      <c r="BV12" s="181" t="s">
        <v>804</v>
      </c>
      <c r="BW12" s="181" t="s">
        <v>804</v>
      </c>
      <c r="BX12" s="181" t="s">
        <v>2750</v>
      </c>
      <c r="BY12" s="181" t="s">
        <v>804</v>
      </c>
      <c r="BZ12" s="181" t="s">
        <v>804</v>
      </c>
      <c r="CA12" s="181" t="s">
        <v>2750</v>
      </c>
      <c r="CB12" s="181" t="s">
        <v>804</v>
      </c>
      <c r="CC12" s="181" t="s">
        <v>804</v>
      </c>
      <c r="CD12" s="181" t="s">
        <v>2750</v>
      </c>
      <c r="CE12" s="181" t="s">
        <v>804</v>
      </c>
      <c r="CF12" s="181" t="s">
        <v>804</v>
      </c>
      <c r="CG12" s="181" t="s">
        <v>2750</v>
      </c>
      <c r="CH12" s="181" t="s">
        <v>804</v>
      </c>
      <c r="CI12" s="181" t="s">
        <v>804</v>
      </c>
      <c r="CJ12" s="181" t="s">
        <v>2750</v>
      </c>
      <c r="CK12" s="181" t="s">
        <v>804</v>
      </c>
      <c r="CL12" s="181" t="s">
        <v>804</v>
      </c>
      <c r="CM12" s="181" t="s">
        <v>2750</v>
      </c>
      <c r="CN12" s="181" t="s">
        <v>804</v>
      </c>
      <c r="CO12" s="181" t="s">
        <v>804</v>
      </c>
      <c r="CP12" s="181" t="s">
        <v>2750</v>
      </c>
      <c r="CQ12" s="181" t="s">
        <v>804</v>
      </c>
      <c r="CR12" s="181" t="s">
        <v>804</v>
      </c>
      <c r="CS12" s="181" t="s">
        <v>2750</v>
      </c>
      <c r="CT12" s="181" t="s">
        <v>804</v>
      </c>
      <c r="CU12" s="181" t="s">
        <v>804</v>
      </c>
      <c r="CV12" s="181" t="s">
        <v>2750</v>
      </c>
      <c r="CW12" s="181" t="s">
        <v>804</v>
      </c>
      <c r="CX12" s="181" t="s">
        <v>804</v>
      </c>
      <c r="CY12" s="181" t="s">
        <v>2750</v>
      </c>
      <c r="CZ12" s="181" t="s">
        <v>804</v>
      </c>
      <c r="DA12" s="181" t="s">
        <v>804</v>
      </c>
      <c r="DB12" s="181" t="s">
        <v>2750</v>
      </c>
      <c r="DC12" s="181" t="s">
        <v>804</v>
      </c>
      <c r="DD12" s="181" t="s">
        <v>804</v>
      </c>
      <c r="DE12" s="181" t="s">
        <v>2750</v>
      </c>
      <c r="DF12" s="181" t="s">
        <v>804</v>
      </c>
      <c r="DG12" s="181" t="s">
        <v>804</v>
      </c>
      <c r="DH12" s="181" t="s">
        <v>2750</v>
      </c>
      <c r="DI12" s="181" t="s">
        <v>804</v>
      </c>
      <c r="DJ12" s="181" t="s">
        <v>804</v>
      </c>
      <c r="DK12" s="181" t="s">
        <v>2750</v>
      </c>
      <c r="DL12" s="181" t="s">
        <v>804</v>
      </c>
      <c r="DM12" s="181" t="s">
        <v>804</v>
      </c>
      <c r="DN12" s="181" t="s">
        <v>2750</v>
      </c>
      <c r="DO12" s="181" t="s">
        <v>804</v>
      </c>
      <c r="DP12" s="181" t="s">
        <v>804</v>
      </c>
      <c r="DQ12" s="181" t="s">
        <v>2750</v>
      </c>
      <c r="DR12" s="181" t="s">
        <v>804</v>
      </c>
      <c r="DS12" s="181" t="s">
        <v>804</v>
      </c>
      <c r="DT12" s="181" t="s">
        <v>2750</v>
      </c>
      <c r="DU12" s="181" t="s">
        <v>804</v>
      </c>
      <c r="DV12" s="181" t="s">
        <v>804</v>
      </c>
      <c r="DW12" s="181" t="s">
        <v>2750</v>
      </c>
      <c r="DX12" s="181" t="s">
        <v>804</v>
      </c>
      <c r="DY12" s="181" t="s">
        <v>804</v>
      </c>
      <c r="DZ12" s="181" t="s">
        <v>2750</v>
      </c>
      <c r="EA12" s="181" t="s">
        <v>804</v>
      </c>
      <c r="EB12" s="181" t="s">
        <v>804</v>
      </c>
      <c r="EC12" s="181" t="s">
        <v>2750</v>
      </c>
      <c r="ED12" s="181" t="s">
        <v>804</v>
      </c>
      <c r="EE12" s="181" t="s">
        <v>804</v>
      </c>
      <c r="EF12" s="181" t="s">
        <v>2750</v>
      </c>
      <c r="EG12" s="181" t="s">
        <v>804</v>
      </c>
      <c r="EH12" s="181" t="s">
        <v>804</v>
      </c>
      <c r="EI12" s="181" t="s">
        <v>2750</v>
      </c>
      <c r="EJ12" s="181" t="s">
        <v>804</v>
      </c>
      <c r="EK12" s="181" t="s">
        <v>804</v>
      </c>
      <c r="EL12" s="181" t="s">
        <v>2750</v>
      </c>
      <c r="EM12" s="181" t="s">
        <v>804</v>
      </c>
      <c r="EN12" s="181" t="s">
        <v>804</v>
      </c>
      <c r="EO12" s="181" t="s">
        <v>2750</v>
      </c>
      <c r="EP12" s="181" t="s">
        <v>804</v>
      </c>
      <c r="EQ12" s="181" t="s">
        <v>804</v>
      </c>
      <c r="ER12" s="181" t="s">
        <v>2750</v>
      </c>
      <c r="ES12" s="181" t="s">
        <v>804</v>
      </c>
      <c r="ET12" s="181" t="s">
        <v>804</v>
      </c>
    </row>
    <row r="13" spans="1:150" x14ac:dyDescent="0.3">
      <c r="A13" s="1"/>
      <c r="B13" s="180" t="s">
        <v>2757</v>
      </c>
      <c r="C13" s="180" t="s">
        <v>67</v>
      </c>
      <c r="D13" s="180" t="s">
        <v>71</v>
      </c>
      <c r="E13" s="180" t="s">
        <v>2758</v>
      </c>
      <c r="F13" s="180" t="s">
        <v>2759</v>
      </c>
      <c r="G13" s="181" t="s">
        <v>2750</v>
      </c>
      <c r="H13" s="181" t="s">
        <v>804</v>
      </c>
      <c r="I13" s="181" t="s">
        <v>804</v>
      </c>
      <c r="J13" s="181" t="s">
        <v>2750</v>
      </c>
      <c r="K13" s="181" t="s">
        <v>804</v>
      </c>
      <c r="L13" s="181" t="s">
        <v>804</v>
      </c>
      <c r="M13" s="181" t="s">
        <v>2750</v>
      </c>
      <c r="N13" s="181" t="s">
        <v>804</v>
      </c>
      <c r="O13" s="181" t="s">
        <v>804</v>
      </c>
      <c r="P13" s="181" t="s">
        <v>2750</v>
      </c>
      <c r="Q13" s="181" t="s">
        <v>804</v>
      </c>
      <c r="R13" s="181" t="s">
        <v>804</v>
      </c>
      <c r="S13" s="181" t="s">
        <v>2750</v>
      </c>
      <c r="T13" s="181" t="s">
        <v>804</v>
      </c>
      <c r="U13" s="181" t="s">
        <v>804</v>
      </c>
      <c r="V13" s="181" t="s">
        <v>2750</v>
      </c>
      <c r="W13" s="181" t="s">
        <v>804</v>
      </c>
      <c r="X13" s="181" t="s">
        <v>804</v>
      </c>
      <c r="Y13" s="181" t="s">
        <v>2750</v>
      </c>
      <c r="Z13" s="181" t="s">
        <v>804</v>
      </c>
      <c r="AA13" s="181" t="s">
        <v>804</v>
      </c>
      <c r="AB13" s="181" t="s">
        <v>2750</v>
      </c>
      <c r="AC13" s="181" t="s">
        <v>804</v>
      </c>
      <c r="AD13" s="181" t="s">
        <v>804</v>
      </c>
      <c r="AE13" s="181" t="s">
        <v>2750</v>
      </c>
      <c r="AF13" s="181" t="s">
        <v>804</v>
      </c>
      <c r="AG13" s="181" t="s">
        <v>804</v>
      </c>
      <c r="AH13" s="181" t="s">
        <v>2750</v>
      </c>
      <c r="AI13" s="181" t="s">
        <v>804</v>
      </c>
      <c r="AJ13" s="181" t="s">
        <v>804</v>
      </c>
      <c r="AK13" s="181" t="s">
        <v>2750</v>
      </c>
      <c r="AL13" s="181" t="s">
        <v>804</v>
      </c>
      <c r="AM13" s="181" t="s">
        <v>804</v>
      </c>
      <c r="AN13" s="181" t="s">
        <v>2750</v>
      </c>
      <c r="AO13" s="181" t="s">
        <v>804</v>
      </c>
      <c r="AP13" s="181" t="s">
        <v>804</v>
      </c>
      <c r="AQ13" s="181" t="s">
        <v>2750</v>
      </c>
      <c r="AR13" s="181" t="s">
        <v>804</v>
      </c>
      <c r="AS13" s="181" t="s">
        <v>804</v>
      </c>
      <c r="AT13" s="181" t="s">
        <v>2750</v>
      </c>
      <c r="AU13" s="181" t="s">
        <v>804</v>
      </c>
      <c r="AV13" s="181" t="s">
        <v>804</v>
      </c>
      <c r="AW13" s="181" t="s">
        <v>2750</v>
      </c>
      <c r="AX13" s="181" t="s">
        <v>804</v>
      </c>
      <c r="AY13" s="181" t="s">
        <v>804</v>
      </c>
      <c r="AZ13" s="181" t="s">
        <v>2750</v>
      </c>
      <c r="BA13" s="181" t="s">
        <v>804</v>
      </c>
      <c r="BB13" s="181" t="s">
        <v>804</v>
      </c>
      <c r="BC13" s="181" t="s">
        <v>2750</v>
      </c>
      <c r="BD13" s="181" t="s">
        <v>804</v>
      </c>
      <c r="BE13" s="181" t="s">
        <v>804</v>
      </c>
      <c r="BF13" s="181" t="s">
        <v>2750</v>
      </c>
      <c r="BG13" s="181" t="s">
        <v>804</v>
      </c>
      <c r="BH13" s="181" t="s">
        <v>804</v>
      </c>
      <c r="BI13" s="181" t="s">
        <v>2750</v>
      </c>
      <c r="BJ13" s="181" t="s">
        <v>804</v>
      </c>
      <c r="BK13" s="181" t="s">
        <v>804</v>
      </c>
      <c r="BL13" s="181" t="s">
        <v>2750</v>
      </c>
      <c r="BM13" s="181" t="s">
        <v>804</v>
      </c>
      <c r="BN13" s="181" t="s">
        <v>804</v>
      </c>
      <c r="BO13" s="181" t="s">
        <v>2750</v>
      </c>
      <c r="BP13" s="181" t="s">
        <v>804</v>
      </c>
      <c r="BQ13" s="181" t="s">
        <v>804</v>
      </c>
      <c r="BR13" s="181" t="s">
        <v>2750</v>
      </c>
      <c r="BS13" s="181" t="s">
        <v>804</v>
      </c>
      <c r="BT13" s="181" t="s">
        <v>804</v>
      </c>
      <c r="BU13" s="181" t="s">
        <v>2750</v>
      </c>
      <c r="BV13" s="181" t="s">
        <v>804</v>
      </c>
      <c r="BW13" s="181" t="s">
        <v>804</v>
      </c>
      <c r="BX13" s="181" t="s">
        <v>2750</v>
      </c>
      <c r="BY13" s="181" t="s">
        <v>804</v>
      </c>
      <c r="BZ13" s="181" t="s">
        <v>804</v>
      </c>
      <c r="CA13" s="181" t="s">
        <v>2750</v>
      </c>
      <c r="CB13" s="181" t="s">
        <v>804</v>
      </c>
      <c r="CC13" s="181" t="s">
        <v>804</v>
      </c>
      <c r="CD13" s="181" t="s">
        <v>2750</v>
      </c>
      <c r="CE13" s="181" t="s">
        <v>804</v>
      </c>
      <c r="CF13" s="181" t="s">
        <v>804</v>
      </c>
      <c r="CG13" s="181" t="s">
        <v>2750</v>
      </c>
      <c r="CH13" s="181" t="s">
        <v>804</v>
      </c>
      <c r="CI13" s="181" t="s">
        <v>804</v>
      </c>
      <c r="CJ13" s="181" t="s">
        <v>2750</v>
      </c>
      <c r="CK13" s="181" t="s">
        <v>804</v>
      </c>
      <c r="CL13" s="181" t="s">
        <v>804</v>
      </c>
      <c r="CM13" s="181" t="s">
        <v>2750</v>
      </c>
      <c r="CN13" s="181" t="s">
        <v>804</v>
      </c>
      <c r="CO13" s="181" t="s">
        <v>804</v>
      </c>
      <c r="CP13" s="181" t="s">
        <v>2750</v>
      </c>
      <c r="CQ13" s="181" t="s">
        <v>804</v>
      </c>
      <c r="CR13" s="181" t="s">
        <v>804</v>
      </c>
      <c r="CS13" s="181" t="s">
        <v>2750</v>
      </c>
      <c r="CT13" s="181" t="s">
        <v>804</v>
      </c>
      <c r="CU13" s="181" t="s">
        <v>804</v>
      </c>
      <c r="CV13" s="181" t="s">
        <v>2750</v>
      </c>
      <c r="CW13" s="181" t="s">
        <v>804</v>
      </c>
      <c r="CX13" s="181" t="s">
        <v>804</v>
      </c>
      <c r="CY13" s="181" t="s">
        <v>2750</v>
      </c>
      <c r="CZ13" s="181" t="s">
        <v>804</v>
      </c>
      <c r="DA13" s="181" t="s">
        <v>804</v>
      </c>
      <c r="DB13" s="181" t="s">
        <v>2750</v>
      </c>
      <c r="DC13" s="181" t="s">
        <v>804</v>
      </c>
      <c r="DD13" s="181" t="s">
        <v>804</v>
      </c>
      <c r="DE13" s="181" t="s">
        <v>2750</v>
      </c>
      <c r="DF13" s="181" t="s">
        <v>804</v>
      </c>
      <c r="DG13" s="181" t="s">
        <v>804</v>
      </c>
      <c r="DH13" s="181" t="s">
        <v>2750</v>
      </c>
      <c r="DI13" s="181" t="s">
        <v>804</v>
      </c>
      <c r="DJ13" s="181" t="s">
        <v>804</v>
      </c>
      <c r="DK13" s="181" t="s">
        <v>2750</v>
      </c>
      <c r="DL13" s="181" t="s">
        <v>804</v>
      </c>
      <c r="DM13" s="181" t="s">
        <v>804</v>
      </c>
      <c r="DN13" s="181" t="s">
        <v>2750</v>
      </c>
      <c r="DO13" s="181" t="s">
        <v>804</v>
      </c>
      <c r="DP13" s="181" t="s">
        <v>804</v>
      </c>
      <c r="DQ13" s="181" t="s">
        <v>2750</v>
      </c>
      <c r="DR13" s="181" t="s">
        <v>804</v>
      </c>
      <c r="DS13" s="181" t="s">
        <v>804</v>
      </c>
      <c r="DT13" s="181" t="s">
        <v>2750</v>
      </c>
      <c r="DU13" s="181" t="s">
        <v>804</v>
      </c>
      <c r="DV13" s="181" t="s">
        <v>804</v>
      </c>
      <c r="DW13" s="181" t="s">
        <v>2750</v>
      </c>
      <c r="DX13" s="181" t="s">
        <v>804</v>
      </c>
      <c r="DY13" s="181" t="s">
        <v>804</v>
      </c>
      <c r="DZ13" s="181" t="s">
        <v>2750</v>
      </c>
      <c r="EA13" s="181" t="s">
        <v>804</v>
      </c>
      <c r="EB13" s="181" t="s">
        <v>804</v>
      </c>
      <c r="EC13" s="181" t="s">
        <v>2750</v>
      </c>
      <c r="ED13" s="181" t="s">
        <v>804</v>
      </c>
      <c r="EE13" s="181" t="s">
        <v>804</v>
      </c>
      <c r="EF13" s="181" t="s">
        <v>2750</v>
      </c>
      <c r="EG13" s="181" t="s">
        <v>804</v>
      </c>
      <c r="EH13" s="181" t="s">
        <v>804</v>
      </c>
      <c r="EI13" s="181" t="s">
        <v>2750</v>
      </c>
      <c r="EJ13" s="181" t="s">
        <v>804</v>
      </c>
      <c r="EK13" s="181" t="s">
        <v>804</v>
      </c>
      <c r="EL13" s="181" t="s">
        <v>2750</v>
      </c>
      <c r="EM13" s="181" t="s">
        <v>804</v>
      </c>
      <c r="EN13" s="181" t="s">
        <v>804</v>
      </c>
      <c r="EO13" s="181" t="s">
        <v>2750</v>
      </c>
      <c r="EP13" s="181" t="s">
        <v>804</v>
      </c>
      <c r="EQ13" s="181" t="s">
        <v>804</v>
      </c>
      <c r="ER13" s="181" t="s">
        <v>2750</v>
      </c>
      <c r="ES13" s="181" t="s">
        <v>804</v>
      </c>
      <c r="ET13" s="181" t="s">
        <v>804</v>
      </c>
    </row>
    <row r="14" spans="1:150" x14ac:dyDescent="0.3">
      <c r="A14" s="1"/>
      <c r="B14" s="180" t="s">
        <v>2760</v>
      </c>
      <c r="C14" s="180" t="s">
        <v>67</v>
      </c>
      <c r="D14" s="180" t="s">
        <v>71</v>
      </c>
      <c r="E14" s="180" t="s">
        <v>2761</v>
      </c>
      <c r="F14" s="180" t="s">
        <v>2762</v>
      </c>
      <c r="G14" s="181" t="s">
        <v>2750</v>
      </c>
      <c r="H14" s="181" t="s">
        <v>2641</v>
      </c>
      <c r="I14" s="181" t="s">
        <v>2641</v>
      </c>
      <c r="J14" s="181" t="s">
        <v>2750</v>
      </c>
      <c r="K14" s="181" t="s">
        <v>2641</v>
      </c>
      <c r="L14" s="181" t="s">
        <v>2641</v>
      </c>
      <c r="M14" s="181" t="s">
        <v>2750</v>
      </c>
      <c r="N14" s="181" t="s">
        <v>2641</v>
      </c>
      <c r="O14" s="181" t="s">
        <v>2641</v>
      </c>
      <c r="P14" s="181" t="s">
        <v>2750</v>
      </c>
      <c r="Q14" s="181" t="s">
        <v>2641</v>
      </c>
      <c r="R14" s="181" t="s">
        <v>2641</v>
      </c>
      <c r="S14" s="181" t="s">
        <v>2750</v>
      </c>
      <c r="T14" s="181" t="s">
        <v>2641</v>
      </c>
      <c r="U14" s="181" t="s">
        <v>2641</v>
      </c>
      <c r="V14" s="181" t="s">
        <v>2750</v>
      </c>
      <c r="W14" s="181" t="s">
        <v>2641</v>
      </c>
      <c r="X14" s="181" t="s">
        <v>2641</v>
      </c>
      <c r="Y14" s="181" t="s">
        <v>2750</v>
      </c>
      <c r="Z14" s="181" t="s">
        <v>2641</v>
      </c>
      <c r="AA14" s="181" t="s">
        <v>2641</v>
      </c>
      <c r="AB14" s="181" t="s">
        <v>2750</v>
      </c>
      <c r="AC14" s="181" t="s">
        <v>2641</v>
      </c>
      <c r="AD14" s="181" t="s">
        <v>2641</v>
      </c>
      <c r="AE14" s="181" t="s">
        <v>2750</v>
      </c>
      <c r="AF14" s="181" t="s">
        <v>2641</v>
      </c>
      <c r="AG14" s="181" t="s">
        <v>2641</v>
      </c>
      <c r="AH14" s="181" t="s">
        <v>2750</v>
      </c>
      <c r="AI14" s="181" t="s">
        <v>2641</v>
      </c>
      <c r="AJ14" s="181" t="s">
        <v>2641</v>
      </c>
      <c r="AK14" s="181" t="s">
        <v>2750</v>
      </c>
      <c r="AL14" s="181" t="s">
        <v>2641</v>
      </c>
      <c r="AM14" s="181" t="s">
        <v>2641</v>
      </c>
      <c r="AN14" s="181" t="s">
        <v>2750</v>
      </c>
      <c r="AO14" s="181" t="s">
        <v>2641</v>
      </c>
      <c r="AP14" s="181" t="s">
        <v>2641</v>
      </c>
      <c r="AQ14" s="181" t="s">
        <v>2750</v>
      </c>
      <c r="AR14" s="181" t="s">
        <v>2641</v>
      </c>
      <c r="AS14" s="181" t="s">
        <v>2641</v>
      </c>
      <c r="AT14" s="181" t="s">
        <v>2750</v>
      </c>
      <c r="AU14" s="181" t="s">
        <v>2641</v>
      </c>
      <c r="AV14" s="181" t="s">
        <v>2641</v>
      </c>
      <c r="AW14" s="181" t="s">
        <v>2750</v>
      </c>
      <c r="AX14" s="181" t="s">
        <v>2641</v>
      </c>
      <c r="AY14" s="181" t="s">
        <v>2641</v>
      </c>
      <c r="AZ14" s="181" t="s">
        <v>2750</v>
      </c>
      <c r="BA14" s="181" t="s">
        <v>2641</v>
      </c>
      <c r="BB14" s="181" t="s">
        <v>2641</v>
      </c>
      <c r="BC14" s="181" t="s">
        <v>2750</v>
      </c>
      <c r="BD14" s="181" t="s">
        <v>2641</v>
      </c>
      <c r="BE14" s="181" t="s">
        <v>2641</v>
      </c>
      <c r="BF14" s="181" t="s">
        <v>2750</v>
      </c>
      <c r="BG14" s="181" t="s">
        <v>2641</v>
      </c>
      <c r="BH14" s="181" t="s">
        <v>2641</v>
      </c>
      <c r="BI14" s="181" t="s">
        <v>2750</v>
      </c>
      <c r="BJ14" s="181" t="s">
        <v>2641</v>
      </c>
      <c r="BK14" s="181" t="s">
        <v>2641</v>
      </c>
      <c r="BL14" s="181" t="s">
        <v>2750</v>
      </c>
      <c r="BM14" s="181" t="s">
        <v>2641</v>
      </c>
      <c r="BN14" s="181" t="s">
        <v>2641</v>
      </c>
      <c r="BO14" s="181" t="s">
        <v>2750</v>
      </c>
      <c r="BP14" s="181" t="s">
        <v>2641</v>
      </c>
      <c r="BQ14" s="181" t="s">
        <v>2641</v>
      </c>
      <c r="BR14" s="181" t="s">
        <v>2750</v>
      </c>
      <c r="BS14" s="181" t="s">
        <v>2641</v>
      </c>
      <c r="BT14" s="181" t="s">
        <v>2641</v>
      </c>
      <c r="BU14" s="181" t="s">
        <v>2750</v>
      </c>
      <c r="BV14" s="181" t="s">
        <v>2641</v>
      </c>
      <c r="BW14" s="181" t="s">
        <v>2641</v>
      </c>
      <c r="BX14" s="181" t="s">
        <v>2750</v>
      </c>
      <c r="BY14" s="181" t="s">
        <v>2641</v>
      </c>
      <c r="BZ14" s="181" t="s">
        <v>2641</v>
      </c>
      <c r="CA14" s="181" t="s">
        <v>2750</v>
      </c>
      <c r="CB14" s="181" t="s">
        <v>2641</v>
      </c>
      <c r="CC14" s="181" t="s">
        <v>2641</v>
      </c>
      <c r="CD14" s="181" t="s">
        <v>2750</v>
      </c>
      <c r="CE14" s="181" t="s">
        <v>2641</v>
      </c>
      <c r="CF14" s="181" t="s">
        <v>2641</v>
      </c>
      <c r="CG14" s="181" t="s">
        <v>2750</v>
      </c>
      <c r="CH14" s="181" t="s">
        <v>2641</v>
      </c>
      <c r="CI14" s="181" t="s">
        <v>2641</v>
      </c>
      <c r="CJ14" s="181" t="s">
        <v>2750</v>
      </c>
      <c r="CK14" s="181" t="s">
        <v>2641</v>
      </c>
      <c r="CL14" s="181" t="s">
        <v>2641</v>
      </c>
      <c r="CM14" s="181" t="s">
        <v>2750</v>
      </c>
      <c r="CN14" s="181" t="s">
        <v>2641</v>
      </c>
      <c r="CO14" s="181" t="s">
        <v>2641</v>
      </c>
      <c r="CP14" s="181" t="s">
        <v>2750</v>
      </c>
      <c r="CQ14" s="181" t="s">
        <v>2641</v>
      </c>
      <c r="CR14" s="181" t="s">
        <v>2641</v>
      </c>
      <c r="CS14" s="181" t="s">
        <v>2750</v>
      </c>
      <c r="CT14" s="181" t="s">
        <v>2641</v>
      </c>
      <c r="CU14" s="181" t="s">
        <v>2641</v>
      </c>
      <c r="CV14" s="181" t="s">
        <v>2750</v>
      </c>
      <c r="CW14" s="181" t="s">
        <v>2641</v>
      </c>
      <c r="CX14" s="181" t="s">
        <v>2641</v>
      </c>
      <c r="CY14" s="181" t="s">
        <v>2750</v>
      </c>
      <c r="CZ14" s="181" t="s">
        <v>2641</v>
      </c>
      <c r="DA14" s="181" t="s">
        <v>2641</v>
      </c>
      <c r="DB14" s="181" t="s">
        <v>2750</v>
      </c>
      <c r="DC14" s="181" t="s">
        <v>2641</v>
      </c>
      <c r="DD14" s="181" t="s">
        <v>2641</v>
      </c>
      <c r="DE14" s="181" t="s">
        <v>2750</v>
      </c>
      <c r="DF14" s="181" t="s">
        <v>2641</v>
      </c>
      <c r="DG14" s="181" t="s">
        <v>2641</v>
      </c>
      <c r="DH14" s="181" t="s">
        <v>2750</v>
      </c>
      <c r="DI14" s="181" t="s">
        <v>2641</v>
      </c>
      <c r="DJ14" s="181" t="s">
        <v>2641</v>
      </c>
      <c r="DK14" s="181" t="s">
        <v>2750</v>
      </c>
      <c r="DL14" s="181" t="s">
        <v>2641</v>
      </c>
      <c r="DM14" s="181" t="s">
        <v>2641</v>
      </c>
      <c r="DN14" s="181" t="s">
        <v>2750</v>
      </c>
      <c r="DO14" s="181" t="s">
        <v>2641</v>
      </c>
      <c r="DP14" s="181" t="s">
        <v>2641</v>
      </c>
      <c r="DQ14" s="181" t="s">
        <v>2750</v>
      </c>
      <c r="DR14" s="181" t="s">
        <v>2641</v>
      </c>
      <c r="DS14" s="181" t="s">
        <v>2641</v>
      </c>
      <c r="DT14" s="181" t="s">
        <v>2750</v>
      </c>
      <c r="DU14" s="181" t="s">
        <v>2641</v>
      </c>
      <c r="DV14" s="181" t="s">
        <v>2641</v>
      </c>
      <c r="DW14" s="181" t="s">
        <v>2750</v>
      </c>
      <c r="DX14" s="181" t="s">
        <v>2641</v>
      </c>
      <c r="DY14" s="181" t="s">
        <v>2641</v>
      </c>
      <c r="DZ14" s="181" t="s">
        <v>2750</v>
      </c>
      <c r="EA14" s="181" t="s">
        <v>2641</v>
      </c>
      <c r="EB14" s="181" t="s">
        <v>2641</v>
      </c>
      <c r="EC14" s="181" t="s">
        <v>2750</v>
      </c>
      <c r="ED14" s="181" t="s">
        <v>2641</v>
      </c>
      <c r="EE14" s="181" t="s">
        <v>2641</v>
      </c>
      <c r="EF14" s="181" t="s">
        <v>2750</v>
      </c>
      <c r="EG14" s="181" t="s">
        <v>2641</v>
      </c>
      <c r="EH14" s="181" t="s">
        <v>2641</v>
      </c>
      <c r="EI14" s="181" t="s">
        <v>2750</v>
      </c>
      <c r="EJ14" s="181" t="s">
        <v>2641</v>
      </c>
      <c r="EK14" s="181" t="s">
        <v>2641</v>
      </c>
      <c r="EL14" s="181" t="s">
        <v>2750</v>
      </c>
      <c r="EM14" s="181" t="s">
        <v>2641</v>
      </c>
      <c r="EN14" s="181" t="s">
        <v>2641</v>
      </c>
      <c r="EO14" s="181" t="s">
        <v>2750</v>
      </c>
      <c r="EP14" s="181" t="s">
        <v>2641</v>
      </c>
      <c r="EQ14" s="181" t="s">
        <v>2641</v>
      </c>
      <c r="ER14" s="181" t="s">
        <v>2750</v>
      </c>
      <c r="ES14" s="181" t="s">
        <v>2641</v>
      </c>
      <c r="ET14" s="181" t="s">
        <v>2641</v>
      </c>
    </row>
    <row r="15" spans="1:150" x14ac:dyDescent="0.3">
      <c r="A15" s="1"/>
      <c r="B15" s="179" t="s">
        <v>2763</v>
      </c>
      <c r="C15" s="179" t="s">
        <v>67</v>
      </c>
      <c r="D15" s="179" t="s">
        <v>74</v>
      </c>
      <c r="E15" s="179" t="s">
        <v>2764</v>
      </c>
      <c r="F15" s="179" t="s">
        <v>2765</v>
      </c>
      <c r="G15" s="179" t="s">
        <v>2750</v>
      </c>
      <c r="H15" s="179" t="s">
        <v>2641</v>
      </c>
      <c r="I15" s="179" t="s">
        <v>2641</v>
      </c>
      <c r="J15" s="179" t="s">
        <v>2750</v>
      </c>
      <c r="K15" s="179" t="s">
        <v>2641</v>
      </c>
      <c r="L15" s="179" t="s">
        <v>2641</v>
      </c>
      <c r="M15" s="179" t="s">
        <v>2750</v>
      </c>
      <c r="N15" s="179" t="s">
        <v>2641</v>
      </c>
      <c r="O15" s="179" t="s">
        <v>2641</v>
      </c>
      <c r="P15" s="179" t="s">
        <v>2750</v>
      </c>
      <c r="Q15" s="179" t="s">
        <v>2641</v>
      </c>
      <c r="R15" s="179" t="s">
        <v>2641</v>
      </c>
      <c r="S15" s="179" t="s">
        <v>2750</v>
      </c>
      <c r="T15" s="179" t="s">
        <v>2641</v>
      </c>
      <c r="U15" s="179" t="s">
        <v>2641</v>
      </c>
      <c r="V15" s="179" t="s">
        <v>2750</v>
      </c>
      <c r="W15" s="179" t="s">
        <v>2641</v>
      </c>
      <c r="X15" s="179" t="s">
        <v>2641</v>
      </c>
      <c r="Y15" s="179" t="s">
        <v>2750</v>
      </c>
      <c r="Z15" s="179" t="s">
        <v>2641</v>
      </c>
      <c r="AA15" s="179" t="s">
        <v>2641</v>
      </c>
      <c r="AB15" s="179" t="s">
        <v>2750</v>
      </c>
      <c r="AC15" s="179" t="s">
        <v>2641</v>
      </c>
      <c r="AD15" s="179" t="s">
        <v>2641</v>
      </c>
      <c r="AE15" s="179" t="s">
        <v>2750</v>
      </c>
      <c r="AF15" s="179" t="s">
        <v>2641</v>
      </c>
      <c r="AG15" s="179" t="s">
        <v>2641</v>
      </c>
      <c r="AH15" s="179" t="s">
        <v>2750</v>
      </c>
      <c r="AI15" s="179" t="s">
        <v>2641</v>
      </c>
      <c r="AJ15" s="179" t="s">
        <v>2641</v>
      </c>
      <c r="AK15" s="179" t="s">
        <v>2750</v>
      </c>
      <c r="AL15" s="179" t="s">
        <v>2641</v>
      </c>
      <c r="AM15" s="179" t="s">
        <v>2641</v>
      </c>
      <c r="AN15" s="179" t="s">
        <v>2750</v>
      </c>
      <c r="AO15" s="179" t="s">
        <v>2641</v>
      </c>
      <c r="AP15" s="179" t="s">
        <v>2641</v>
      </c>
      <c r="AQ15" s="179" t="s">
        <v>2750</v>
      </c>
      <c r="AR15" s="179" t="s">
        <v>2641</v>
      </c>
      <c r="AS15" s="179" t="s">
        <v>2641</v>
      </c>
      <c r="AT15" s="179" t="s">
        <v>2750</v>
      </c>
      <c r="AU15" s="179" t="s">
        <v>2641</v>
      </c>
      <c r="AV15" s="179" t="s">
        <v>2641</v>
      </c>
      <c r="AW15" s="179" t="s">
        <v>2750</v>
      </c>
      <c r="AX15" s="179" t="s">
        <v>2641</v>
      </c>
      <c r="AY15" s="179" t="s">
        <v>2641</v>
      </c>
      <c r="AZ15" s="179" t="s">
        <v>2750</v>
      </c>
      <c r="BA15" s="179" t="s">
        <v>2641</v>
      </c>
      <c r="BB15" s="179" t="s">
        <v>2641</v>
      </c>
      <c r="BC15" s="179" t="s">
        <v>2750</v>
      </c>
      <c r="BD15" s="179" t="s">
        <v>2641</v>
      </c>
      <c r="BE15" s="179" t="s">
        <v>2641</v>
      </c>
      <c r="BF15" s="179" t="s">
        <v>2750</v>
      </c>
      <c r="BG15" s="179" t="s">
        <v>2641</v>
      </c>
      <c r="BH15" s="179" t="s">
        <v>2641</v>
      </c>
      <c r="BI15" s="179" t="s">
        <v>2750</v>
      </c>
      <c r="BJ15" s="179" t="s">
        <v>2641</v>
      </c>
      <c r="BK15" s="179" t="s">
        <v>2641</v>
      </c>
      <c r="BL15" s="179" t="s">
        <v>2750</v>
      </c>
      <c r="BM15" s="179" t="s">
        <v>2641</v>
      </c>
      <c r="BN15" s="179" t="s">
        <v>2641</v>
      </c>
      <c r="BO15" s="179" t="s">
        <v>2750</v>
      </c>
      <c r="BP15" s="179" t="s">
        <v>2641</v>
      </c>
      <c r="BQ15" s="179" t="s">
        <v>2641</v>
      </c>
      <c r="BR15" s="179" t="s">
        <v>2750</v>
      </c>
      <c r="BS15" s="179" t="s">
        <v>2641</v>
      </c>
      <c r="BT15" s="179" t="s">
        <v>2641</v>
      </c>
      <c r="BU15" s="179" t="s">
        <v>2750</v>
      </c>
      <c r="BV15" s="179" t="s">
        <v>2641</v>
      </c>
      <c r="BW15" s="179" t="s">
        <v>2641</v>
      </c>
      <c r="BX15" s="179" t="s">
        <v>2750</v>
      </c>
      <c r="BY15" s="179" t="s">
        <v>2641</v>
      </c>
      <c r="BZ15" s="179" t="s">
        <v>2641</v>
      </c>
      <c r="CA15" s="179" t="s">
        <v>2750</v>
      </c>
      <c r="CB15" s="179" t="s">
        <v>2641</v>
      </c>
      <c r="CC15" s="179" t="s">
        <v>2641</v>
      </c>
      <c r="CD15" s="179" t="s">
        <v>2750</v>
      </c>
      <c r="CE15" s="179" t="s">
        <v>2641</v>
      </c>
      <c r="CF15" s="179" t="s">
        <v>2641</v>
      </c>
      <c r="CG15" s="179" t="s">
        <v>2750</v>
      </c>
      <c r="CH15" s="179" t="s">
        <v>2641</v>
      </c>
      <c r="CI15" s="179" t="s">
        <v>2641</v>
      </c>
      <c r="CJ15" s="179" t="s">
        <v>2750</v>
      </c>
      <c r="CK15" s="179" t="s">
        <v>2641</v>
      </c>
      <c r="CL15" s="179" t="s">
        <v>2641</v>
      </c>
      <c r="CM15" s="179" t="s">
        <v>2750</v>
      </c>
      <c r="CN15" s="179" t="s">
        <v>2641</v>
      </c>
      <c r="CO15" s="179" t="s">
        <v>2641</v>
      </c>
      <c r="CP15" s="179" t="s">
        <v>2750</v>
      </c>
      <c r="CQ15" s="179" t="s">
        <v>2641</v>
      </c>
      <c r="CR15" s="179" t="s">
        <v>2641</v>
      </c>
      <c r="CS15" s="179" t="s">
        <v>2750</v>
      </c>
      <c r="CT15" s="179" t="s">
        <v>2641</v>
      </c>
      <c r="CU15" s="179" t="s">
        <v>2641</v>
      </c>
      <c r="CV15" s="179" t="s">
        <v>2750</v>
      </c>
      <c r="CW15" s="179" t="s">
        <v>2641</v>
      </c>
      <c r="CX15" s="179" t="s">
        <v>2641</v>
      </c>
      <c r="CY15" s="179" t="s">
        <v>2750</v>
      </c>
      <c r="CZ15" s="179" t="s">
        <v>2641</v>
      </c>
      <c r="DA15" s="179" t="s">
        <v>2641</v>
      </c>
      <c r="DB15" s="179" t="s">
        <v>2750</v>
      </c>
      <c r="DC15" s="179" t="s">
        <v>2641</v>
      </c>
      <c r="DD15" s="179" t="s">
        <v>2641</v>
      </c>
      <c r="DE15" s="179" t="s">
        <v>2750</v>
      </c>
      <c r="DF15" s="179" t="s">
        <v>2641</v>
      </c>
      <c r="DG15" s="179" t="s">
        <v>2641</v>
      </c>
      <c r="DH15" s="179" t="s">
        <v>2750</v>
      </c>
      <c r="DI15" s="179" t="s">
        <v>2641</v>
      </c>
      <c r="DJ15" s="179" t="s">
        <v>2641</v>
      </c>
      <c r="DK15" s="179" t="s">
        <v>2750</v>
      </c>
      <c r="DL15" s="179" t="s">
        <v>2641</v>
      </c>
      <c r="DM15" s="179" t="s">
        <v>2641</v>
      </c>
      <c r="DN15" s="179" t="s">
        <v>2750</v>
      </c>
      <c r="DO15" s="179" t="s">
        <v>2641</v>
      </c>
      <c r="DP15" s="179" t="s">
        <v>2641</v>
      </c>
      <c r="DQ15" s="179" t="s">
        <v>2750</v>
      </c>
      <c r="DR15" s="179" t="s">
        <v>2641</v>
      </c>
      <c r="DS15" s="179" t="s">
        <v>2641</v>
      </c>
      <c r="DT15" s="179" t="s">
        <v>2750</v>
      </c>
      <c r="DU15" s="179" t="s">
        <v>2641</v>
      </c>
      <c r="DV15" s="179" t="s">
        <v>2641</v>
      </c>
      <c r="DW15" s="179" t="s">
        <v>2750</v>
      </c>
      <c r="DX15" s="179" t="s">
        <v>2641</v>
      </c>
      <c r="DY15" s="179" t="s">
        <v>2641</v>
      </c>
      <c r="DZ15" s="179" t="s">
        <v>2750</v>
      </c>
      <c r="EA15" s="179" t="s">
        <v>2641</v>
      </c>
      <c r="EB15" s="179" t="s">
        <v>2641</v>
      </c>
      <c r="EC15" s="179" t="s">
        <v>2750</v>
      </c>
      <c r="ED15" s="179" t="s">
        <v>2641</v>
      </c>
      <c r="EE15" s="179" t="s">
        <v>2641</v>
      </c>
      <c r="EF15" s="179" t="s">
        <v>2750</v>
      </c>
      <c r="EG15" s="179" t="s">
        <v>2641</v>
      </c>
      <c r="EH15" s="179" t="s">
        <v>2641</v>
      </c>
      <c r="EI15" s="179" t="s">
        <v>2750</v>
      </c>
      <c r="EJ15" s="179" t="s">
        <v>2641</v>
      </c>
      <c r="EK15" s="179" t="s">
        <v>2641</v>
      </c>
      <c r="EL15" s="179" t="s">
        <v>2750</v>
      </c>
      <c r="EM15" s="179" t="s">
        <v>2641</v>
      </c>
      <c r="EN15" s="179" t="s">
        <v>2641</v>
      </c>
      <c r="EO15" s="179" t="s">
        <v>2750</v>
      </c>
      <c r="EP15" s="179" t="s">
        <v>2641</v>
      </c>
      <c r="EQ15" s="179" t="s">
        <v>2641</v>
      </c>
      <c r="ER15" s="179" t="s">
        <v>2750</v>
      </c>
      <c r="ES15" s="179" t="s">
        <v>2641</v>
      </c>
      <c r="ET15" s="179" t="s">
        <v>2641</v>
      </c>
    </row>
    <row r="16" spans="1:150" x14ac:dyDescent="0.3">
      <c r="A16" s="1"/>
      <c r="B16" s="180" t="s">
        <v>2766</v>
      </c>
      <c r="C16" s="180" t="s">
        <v>67</v>
      </c>
      <c r="D16" s="180" t="s">
        <v>74</v>
      </c>
      <c r="E16" s="180" t="s">
        <v>2767</v>
      </c>
      <c r="F16" s="180" t="s">
        <v>2768</v>
      </c>
      <c r="G16" s="181" t="s">
        <v>2750</v>
      </c>
      <c r="H16" s="181" t="s">
        <v>2641</v>
      </c>
      <c r="I16" s="181" t="s">
        <v>2641</v>
      </c>
      <c r="J16" s="181" t="s">
        <v>2750</v>
      </c>
      <c r="K16" s="181" t="s">
        <v>2641</v>
      </c>
      <c r="L16" s="181" t="s">
        <v>2641</v>
      </c>
      <c r="M16" s="181" t="s">
        <v>2750</v>
      </c>
      <c r="N16" s="181" t="s">
        <v>2641</v>
      </c>
      <c r="O16" s="181" t="s">
        <v>2641</v>
      </c>
      <c r="P16" s="181" t="s">
        <v>2750</v>
      </c>
      <c r="Q16" s="181" t="s">
        <v>2641</v>
      </c>
      <c r="R16" s="181" t="s">
        <v>2641</v>
      </c>
      <c r="S16" s="181" t="s">
        <v>2750</v>
      </c>
      <c r="T16" s="181" t="s">
        <v>2641</v>
      </c>
      <c r="U16" s="181" t="s">
        <v>2641</v>
      </c>
      <c r="V16" s="181" t="s">
        <v>2750</v>
      </c>
      <c r="W16" s="181" t="s">
        <v>2641</v>
      </c>
      <c r="X16" s="181" t="s">
        <v>2641</v>
      </c>
      <c r="Y16" s="181" t="s">
        <v>2750</v>
      </c>
      <c r="Z16" s="181" t="s">
        <v>2641</v>
      </c>
      <c r="AA16" s="181" t="s">
        <v>2641</v>
      </c>
      <c r="AB16" s="181" t="s">
        <v>2750</v>
      </c>
      <c r="AC16" s="181" t="s">
        <v>2641</v>
      </c>
      <c r="AD16" s="181" t="s">
        <v>2641</v>
      </c>
      <c r="AE16" s="181" t="s">
        <v>2750</v>
      </c>
      <c r="AF16" s="181" t="s">
        <v>2641</v>
      </c>
      <c r="AG16" s="181" t="s">
        <v>2641</v>
      </c>
      <c r="AH16" s="181" t="s">
        <v>2750</v>
      </c>
      <c r="AI16" s="181" t="s">
        <v>2641</v>
      </c>
      <c r="AJ16" s="181" t="s">
        <v>2641</v>
      </c>
      <c r="AK16" s="181" t="s">
        <v>2750</v>
      </c>
      <c r="AL16" s="181" t="s">
        <v>2641</v>
      </c>
      <c r="AM16" s="181" t="s">
        <v>2641</v>
      </c>
      <c r="AN16" s="181" t="s">
        <v>2750</v>
      </c>
      <c r="AO16" s="181" t="s">
        <v>2641</v>
      </c>
      <c r="AP16" s="181" t="s">
        <v>2641</v>
      </c>
      <c r="AQ16" s="181" t="s">
        <v>2750</v>
      </c>
      <c r="AR16" s="181" t="s">
        <v>2641</v>
      </c>
      <c r="AS16" s="181" t="s">
        <v>2641</v>
      </c>
      <c r="AT16" s="181" t="s">
        <v>2750</v>
      </c>
      <c r="AU16" s="181" t="s">
        <v>2641</v>
      </c>
      <c r="AV16" s="181" t="s">
        <v>2641</v>
      </c>
      <c r="AW16" s="181" t="s">
        <v>2750</v>
      </c>
      <c r="AX16" s="181" t="s">
        <v>2641</v>
      </c>
      <c r="AY16" s="181" t="s">
        <v>2641</v>
      </c>
      <c r="AZ16" s="181" t="s">
        <v>2750</v>
      </c>
      <c r="BA16" s="181" t="s">
        <v>2641</v>
      </c>
      <c r="BB16" s="181" t="s">
        <v>2641</v>
      </c>
      <c r="BC16" s="181" t="s">
        <v>2750</v>
      </c>
      <c r="BD16" s="181" t="s">
        <v>2641</v>
      </c>
      <c r="BE16" s="181" t="s">
        <v>2641</v>
      </c>
      <c r="BF16" s="181" t="s">
        <v>2750</v>
      </c>
      <c r="BG16" s="181" t="s">
        <v>2641</v>
      </c>
      <c r="BH16" s="181" t="s">
        <v>2641</v>
      </c>
      <c r="BI16" s="181" t="s">
        <v>2750</v>
      </c>
      <c r="BJ16" s="181" t="s">
        <v>2641</v>
      </c>
      <c r="BK16" s="181" t="s">
        <v>2641</v>
      </c>
      <c r="BL16" s="181" t="s">
        <v>2750</v>
      </c>
      <c r="BM16" s="181" t="s">
        <v>2641</v>
      </c>
      <c r="BN16" s="181" t="s">
        <v>2641</v>
      </c>
      <c r="BO16" s="181" t="s">
        <v>2750</v>
      </c>
      <c r="BP16" s="181" t="s">
        <v>2641</v>
      </c>
      <c r="BQ16" s="181" t="s">
        <v>2641</v>
      </c>
      <c r="BR16" s="181" t="s">
        <v>2750</v>
      </c>
      <c r="BS16" s="181" t="s">
        <v>2641</v>
      </c>
      <c r="BT16" s="181" t="s">
        <v>2641</v>
      </c>
      <c r="BU16" s="181" t="s">
        <v>2750</v>
      </c>
      <c r="BV16" s="181" t="s">
        <v>2641</v>
      </c>
      <c r="BW16" s="181" t="s">
        <v>2641</v>
      </c>
      <c r="BX16" s="181" t="s">
        <v>2750</v>
      </c>
      <c r="BY16" s="181" t="s">
        <v>2641</v>
      </c>
      <c r="BZ16" s="181" t="s">
        <v>2641</v>
      </c>
      <c r="CA16" s="181" t="s">
        <v>2750</v>
      </c>
      <c r="CB16" s="181" t="s">
        <v>2641</v>
      </c>
      <c r="CC16" s="181" t="s">
        <v>2641</v>
      </c>
      <c r="CD16" s="181" t="s">
        <v>2750</v>
      </c>
      <c r="CE16" s="181" t="s">
        <v>2641</v>
      </c>
      <c r="CF16" s="181" t="s">
        <v>2641</v>
      </c>
      <c r="CG16" s="181" t="s">
        <v>2750</v>
      </c>
      <c r="CH16" s="181" t="s">
        <v>2641</v>
      </c>
      <c r="CI16" s="181" t="s">
        <v>2641</v>
      </c>
      <c r="CJ16" s="181" t="s">
        <v>2750</v>
      </c>
      <c r="CK16" s="181" t="s">
        <v>2641</v>
      </c>
      <c r="CL16" s="181" t="s">
        <v>2641</v>
      </c>
      <c r="CM16" s="181" t="s">
        <v>2750</v>
      </c>
      <c r="CN16" s="181" t="s">
        <v>2641</v>
      </c>
      <c r="CO16" s="181" t="s">
        <v>2641</v>
      </c>
      <c r="CP16" s="181" t="s">
        <v>2750</v>
      </c>
      <c r="CQ16" s="181" t="s">
        <v>2641</v>
      </c>
      <c r="CR16" s="181" t="s">
        <v>2641</v>
      </c>
      <c r="CS16" s="181" t="s">
        <v>2750</v>
      </c>
      <c r="CT16" s="181" t="s">
        <v>2641</v>
      </c>
      <c r="CU16" s="181" t="s">
        <v>2641</v>
      </c>
      <c r="CV16" s="181" t="s">
        <v>2750</v>
      </c>
      <c r="CW16" s="181" t="s">
        <v>2641</v>
      </c>
      <c r="CX16" s="181" t="s">
        <v>2641</v>
      </c>
      <c r="CY16" s="181" t="s">
        <v>2750</v>
      </c>
      <c r="CZ16" s="181" t="s">
        <v>2641</v>
      </c>
      <c r="DA16" s="181" t="s">
        <v>2641</v>
      </c>
      <c r="DB16" s="181" t="s">
        <v>2750</v>
      </c>
      <c r="DC16" s="181" t="s">
        <v>2641</v>
      </c>
      <c r="DD16" s="181" t="s">
        <v>2641</v>
      </c>
      <c r="DE16" s="181" t="s">
        <v>2750</v>
      </c>
      <c r="DF16" s="181" t="s">
        <v>2641</v>
      </c>
      <c r="DG16" s="181" t="s">
        <v>2641</v>
      </c>
      <c r="DH16" s="181" t="s">
        <v>2750</v>
      </c>
      <c r="DI16" s="181" t="s">
        <v>2641</v>
      </c>
      <c r="DJ16" s="181" t="s">
        <v>2641</v>
      </c>
      <c r="DK16" s="181" t="s">
        <v>2750</v>
      </c>
      <c r="DL16" s="181" t="s">
        <v>2641</v>
      </c>
      <c r="DM16" s="181" t="s">
        <v>2641</v>
      </c>
      <c r="DN16" s="181" t="s">
        <v>2750</v>
      </c>
      <c r="DO16" s="181" t="s">
        <v>2641</v>
      </c>
      <c r="DP16" s="181" t="s">
        <v>2641</v>
      </c>
      <c r="DQ16" s="181" t="s">
        <v>2750</v>
      </c>
      <c r="DR16" s="181" t="s">
        <v>2641</v>
      </c>
      <c r="DS16" s="181" t="s">
        <v>2641</v>
      </c>
      <c r="DT16" s="181" t="s">
        <v>2750</v>
      </c>
      <c r="DU16" s="181" t="s">
        <v>2641</v>
      </c>
      <c r="DV16" s="181" t="s">
        <v>2641</v>
      </c>
      <c r="DW16" s="181" t="s">
        <v>2750</v>
      </c>
      <c r="DX16" s="181" t="s">
        <v>2641</v>
      </c>
      <c r="DY16" s="181" t="s">
        <v>2641</v>
      </c>
      <c r="DZ16" s="181" t="s">
        <v>2750</v>
      </c>
      <c r="EA16" s="181" t="s">
        <v>2641</v>
      </c>
      <c r="EB16" s="181" t="s">
        <v>2641</v>
      </c>
      <c r="EC16" s="181" t="s">
        <v>2750</v>
      </c>
      <c r="ED16" s="181" t="s">
        <v>2641</v>
      </c>
      <c r="EE16" s="181" t="s">
        <v>2641</v>
      </c>
      <c r="EF16" s="181" t="s">
        <v>2750</v>
      </c>
      <c r="EG16" s="181" t="s">
        <v>2641</v>
      </c>
      <c r="EH16" s="181" t="s">
        <v>2641</v>
      </c>
      <c r="EI16" s="181" t="s">
        <v>2750</v>
      </c>
      <c r="EJ16" s="181" t="s">
        <v>2641</v>
      </c>
      <c r="EK16" s="181" t="s">
        <v>2641</v>
      </c>
      <c r="EL16" s="181" t="s">
        <v>2750</v>
      </c>
      <c r="EM16" s="181" t="s">
        <v>2641</v>
      </c>
      <c r="EN16" s="181" t="s">
        <v>2641</v>
      </c>
      <c r="EO16" s="181" t="s">
        <v>2750</v>
      </c>
      <c r="EP16" s="181" t="s">
        <v>2641</v>
      </c>
      <c r="EQ16" s="181" t="s">
        <v>2641</v>
      </c>
      <c r="ER16" s="181" t="s">
        <v>2750</v>
      </c>
      <c r="ES16" s="181" t="s">
        <v>2641</v>
      </c>
      <c r="ET16" s="181" t="s">
        <v>2641</v>
      </c>
    </row>
    <row r="17" spans="1:150" x14ac:dyDescent="0.3">
      <c r="A17" s="1"/>
      <c r="B17" s="180" t="s">
        <v>2769</v>
      </c>
      <c r="C17" s="180" t="s">
        <v>67</v>
      </c>
      <c r="D17" s="180" t="s">
        <v>74</v>
      </c>
      <c r="E17" s="180" t="s">
        <v>2770</v>
      </c>
      <c r="F17" s="180" t="s">
        <v>2771</v>
      </c>
      <c r="G17" s="181" t="s">
        <v>2750</v>
      </c>
      <c r="H17" s="181" t="s">
        <v>804</v>
      </c>
      <c r="I17" s="181" t="s">
        <v>804</v>
      </c>
      <c r="J17" s="181" t="s">
        <v>2750</v>
      </c>
      <c r="K17" s="181" t="s">
        <v>804</v>
      </c>
      <c r="L17" s="181" t="s">
        <v>804</v>
      </c>
      <c r="M17" s="181" t="s">
        <v>2750</v>
      </c>
      <c r="N17" s="181" t="s">
        <v>804</v>
      </c>
      <c r="O17" s="181" t="s">
        <v>804</v>
      </c>
      <c r="P17" s="181" t="s">
        <v>2750</v>
      </c>
      <c r="Q17" s="181" t="s">
        <v>804</v>
      </c>
      <c r="R17" s="181" t="s">
        <v>804</v>
      </c>
      <c r="S17" s="181" t="s">
        <v>2750</v>
      </c>
      <c r="T17" s="181" t="s">
        <v>804</v>
      </c>
      <c r="U17" s="181" t="s">
        <v>804</v>
      </c>
      <c r="V17" s="181" t="s">
        <v>2750</v>
      </c>
      <c r="W17" s="181" t="s">
        <v>804</v>
      </c>
      <c r="X17" s="181" t="s">
        <v>804</v>
      </c>
      <c r="Y17" s="181" t="s">
        <v>2750</v>
      </c>
      <c r="Z17" s="181" t="s">
        <v>804</v>
      </c>
      <c r="AA17" s="181" t="s">
        <v>804</v>
      </c>
      <c r="AB17" s="181" t="s">
        <v>2750</v>
      </c>
      <c r="AC17" s="181" t="s">
        <v>804</v>
      </c>
      <c r="AD17" s="181" t="s">
        <v>804</v>
      </c>
      <c r="AE17" s="181" t="s">
        <v>2750</v>
      </c>
      <c r="AF17" s="181" t="s">
        <v>804</v>
      </c>
      <c r="AG17" s="181" t="s">
        <v>804</v>
      </c>
      <c r="AH17" s="181" t="s">
        <v>2750</v>
      </c>
      <c r="AI17" s="181" t="s">
        <v>804</v>
      </c>
      <c r="AJ17" s="181" t="s">
        <v>804</v>
      </c>
      <c r="AK17" s="181" t="s">
        <v>2750</v>
      </c>
      <c r="AL17" s="181" t="s">
        <v>804</v>
      </c>
      <c r="AM17" s="181" t="s">
        <v>804</v>
      </c>
      <c r="AN17" s="181" t="s">
        <v>2750</v>
      </c>
      <c r="AO17" s="181" t="s">
        <v>804</v>
      </c>
      <c r="AP17" s="181" t="s">
        <v>804</v>
      </c>
      <c r="AQ17" s="181" t="s">
        <v>2750</v>
      </c>
      <c r="AR17" s="181" t="s">
        <v>804</v>
      </c>
      <c r="AS17" s="181" t="s">
        <v>804</v>
      </c>
      <c r="AT17" s="181" t="s">
        <v>2750</v>
      </c>
      <c r="AU17" s="181" t="s">
        <v>804</v>
      </c>
      <c r="AV17" s="181" t="s">
        <v>804</v>
      </c>
      <c r="AW17" s="181" t="s">
        <v>2750</v>
      </c>
      <c r="AX17" s="181" t="s">
        <v>804</v>
      </c>
      <c r="AY17" s="181" t="s">
        <v>804</v>
      </c>
      <c r="AZ17" s="181" t="s">
        <v>2750</v>
      </c>
      <c r="BA17" s="181" t="s">
        <v>804</v>
      </c>
      <c r="BB17" s="181" t="s">
        <v>804</v>
      </c>
      <c r="BC17" s="181" t="s">
        <v>2750</v>
      </c>
      <c r="BD17" s="181" t="s">
        <v>804</v>
      </c>
      <c r="BE17" s="181" t="s">
        <v>804</v>
      </c>
      <c r="BF17" s="181" t="s">
        <v>2750</v>
      </c>
      <c r="BG17" s="181" t="s">
        <v>804</v>
      </c>
      <c r="BH17" s="181" t="s">
        <v>804</v>
      </c>
      <c r="BI17" s="181" t="s">
        <v>2750</v>
      </c>
      <c r="BJ17" s="181" t="s">
        <v>804</v>
      </c>
      <c r="BK17" s="181" t="s">
        <v>804</v>
      </c>
      <c r="BL17" s="181" t="s">
        <v>2750</v>
      </c>
      <c r="BM17" s="181" t="s">
        <v>804</v>
      </c>
      <c r="BN17" s="181" t="s">
        <v>804</v>
      </c>
      <c r="BO17" s="181" t="s">
        <v>2750</v>
      </c>
      <c r="BP17" s="181" t="s">
        <v>804</v>
      </c>
      <c r="BQ17" s="181" t="s">
        <v>804</v>
      </c>
      <c r="BR17" s="181" t="s">
        <v>2750</v>
      </c>
      <c r="BS17" s="181" t="s">
        <v>804</v>
      </c>
      <c r="BT17" s="181" t="s">
        <v>804</v>
      </c>
      <c r="BU17" s="181" t="s">
        <v>2750</v>
      </c>
      <c r="BV17" s="181" t="s">
        <v>804</v>
      </c>
      <c r="BW17" s="181" t="s">
        <v>804</v>
      </c>
      <c r="BX17" s="181" t="s">
        <v>2750</v>
      </c>
      <c r="BY17" s="181" t="s">
        <v>804</v>
      </c>
      <c r="BZ17" s="181" t="s">
        <v>804</v>
      </c>
      <c r="CA17" s="181" t="s">
        <v>2750</v>
      </c>
      <c r="CB17" s="181" t="s">
        <v>804</v>
      </c>
      <c r="CC17" s="181" t="s">
        <v>804</v>
      </c>
      <c r="CD17" s="181" t="s">
        <v>2750</v>
      </c>
      <c r="CE17" s="181" t="s">
        <v>804</v>
      </c>
      <c r="CF17" s="181" t="s">
        <v>804</v>
      </c>
      <c r="CG17" s="181" t="s">
        <v>2750</v>
      </c>
      <c r="CH17" s="181" t="s">
        <v>804</v>
      </c>
      <c r="CI17" s="181" t="s">
        <v>804</v>
      </c>
      <c r="CJ17" s="181" t="s">
        <v>2750</v>
      </c>
      <c r="CK17" s="181" t="s">
        <v>804</v>
      </c>
      <c r="CL17" s="181" t="s">
        <v>804</v>
      </c>
      <c r="CM17" s="181" t="s">
        <v>2750</v>
      </c>
      <c r="CN17" s="181" t="s">
        <v>804</v>
      </c>
      <c r="CO17" s="181" t="s">
        <v>804</v>
      </c>
      <c r="CP17" s="181" t="s">
        <v>2750</v>
      </c>
      <c r="CQ17" s="181" t="s">
        <v>804</v>
      </c>
      <c r="CR17" s="181" t="s">
        <v>804</v>
      </c>
      <c r="CS17" s="181" t="s">
        <v>2750</v>
      </c>
      <c r="CT17" s="181" t="s">
        <v>804</v>
      </c>
      <c r="CU17" s="181" t="s">
        <v>804</v>
      </c>
      <c r="CV17" s="181" t="s">
        <v>2750</v>
      </c>
      <c r="CW17" s="181" t="s">
        <v>804</v>
      </c>
      <c r="CX17" s="181" t="s">
        <v>804</v>
      </c>
      <c r="CY17" s="181" t="s">
        <v>2750</v>
      </c>
      <c r="CZ17" s="181" t="s">
        <v>804</v>
      </c>
      <c r="DA17" s="181" t="s">
        <v>804</v>
      </c>
      <c r="DB17" s="181" t="s">
        <v>2750</v>
      </c>
      <c r="DC17" s="181" t="s">
        <v>804</v>
      </c>
      <c r="DD17" s="181" t="s">
        <v>804</v>
      </c>
      <c r="DE17" s="181" t="s">
        <v>2750</v>
      </c>
      <c r="DF17" s="181" t="s">
        <v>804</v>
      </c>
      <c r="DG17" s="181" t="s">
        <v>804</v>
      </c>
      <c r="DH17" s="181" t="s">
        <v>2750</v>
      </c>
      <c r="DI17" s="181" t="s">
        <v>804</v>
      </c>
      <c r="DJ17" s="181" t="s">
        <v>804</v>
      </c>
      <c r="DK17" s="181" t="s">
        <v>2750</v>
      </c>
      <c r="DL17" s="181" t="s">
        <v>804</v>
      </c>
      <c r="DM17" s="181" t="s">
        <v>804</v>
      </c>
      <c r="DN17" s="181" t="s">
        <v>2750</v>
      </c>
      <c r="DO17" s="181" t="s">
        <v>804</v>
      </c>
      <c r="DP17" s="181" t="s">
        <v>804</v>
      </c>
      <c r="DQ17" s="181" t="s">
        <v>2750</v>
      </c>
      <c r="DR17" s="181" t="s">
        <v>804</v>
      </c>
      <c r="DS17" s="181" t="s">
        <v>804</v>
      </c>
      <c r="DT17" s="181" t="s">
        <v>2750</v>
      </c>
      <c r="DU17" s="181" t="s">
        <v>804</v>
      </c>
      <c r="DV17" s="181" t="s">
        <v>804</v>
      </c>
      <c r="DW17" s="181" t="s">
        <v>2750</v>
      </c>
      <c r="DX17" s="181" t="s">
        <v>804</v>
      </c>
      <c r="DY17" s="181" t="s">
        <v>804</v>
      </c>
      <c r="DZ17" s="181" t="s">
        <v>2750</v>
      </c>
      <c r="EA17" s="181" t="s">
        <v>804</v>
      </c>
      <c r="EB17" s="181" t="s">
        <v>804</v>
      </c>
      <c r="EC17" s="181" t="s">
        <v>2750</v>
      </c>
      <c r="ED17" s="181" t="s">
        <v>804</v>
      </c>
      <c r="EE17" s="181" t="s">
        <v>804</v>
      </c>
      <c r="EF17" s="181" t="s">
        <v>2750</v>
      </c>
      <c r="EG17" s="181" t="s">
        <v>804</v>
      </c>
      <c r="EH17" s="181" t="s">
        <v>804</v>
      </c>
      <c r="EI17" s="181" t="s">
        <v>2750</v>
      </c>
      <c r="EJ17" s="181" t="s">
        <v>804</v>
      </c>
      <c r="EK17" s="181" t="s">
        <v>804</v>
      </c>
      <c r="EL17" s="181" t="s">
        <v>2750</v>
      </c>
      <c r="EM17" s="181" t="s">
        <v>804</v>
      </c>
      <c r="EN17" s="181" t="s">
        <v>804</v>
      </c>
      <c r="EO17" s="181" t="s">
        <v>2750</v>
      </c>
      <c r="EP17" s="181" t="s">
        <v>804</v>
      </c>
      <c r="EQ17" s="181" t="s">
        <v>804</v>
      </c>
      <c r="ER17" s="181" t="s">
        <v>2750</v>
      </c>
      <c r="ES17" s="181" t="s">
        <v>804</v>
      </c>
      <c r="ET17" s="181" t="s">
        <v>804</v>
      </c>
    </row>
    <row r="18" spans="1:150" x14ac:dyDescent="0.3">
      <c r="A18" s="1"/>
      <c r="B18" s="179" t="s">
        <v>2772</v>
      </c>
      <c r="C18" s="179" t="s">
        <v>98</v>
      </c>
      <c r="D18" s="179" t="s">
        <v>875</v>
      </c>
      <c r="E18" s="179" t="s">
        <v>2773</v>
      </c>
      <c r="F18" s="179" t="s">
        <v>2774</v>
      </c>
      <c r="G18" s="179" t="s">
        <v>2750</v>
      </c>
      <c r="H18" s="179" t="s">
        <v>2641</v>
      </c>
      <c r="I18" s="179" t="s">
        <v>2641</v>
      </c>
      <c r="J18" s="179" t="s">
        <v>2750</v>
      </c>
      <c r="K18" s="179" t="s">
        <v>2641</v>
      </c>
      <c r="L18" s="179" t="s">
        <v>2641</v>
      </c>
      <c r="M18" s="179" t="s">
        <v>2750</v>
      </c>
      <c r="N18" s="179" t="s">
        <v>2641</v>
      </c>
      <c r="O18" s="179" t="s">
        <v>2641</v>
      </c>
      <c r="P18" s="179" t="s">
        <v>2750</v>
      </c>
      <c r="Q18" s="179" t="s">
        <v>2641</v>
      </c>
      <c r="R18" s="179" t="s">
        <v>2641</v>
      </c>
      <c r="S18" s="179" t="s">
        <v>2750</v>
      </c>
      <c r="T18" s="179" t="s">
        <v>2641</v>
      </c>
      <c r="U18" s="179" t="s">
        <v>2641</v>
      </c>
      <c r="V18" s="179" t="s">
        <v>2750</v>
      </c>
      <c r="W18" s="179" t="s">
        <v>2641</v>
      </c>
      <c r="X18" s="179" t="s">
        <v>2641</v>
      </c>
      <c r="Y18" s="179" t="s">
        <v>2750</v>
      </c>
      <c r="Z18" s="179" t="s">
        <v>2641</v>
      </c>
      <c r="AA18" s="179" t="s">
        <v>2641</v>
      </c>
      <c r="AB18" s="179" t="s">
        <v>2750</v>
      </c>
      <c r="AC18" s="179" t="s">
        <v>2641</v>
      </c>
      <c r="AD18" s="179" t="s">
        <v>2641</v>
      </c>
      <c r="AE18" s="179" t="s">
        <v>2750</v>
      </c>
      <c r="AF18" s="179" t="s">
        <v>2641</v>
      </c>
      <c r="AG18" s="179" t="s">
        <v>2641</v>
      </c>
      <c r="AH18" s="179" t="s">
        <v>2750</v>
      </c>
      <c r="AI18" s="179" t="s">
        <v>2641</v>
      </c>
      <c r="AJ18" s="179" t="s">
        <v>2641</v>
      </c>
      <c r="AK18" s="179" t="s">
        <v>2750</v>
      </c>
      <c r="AL18" s="179" t="s">
        <v>2641</v>
      </c>
      <c r="AM18" s="179" t="s">
        <v>2641</v>
      </c>
      <c r="AN18" s="179" t="s">
        <v>2750</v>
      </c>
      <c r="AO18" s="179" t="s">
        <v>2641</v>
      </c>
      <c r="AP18" s="179" t="s">
        <v>2641</v>
      </c>
      <c r="AQ18" s="179" t="s">
        <v>2750</v>
      </c>
      <c r="AR18" s="179" t="s">
        <v>2641</v>
      </c>
      <c r="AS18" s="179" t="s">
        <v>2641</v>
      </c>
      <c r="AT18" s="179" t="s">
        <v>2750</v>
      </c>
      <c r="AU18" s="179" t="s">
        <v>2641</v>
      </c>
      <c r="AV18" s="179" t="s">
        <v>2641</v>
      </c>
      <c r="AW18" s="179" t="s">
        <v>2750</v>
      </c>
      <c r="AX18" s="179" t="s">
        <v>2641</v>
      </c>
      <c r="AY18" s="179" t="s">
        <v>2641</v>
      </c>
      <c r="AZ18" s="179" t="s">
        <v>2750</v>
      </c>
      <c r="BA18" s="179" t="s">
        <v>2641</v>
      </c>
      <c r="BB18" s="179" t="s">
        <v>2641</v>
      </c>
      <c r="BC18" s="179" t="s">
        <v>2750</v>
      </c>
      <c r="BD18" s="179" t="s">
        <v>2641</v>
      </c>
      <c r="BE18" s="179" t="s">
        <v>2641</v>
      </c>
      <c r="BF18" s="179" t="s">
        <v>2750</v>
      </c>
      <c r="BG18" s="179" t="s">
        <v>2641</v>
      </c>
      <c r="BH18" s="179" t="s">
        <v>2641</v>
      </c>
      <c r="BI18" s="179" t="s">
        <v>2750</v>
      </c>
      <c r="BJ18" s="179" t="s">
        <v>2641</v>
      </c>
      <c r="BK18" s="179" t="s">
        <v>2641</v>
      </c>
      <c r="BL18" s="179" t="s">
        <v>2750</v>
      </c>
      <c r="BM18" s="179" t="s">
        <v>2641</v>
      </c>
      <c r="BN18" s="179" t="s">
        <v>2641</v>
      </c>
      <c r="BO18" s="179" t="s">
        <v>2750</v>
      </c>
      <c r="BP18" s="179" t="s">
        <v>2641</v>
      </c>
      <c r="BQ18" s="179" t="s">
        <v>2641</v>
      </c>
      <c r="BR18" s="179" t="s">
        <v>2750</v>
      </c>
      <c r="BS18" s="179" t="s">
        <v>2641</v>
      </c>
      <c r="BT18" s="179" t="s">
        <v>2641</v>
      </c>
      <c r="BU18" s="179" t="s">
        <v>2750</v>
      </c>
      <c r="BV18" s="179" t="s">
        <v>2641</v>
      </c>
      <c r="BW18" s="179" t="s">
        <v>2641</v>
      </c>
      <c r="BX18" s="179" t="s">
        <v>2750</v>
      </c>
      <c r="BY18" s="179" t="s">
        <v>2641</v>
      </c>
      <c r="BZ18" s="179" t="s">
        <v>2641</v>
      </c>
      <c r="CA18" s="179" t="s">
        <v>2750</v>
      </c>
      <c r="CB18" s="179" t="s">
        <v>2641</v>
      </c>
      <c r="CC18" s="179" t="s">
        <v>2641</v>
      </c>
      <c r="CD18" s="179" t="s">
        <v>2750</v>
      </c>
      <c r="CE18" s="179" t="s">
        <v>2641</v>
      </c>
      <c r="CF18" s="179" t="s">
        <v>2641</v>
      </c>
      <c r="CG18" s="179" t="s">
        <v>2750</v>
      </c>
      <c r="CH18" s="179" t="s">
        <v>2641</v>
      </c>
      <c r="CI18" s="179" t="s">
        <v>2641</v>
      </c>
      <c r="CJ18" s="179" t="s">
        <v>2750</v>
      </c>
      <c r="CK18" s="179" t="s">
        <v>2641</v>
      </c>
      <c r="CL18" s="179" t="s">
        <v>2641</v>
      </c>
      <c r="CM18" s="179" t="s">
        <v>2750</v>
      </c>
      <c r="CN18" s="179" t="s">
        <v>2641</v>
      </c>
      <c r="CO18" s="179" t="s">
        <v>2641</v>
      </c>
      <c r="CP18" s="179" t="s">
        <v>2750</v>
      </c>
      <c r="CQ18" s="179" t="s">
        <v>2641</v>
      </c>
      <c r="CR18" s="179" t="s">
        <v>2641</v>
      </c>
      <c r="CS18" s="179" t="s">
        <v>2750</v>
      </c>
      <c r="CT18" s="179" t="s">
        <v>2641</v>
      </c>
      <c r="CU18" s="179" t="s">
        <v>2641</v>
      </c>
      <c r="CV18" s="179" t="s">
        <v>2750</v>
      </c>
      <c r="CW18" s="179" t="s">
        <v>2641</v>
      </c>
      <c r="CX18" s="179" t="s">
        <v>2641</v>
      </c>
      <c r="CY18" s="179" t="s">
        <v>2750</v>
      </c>
      <c r="CZ18" s="179" t="s">
        <v>2641</v>
      </c>
      <c r="DA18" s="179" t="s">
        <v>2641</v>
      </c>
      <c r="DB18" s="179" t="s">
        <v>2750</v>
      </c>
      <c r="DC18" s="179" t="s">
        <v>2641</v>
      </c>
      <c r="DD18" s="179" t="s">
        <v>2641</v>
      </c>
      <c r="DE18" s="179" t="s">
        <v>2750</v>
      </c>
      <c r="DF18" s="179" t="s">
        <v>2641</v>
      </c>
      <c r="DG18" s="179" t="s">
        <v>2641</v>
      </c>
      <c r="DH18" s="179" t="s">
        <v>2750</v>
      </c>
      <c r="DI18" s="179" t="s">
        <v>2641</v>
      </c>
      <c r="DJ18" s="179" t="s">
        <v>2641</v>
      </c>
      <c r="DK18" s="179" t="s">
        <v>2750</v>
      </c>
      <c r="DL18" s="179" t="s">
        <v>2641</v>
      </c>
      <c r="DM18" s="179" t="s">
        <v>2641</v>
      </c>
      <c r="DN18" s="179" t="s">
        <v>2750</v>
      </c>
      <c r="DO18" s="179" t="s">
        <v>2641</v>
      </c>
      <c r="DP18" s="179" t="s">
        <v>2641</v>
      </c>
      <c r="DQ18" s="179" t="s">
        <v>2750</v>
      </c>
      <c r="DR18" s="179" t="s">
        <v>2641</v>
      </c>
      <c r="DS18" s="179" t="s">
        <v>2641</v>
      </c>
      <c r="DT18" s="179" t="s">
        <v>2750</v>
      </c>
      <c r="DU18" s="179" t="s">
        <v>2641</v>
      </c>
      <c r="DV18" s="179" t="s">
        <v>2641</v>
      </c>
      <c r="DW18" s="179" t="s">
        <v>2750</v>
      </c>
      <c r="DX18" s="179" t="s">
        <v>2641</v>
      </c>
      <c r="DY18" s="179" t="s">
        <v>2641</v>
      </c>
      <c r="DZ18" s="179" t="s">
        <v>2750</v>
      </c>
      <c r="EA18" s="179" t="s">
        <v>2641</v>
      </c>
      <c r="EB18" s="179" t="s">
        <v>2641</v>
      </c>
      <c r="EC18" s="179" t="s">
        <v>2750</v>
      </c>
      <c r="ED18" s="179" t="s">
        <v>2641</v>
      </c>
      <c r="EE18" s="179" t="s">
        <v>2641</v>
      </c>
      <c r="EF18" s="179" t="s">
        <v>2750</v>
      </c>
      <c r="EG18" s="179" t="s">
        <v>2641</v>
      </c>
      <c r="EH18" s="179" t="s">
        <v>2641</v>
      </c>
      <c r="EI18" s="179" t="s">
        <v>2750</v>
      </c>
      <c r="EJ18" s="179" t="s">
        <v>2641</v>
      </c>
      <c r="EK18" s="179" t="s">
        <v>2641</v>
      </c>
      <c r="EL18" s="179" t="s">
        <v>2750</v>
      </c>
      <c r="EM18" s="179" t="s">
        <v>2641</v>
      </c>
      <c r="EN18" s="179" t="s">
        <v>2641</v>
      </c>
      <c r="EO18" s="179" t="s">
        <v>2750</v>
      </c>
      <c r="EP18" s="179" t="s">
        <v>2641</v>
      </c>
      <c r="EQ18" s="179" t="s">
        <v>2641</v>
      </c>
      <c r="ER18" s="179" t="s">
        <v>2750</v>
      </c>
      <c r="ES18" s="179" t="s">
        <v>2641</v>
      </c>
      <c r="ET18" s="179" t="s">
        <v>2641</v>
      </c>
    </row>
    <row r="19" spans="1:150" x14ac:dyDescent="0.3">
      <c r="A19" s="1"/>
      <c r="B19" s="180" t="s">
        <v>2775</v>
      </c>
      <c r="C19" s="180" t="s">
        <v>98</v>
      </c>
      <c r="D19" s="180" t="s">
        <v>875</v>
      </c>
      <c r="E19" s="180" t="s">
        <v>2776</v>
      </c>
      <c r="F19" s="180" t="s">
        <v>2777</v>
      </c>
      <c r="G19" s="181" t="s">
        <v>2750</v>
      </c>
      <c r="H19" s="181" t="s">
        <v>2641</v>
      </c>
      <c r="I19" s="181" t="s">
        <v>2641</v>
      </c>
      <c r="J19" s="181" t="s">
        <v>2750</v>
      </c>
      <c r="K19" s="181" t="s">
        <v>2641</v>
      </c>
      <c r="L19" s="181" t="s">
        <v>2641</v>
      </c>
      <c r="M19" s="181" t="s">
        <v>2750</v>
      </c>
      <c r="N19" s="181" t="s">
        <v>2641</v>
      </c>
      <c r="O19" s="181" t="s">
        <v>2641</v>
      </c>
      <c r="P19" s="181" t="s">
        <v>2750</v>
      </c>
      <c r="Q19" s="181" t="s">
        <v>2641</v>
      </c>
      <c r="R19" s="181" t="s">
        <v>2641</v>
      </c>
      <c r="S19" s="181" t="s">
        <v>2750</v>
      </c>
      <c r="T19" s="181" t="s">
        <v>2641</v>
      </c>
      <c r="U19" s="181" t="s">
        <v>2641</v>
      </c>
      <c r="V19" s="181" t="s">
        <v>2750</v>
      </c>
      <c r="W19" s="181" t="s">
        <v>2641</v>
      </c>
      <c r="X19" s="181" t="s">
        <v>2641</v>
      </c>
      <c r="Y19" s="181" t="s">
        <v>2750</v>
      </c>
      <c r="Z19" s="181" t="s">
        <v>2641</v>
      </c>
      <c r="AA19" s="181" t="s">
        <v>2641</v>
      </c>
      <c r="AB19" s="181" t="s">
        <v>2750</v>
      </c>
      <c r="AC19" s="181" t="s">
        <v>2641</v>
      </c>
      <c r="AD19" s="181" t="s">
        <v>2641</v>
      </c>
      <c r="AE19" s="181" t="s">
        <v>2750</v>
      </c>
      <c r="AF19" s="181" t="s">
        <v>2641</v>
      </c>
      <c r="AG19" s="181" t="s">
        <v>2641</v>
      </c>
      <c r="AH19" s="181" t="s">
        <v>2750</v>
      </c>
      <c r="AI19" s="181" t="s">
        <v>2641</v>
      </c>
      <c r="AJ19" s="181" t="s">
        <v>2641</v>
      </c>
      <c r="AK19" s="181" t="s">
        <v>2750</v>
      </c>
      <c r="AL19" s="181" t="s">
        <v>2641</v>
      </c>
      <c r="AM19" s="181" t="s">
        <v>2641</v>
      </c>
      <c r="AN19" s="181" t="s">
        <v>2750</v>
      </c>
      <c r="AO19" s="181" t="s">
        <v>2641</v>
      </c>
      <c r="AP19" s="181" t="s">
        <v>2641</v>
      </c>
      <c r="AQ19" s="181" t="s">
        <v>2750</v>
      </c>
      <c r="AR19" s="181" t="s">
        <v>2641</v>
      </c>
      <c r="AS19" s="181" t="s">
        <v>2641</v>
      </c>
      <c r="AT19" s="181" t="s">
        <v>2750</v>
      </c>
      <c r="AU19" s="181" t="s">
        <v>2641</v>
      </c>
      <c r="AV19" s="181" t="s">
        <v>2641</v>
      </c>
      <c r="AW19" s="181" t="s">
        <v>2750</v>
      </c>
      <c r="AX19" s="181" t="s">
        <v>2641</v>
      </c>
      <c r="AY19" s="181" t="s">
        <v>2641</v>
      </c>
      <c r="AZ19" s="181" t="s">
        <v>2750</v>
      </c>
      <c r="BA19" s="181" t="s">
        <v>2641</v>
      </c>
      <c r="BB19" s="181" t="s">
        <v>2641</v>
      </c>
      <c r="BC19" s="181" t="s">
        <v>2750</v>
      </c>
      <c r="BD19" s="181" t="s">
        <v>2641</v>
      </c>
      <c r="BE19" s="181" t="s">
        <v>2641</v>
      </c>
      <c r="BF19" s="181" t="s">
        <v>2750</v>
      </c>
      <c r="BG19" s="181" t="s">
        <v>2641</v>
      </c>
      <c r="BH19" s="181" t="s">
        <v>2641</v>
      </c>
      <c r="BI19" s="181" t="s">
        <v>2750</v>
      </c>
      <c r="BJ19" s="181" t="s">
        <v>2641</v>
      </c>
      <c r="BK19" s="181" t="s">
        <v>2641</v>
      </c>
      <c r="BL19" s="181" t="s">
        <v>2750</v>
      </c>
      <c r="BM19" s="181" t="s">
        <v>2641</v>
      </c>
      <c r="BN19" s="181" t="s">
        <v>2641</v>
      </c>
      <c r="BO19" s="181" t="s">
        <v>2750</v>
      </c>
      <c r="BP19" s="181" t="s">
        <v>2641</v>
      </c>
      <c r="BQ19" s="181" t="s">
        <v>2641</v>
      </c>
      <c r="BR19" s="181" t="s">
        <v>2750</v>
      </c>
      <c r="BS19" s="181" t="s">
        <v>2641</v>
      </c>
      <c r="BT19" s="181" t="s">
        <v>2641</v>
      </c>
      <c r="BU19" s="181" t="s">
        <v>2750</v>
      </c>
      <c r="BV19" s="181" t="s">
        <v>2641</v>
      </c>
      <c r="BW19" s="181" t="s">
        <v>2641</v>
      </c>
      <c r="BX19" s="181" t="s">
        <v>2750</v>
      </c>
      <c r="BY19" s="181" t="s">
        <v>2641</v>
      </c>
      <c r="BZ19" s="181" t="s">
        <v>2641</v>
      </c>
      <c r="CA19" s="181" t="s">
        <v>2750</v>
      </c>
      <c r="CB19" s="181" t="s">
        <v>2641</v>
      </c>
      <c r="CC19" s="181" t="s">
        <v>2641</v>
      </c>
      <c r="CD19" s="181" t="s">
        <v>2750</v>
      </c>
      <c r="CE19" s="181" t="s">
        <v>2641</v>
      </c>
      <c r="CF19" s="181" t="s">
        <v>2641</v>
      </c>
      <c r="CG19" s="181" t="s">
        <v>2750</v>
      </c>
      <c r="CH19" s="181" t="s">
        <v>2641</v>
      </c>
      <c r="CI19" s="181" t="s">
        <v>2641</v>
      </c>
      <c r="CJ19" s="181" t="s">
        <v>2750</v>
      </c>
      <c r="CK19" s="181" t="s">
        <v>2641</v>
      </c>
      <c r="CL19" s="181" t="s">
        <v>2641</v>
      </c>
      <c r="CM19" s="181" t="s">
        <v>2750</v>
      </c>
      <c r="CN19" s="181" t="s">
        <v>2641</v>
      </c>
      <c r="CO19" s="181" t="s">
        <v>2641</v>
      </c>
      <c r="CP19" s="181" t="s">
        <v>2750</v>
      </c>
      <c r="CQ19" s="181" t="s">
        <v>2641</v>
      </c>
      <c r="CR19" s="181" t="s">
        <v>2641</v>
      </c>
      <c r="CS19" s="181" t="s">
        <v>2750</v>
      </c>
      <c r="CT19" s="181" t="s">
        <v>2641</v>
      </c>
      <c r="CU19" s="181" t="s">
        <v>2641</v>
      </c>
      <c r="CV19" s="181" t="s">
        <v>2750</v>
      </c>
      <c r="CW19" s="181" t="s">
        <v>2641</v>
      </c>
      <c r="CX19" s="181" t="s">
        <v>2641</v>
      </c>
      <c r="CY19" s="181" t="s">
        <v>2750</v>
      </c>
      <c r="CZ19" s="181" t="s">
        <v>2641</v>
      </c>
      <c r="DA19" s="181" t="s">
        <v>2641</v>
      </c>
      <c r="DB19" s="181" t="s">
        <v>2750</v>
      </c>
      <c r="DC19" s="181" t="s">
        <v>2641</v>
      </c>
      <c r="DD19" s="181" t="s">
        <v>2641</v>
      </c>
      <c r="DE19" s="181" t="s">
        <v>2750</v>
      </c>
      <c r="DF19" s="181" t="s">
        <v>2641</v>
      </c>
      <c r="DG19" s="181" t="s">
        <v>2641</v>
      </c>
      <c r="DH19" s="181" t="s">
        <v>2750</v>
      </c>
      <c r="DI19" s="181" t="s">
        <v>2641</v>
      </c>
      <c r="DJ19" s="181" t="s">
        <v>2641</v>
      </c>
      <c r="DK19" s="181" t="s">
        <v>2750</v>
      </c>
      <c r="DL19" s="181" t="s">
        <v>2641</v>
      </c>
      <c r="DM19" s="181" t="s">
        <v>2641</v>
      </c>
      <c r="DN19" s="181" t="s">
        <v>2750</v>
      </c>
      <c r="DO19" s="181" t="s">
        <v>2641</v>
      </c>
      <c r="DP19" s="181" t="s">
        <v>2641</v>
      </c>
      <c r="DQ19" s="181" t="s">
        <v>2750</v>
      </c>
      <c r="DR19" s="181" t="s">
        <v>2641</v>
      </c>
      <c r="DS19" s="181" t="s">
        <v>2641</v>
      </c>
      <c r="DT19" s="181" t="s">
        <v>2750</v>
      </c>
      <c r="DU19" s="181" t="s">
        <v>2641</v>
      </c>
      <c r="DV19" s="181" t="s">
        <v>2641</v>
      </c>
      <c r="DW19" s="181" t="s">
        <v>2750</v>
      </c>
      <c r="DX19" s="181" t="s">
        <v>2641</v>
      </c>
      <c r="DY19" s="181" t="s">
        <v>2641</v>
      </c>
      <c r="DZ19" s="181" t="s">
        <v>2750</v>
      </c>
      <c r="EA19" s="181" t="s">
        <v>2641</v>
      </c>
      <c r="EB19" s="181" t="s">
        <v>2641</v>
      </c>
      <c r="EC19" s="181" t="s">
        <v>2750</v>
      </c>
      <c r="ED19" s="181" t="s">
        <v>2641</v>
      </c>
      <c r="EE19" s="181" t="s">
        <v>2641</v>
      </c>
      <c r="EF19" s="181" t="s">
        <v>2750</v>
      </c>
      <c r="EG19" s="181" t="s">
        <v>2641</v>
      </c>
      <c r="EH19" s="181" t="s">
        <v>2641</v>
      </c>
      <c r="EI19" s="181" t="s">
        <v>2750</v>
      </c>
      <c r="EJ19" s="181" t="s">
        <v>2641</v>
      </c>
      <c r="EK19" s="181" t="s">
        <v>2641</v>
      </c>
      <c r="EL19" s="181" t="s">
        <v>2750</v>
      </c>
      <c r="EM19" s="181" t="s">
        <v>2641</v>
      </c>
      <c r="EN19" s="181" t="s">
        <v>2641</v>
      </c>
      <c r="EO19" s="181" t="s">
        <v>2750</v>
      </c>
      <c r="EP19" s="181" t="s">
        <v>2641</v>
      </c>
      <c r="EQ19" s="181" t="s">
        <v>2641</v>
      </c>
      <c r="ER19" s="181" t="s">
        <v>2750</v>
      </c>
      <c r="ES19" s="181" t="s">
        <v>2641</v>
      </c>
      <c r="ET19" s="181" t="s">
        <v>2641</v>
      </c>
    </row>
    <row r="20" spans="1:150" x14ac:dyDescent="0.3">
      <c r="A20" s="1"/>
      <c r="B20" s="180" t="s">
        <v>2778</v>
      </c>
      <c r="C20" s="180" t="s">
        <v>98</v>
      </c>
      <c r="D20" s="180" t="s">
        <v>875</v>
      </c>
      <c r="E20" s="180" t="s">
        <v>2779</v>
      </c>
      <c r="F20" s="180" t="s">
        <v>2780</v>
      </c>
      <c r="G20" s="181" t="s">
        <v>2750</v>
      </c>
      <c r="H20" s="181" t="s">
        <v>2641</v>
      </c>
      <c r="I20" s="181" t="s">
        <v>2641</v>
      </c>
      <c r="J20" s="181" t="s">
        <v>2750</v>
      </c>
      <c r="K20" s="181" t="s">
        <v>2641</v>
      </c>
      <c r="L20" s="181" t="s">
        <v>2641</v>
      </c>
      <c r="M20" s="181" t="s">
        <v>2750</v>
      </c>
      <c r="N20" s="181" t="s">
        <v>2641</v>
      </c>
      <c r="O20" s="181" t="s">
        <v>2641</v>
      </c>
      <c r="P20" s="181" t="s">
        <v>2750</v>
      </c>
      <c r="Q20" s="181" t="s">
        <v>2641</v>
      </c>
      <c r="R20" s="181" t="s">
        <v>2641</v>
      </c>
      <c r="S20" s="181" t="s">
        <v>2750</v>
      </c>
      <c r="T20" s="181" t="s">
        <v>2641</v>
      </c>
      <c r="U20" s="181" t="s">
        <v>2641</v>
      </c>
      <c r="V20" s="181" t="s">
        <v>2750</v>
      </c>
      <c r="W20" s="181" t="s">
        <v>2641</v>
      </c>
      <c r="X20" s="181" t="s">
        <v>2641</v>
      </c>
      <c r="Y20" s="181" t="s">
        <v>2750</v>
      </c>
      <c r="Z20" s="181" t="s">
        <v>2641</v>
      </c>
      <c r="AA20" s="181" t="s">
        <v>2641</v>
      </c>
      <c r="AB20" s="181" t="s">
        <v>2750</v>
      </c>
      <c r="AC20" s="181" t="s">
        <v>2641</v>
      </c>
      <c r="AD20" s="181" t="s">
        <v>2641</v>
      </c>
      <c r="AE20" s="181" t="s">
        <v>2750</v>
      </c>
      <c r="AF20" s="181" t="s">
        <v>2641</v>
      </c>
      <c r="AG20" s="181" t="s">
        <v>2641</v>
      </c>
      <c r="AH20" s="181" t="s">
        <v>2750</v>
      </c>
      <c r="AI20" s="181" t="s">
        <v>2641</v>
      </c>
      <c r="AJ20" s="181" t="s">
        <v>2641</v>
      </c>
      <c r="AK20" s="181" t="s">
        <v>2750</v>
      </c>
      <c r="AL20" s="181" t="s">
        <v>2641</v>
      </c>
      <c r="AM20" s="181" t="s">
        <v>2641</v>
      </c>
      <c r="AN20" s="181" t="s">
        <v>2750</v>
      </c>
      <c r="AO20" s="181" t="s">
        <v>2641</v>
      </c>
      <c r="AP20" s="181" t="s">
        <v>2641</v>
      </c>
      <c r="AQ20" s="181" t="s">
        <v>2750</v>
      </c>
      <c r="AR20" s="181" t="s">
        <v>2641</v>
      </c>
      <c r="AS20" s="181" t="s">
        <v>2641</v>
      </c>
      <c r="AT20" s="181" t="s">
        <v>2750</v>
      </c>
      <c r="AU20" s="181" t="s">
        <v>2641</v>
      </c>
      <c r="AV20" s="181" t="s">
        <v>2641</v>
      </c>
      <c r="AW20" s="181" t="s">
        <v>2750</v>
      </c>
      <c r="AX20" s="181" t="s">
        <v>2641</v>
      </c>
      <c r="AY20" s="181" t="s">
        <v>2641</v>
      </c>
      <c r="AZ20" s="181" t="s">
        <v>2750</v>
      </c>
      <c r="BA20" s="181" t="s">
        <v>2641</v>
      </c>
      <c r="BB20" s="181" t="s">
        <v>2641</v>
      </c>
      <c r="BC20" s="181" t="s">
        <v>2750</v>
      </c>
      <c r="BD20" s="181" t="s">
        <v>2641</v>
      </c>
      <c r="BE20" s="181" t="s">
        <v>2641</v>
      </c>
      <c r="BF20" s="181" t="s">
        <v>2750</v>
      </c>
      <c r="BG20" s="181" t="s">
        <v>2641</v>
      </c>
      <c r="BH20" s="181" t="s">
        <v>2641</v>
      </c>
      <c r="BI20" s="181" t="s">
        <v>2750</v>
      </c>
      <c r="BJ20" s="181" t="s">
        <v>2641</v>
      </c>
      <c r="BK20" s="181" t="s">
        <v>2641</v>
      </c>
      <c r="BL20" s="181" t="s">
        <v>2750</v>
      </c>
      <c r="BM20" s="181" t="s">
        <v>2641</v>
      </c>
      <c r="BN20" s="181" t="s">
        <v>2641</v>
      </c>
      <c r="BO20" s="181" t="s">
        <v>2750</v>
      </c>
      <c r="BP20" s="181" t="s">
        <v>2641</v>
      </c>
      <c r="BQ20" s="181" t="s">
        <v>2641</v>
      </c>
      <c r="BR20" s="181" t="s">
        <v>2750</v>
      </c>
      <c r="BS20" s="181" t="s">
        <v>2641</v>
      </c>
      <c r="BT20" s="181" t="s">
        <v>2641</v>
      </c>
      <c r="BU20" s="181" t="s">
        <v>2750</v>
      </c>
      <c r="BV20" s="181" t="s">
        <v>2641</v>
      </c>
      <c r="BW20" s="181" t="s">
        <v>2641</v>
      </c>
      <c r="BX20" s="181" t="s">
        <v>2750</v>
      </c>
      <c r="BY20" s="181" t="s">
        <v>2641</v>
      </c>
      <c r="BZ20" s="181" t="s">
        <v>2641</v>
      </c>
      <c r="CA20" s="181" t="s">
        <v>2750</v>
      </c>
      <c r="CB20" s="181" t="s">
        <v>2641</v>
      </c>
      <c r="CC20" s="181" t="s">
        <v>2641</v>
      </c>
      <c r="CD20" s="181" t="s">
        <v>2750</v>
      </c>
      <c r="CE20" s="181" t="s">
        <v>2641</v>
      </c>
      <c r="CF20" s="181" t="s">
        <v>2641</v>
      </c>
      <c r="CG20" s="181" t="s">
        <v>2750</v>
      </c>
      <c r="CH20" s="181" t="s">
        <v>2641</v>
      </c>
      <c r="CI20" s="181" t="s">
        <v>2641</v>
      </c>
      <c r="CJ20" s="181" t="s">
        <v>2750</v>
      </c>
      <c r="CK20" s="181" t="s">
        <v>2641</v>
      </c>
      <c r="CL20" s="181" t="s">
        <v>2641</v>
      </c>
      <c r="CM20" s="181" t="s">
        <v>2750</v>
      </c>
      <c r="CN20" s="181" t="s">
        <v>2641</v>
      </c>
      <c r="CO20" s="181" t="s">
        <v>2641</v>
      </c>
      <c r="CP20" s="181" t="s">
        <v>2750</v>
      </c>
      <c r="CQ20" s="181" t="s">
        <v>2641</v>
      </c>
      <c r="CR20" s="181" t="s">
        <v>2641</v>
      </c>
      <c r="CS20" s="181" t="s">
        <v>2750</v>
      </c>
      <c r="CT20" s="181" t="s">
        <v>2641</v>
      </c>
      <c r="CU20" s="181" t="s">
        <v>2641</v>
      </c>
      <c r="CV20" s="181" t="s">
        <v>2750</v>
      </c>
      <c r="CW20" s="181" t="s">
        <v>2641</v>
      </c>
      <c r="CX20" s="181" t="s">
        <v>2641</v>
      </c>
      <c r="CY20" s="181" t="s">
        <v>2750</v>
      </c>
      <c r="CZ20" s="181" t="s">
        <v>2641</v>
      </c>
      <c r="DA20" s="181" t="s">
        <v>2641</v>
      </c>
      <c r="DB20" s="181" t="s">
        <v>2750</v>
      </c>
      <c r="DC20" s="181" t="s">
        <v>2641</v>
      </c>
      <c r="DD20" s="181" t="s">
        <v>2641</v>
      </c>
      <c r="DE20" s="181" t="s">
        <v>2750</v>
      </c>
      <c r="DF20" s="181" t="s">
        <v>2641</v>
      </c>
      <c r="DG20" s="181" t="s">
        <v>2641</v>
      </c>
      <c r="DH20" s="181" t="s">
        <v>2750</v>
      </c>
      <c r="DI20" s="181" t="s">
        <v>2641</v>
      </c>
      <c r="DJ20" s="181" t="s">
        <v>2641</v>
      </c>
      <c r="DK20" s="181" t="s">
        <v>2750</v>
      </c>
      <c r="DL20" s="181" t="s">
        <v>2641</v>
      </c>
      <c r="DM20" s="181" t="s">
        <v>2641</v>
      </c>
      <c r="DN20" s="181" t="s">
        <v>2750</v>
      </c>
      <c r="DO20" s="181" t="s">
        <v>2641</v>
      </c>
      <c r="DP20" s="181" t="s">
        <v>2641</v>
      </c>
      <c r="DQ20" s="181" t="s">
        <v>2750</v>
      </c>
      <c r="DR20" s="181" t="s">
        <v>2641</v>
      </c>
      <c r="DS20" s="181" t="s">
        <v>2641</v>
      </c>
      <c r="DT20" s="181" t="s">
        <v>2750</v>
      </c>
      <c r="DU20" s="181" t="s">
        <v>2641</v>
      </c>
      <c r="DV20" s="181" t="s">
        <v>2641</v>
      </c>
      <c r="DW20" s="181" t="s">
        <v>2750</v>
      </c>
      <c r="DX20" s="181" t="s">
        <v>2641</v>
      </c>
      <c r="DY20" s="181" t="s">
        <v>2641</v>
      </c>
      <c r="DZ20" s="181" t="s">
        <v>2750</v>
      </c>
      <c r="EA20" s="181" t="s">
        <v>2641</v>
      </c>
      <c r="EB20" s="181" t="s">
        <v>2641</v>
      </c>
      <c r="EC20" s="181" t="s">
        <v>2750</v>
      </c>
      <c r="ED20" s="181" t="s">
        <v>2641</v>
      </c>
      <c r="EE20" s="181" t="s">
        <v>2641</v>
      </c>
      <c r="EF20" s="181" t="s">
        <v>2750</v>
      </c>
      <c r="EG20" s="181" t="s">
        <v>2641</v>
      </c>
      <c r="EH20" s="181" t="s">
        <v>2641</v>
      </c>
      <c r="EI20" s="181" t="s">
        <v>2750</v>
      </c>
      <c r="EJ20" s="181" t="s">
        <v>2641</v>
      </c>
      <c r="EK20" s="181" t="s">
        <v>2641</v>
      </c>
      <c r="EL20" s="181" t="s">
        <v>2750</v>
      </c>
      <c r="EM20" s="181" t="s">
        <v>2641</v>
      </c>
      <c r="EN20" s="181" t="s">
        <v>2641</v>
      </c>
      <c r="EO20" s="181" t="s">
        <v>2750</v>
      </c>
      <c r="EP20" s="181" t="s">
        <v>2641</v>
      </c>
      <c r="EQ20" s="181" t="s">
        <v>2641</v>
      </c>
      <c r="ER20" s="181" t="s">
        <v>2750</v>
      </c>
      <c r="ES20" s="181" t="s">
        <v>2641</v>
      </c>
      <c r="ET20" s="181" t="s">
        <v>2641</v>
      </c>
    </row>
    <row r="21" spans="1:150" x14ac:dyDescent="0.3">
      <c r="A21" s="1"/>
      <c r="B21" s="180" t="s">
        <v>2781</v>
      </c>
      <c r="C21" s="180" t="s">
        <v>98</v>
      </c>
      <c r="D21" s="180" t="s">
        <v>875</v>
      </c>
      <c r="E21" s="180" t="s">
        <v>2782</v>
      </c>
      <c r="F21" s="180" t="s">
        <v>2783</v>
      </c>
      <c r="G21" s="181" t="s">
        <v>2750</v>
      </c>
      <c r="H21" s="181" t="s">
        <v>2641</v>
      </c>
      <c r="I21" s="181" t="s">
        <v>2641</v>
      </c>
      <c r="J21" s="181" t="s">
        <v>2750</v>
      </c>
      <c r="K21" s="181" t="s">
        <v>2641</v>
      </c>
      <c r="L21" s="181" t="s">
        <v>2641</v>
      </c>
      <c r="M21" s="181" t="s">
        <v>2750</v>
      </c>
      <c r="N21" s="181" t="s">
        <v>2641</v>
      </c>
      <c r="O21" s="181" t="s">
        <v>2641</v>
      </c>
      <c r="P21" s="181" t="s">
        <v>2750</v>
      </c>
      <c r="Q21" s="181" t="s">
        <v>2641</v>
      </c>
      <c r="R21" s="181" t="s">
        <v>2641</v>
      </c>
      <c r="S21" s="181" t="s">
        <v>2750</v>
      </c>
      <c r="T21" s="181" t="s">
        <v>2641</v>
      </c>
      <c r="U21" s="181" t="s">
        <v>2641</v>
      </c>
      <c r="V21" s="181" t="s">
        <v>2750</v>
      </c>
      <c r="W21" s="181" t="s">
        <v>2641</v>
      </c>
      <c r="X21" s="181" t="s">
        <v>2641</v>
      </c>
      <c r="Y21" s="181" t="s">
        <v>2750</v>
      </c>
      <c r="Z21" s="181" t="s">
        <v>2641</v>
      </c>
      <c r="AA21" s="181" t="s">
        <v>2641</v>
      </c>
      <c r="AB21" s="181" t="s">
        <v>2750</v>
      </c>
      <c r="AC21" s="181" t="s">
        <v>2641</v>
      </c>
      <c r="AD21" s="181" t="s">
        <v>2641</v>
      </c>
      <c r="AE21" s="181" t="s">
        <v>2750</v>
      </c>
      <c r="AF21" s="181" t="s">
        <v>2641</v>
      </c>
      <c r="AG21" s="181" t="s">
        <v>2641</v>
      </c>
      <c r="AH21" s="181" t="s">
        <v>2750</v>
      </c>
      <c r="AI21" s="181" t="s">
        <v>2641</v>
      </c>
      <c r="AJ21" s="181" t="s">
        <v>2641</v>
      </c>
      <c r="AK21" s="181" t="s">
        <v>2750</v>
      </c>
      <c r="AL21" s="181" t="s">
        <v>2641</v>
      </c>
      <c r="AM21" s="181" t="s">
        <v>2641</v>
      </c>
      <c r="AN21" s="181" t="s">
        <v>2750</v>
      </c>
      <c r="AO21" s="181" t="s">
        <v>2641</v>
      </c>
      <c r="AP21" s="181" t="s">
        <v>2641</v>
      </c>
      <c r="AQ21" s="181" t="s">
        <v>2750</v>
      </c>
      <c r="AR21" s="181" t="s">
        <v>2641</v>
      </c>
      <c r="AS21" s="181" t="s">
        <v>2641</v>
      </c>
      <c r="AT21" s="181" t="s">
        <v>2750</v>
      </c>
      <c r="AU21" s="181" t="s">
        <v>2641</v>
      </c>
      <c r="AV21" s="181" t="s">
        <v>2641</v>
      </c>
      <c r="AW21" s="181" t="s">
        <v>2750</v>
      </c>
      <c r="AX21" s="181" t="s">
        <v>2641</v>
      </c>
      <c r="AY21" s="181" t="s">
        <v>2641</v>
      </c>
      <c r="AZ21" s="181" t="s">
        <v>2750</v>
      </c>
      <c r="BA21" s="181" t="s">
        <v>2641</v>
      </c>
      <c r="BB21" s="181" t="s">
        <v>2641</v>
      </c>
      <c r="BC21" s="181" t="s">
        <v>2750</v>
      </c>
      <c r="BD21" s="181" t="s">
        <v>2641</v>
      </c>
      <c r="BE21" s="181" t="s">
        <v>2641</v>
      </c>
      <c r="BF21" s="181" t="s">
        <v>2750</v>
      </c>
      <c r="BG21" s="181" t="s">
        <v>2641</v>
      </c>
      <c r="BH21" s="181" t="s">
        <v>2641</v>
      </c>
      <c r="BI21" s="181" t="s">
        <v>2750</v>
      </c>
      <c r="BJ21" s="181" t="s">
        <v>2641</v>
      </c>
      <c r="BK21" s="181" t="s">
        <v>2641</v>
      </c>
      <c r="BL21" s="181" t="s">
        <v>2750</v>
      </c>
      <c r="BM21" s="181" t="s">
        <v>2641</v>
      </c>
      <c r="BN21" s="181" t="s">
        <v>2641</v>
      </c>
      <c r="BO21" s="181" t="s">
        <v>2750</v>
      </c>
      <c r="BP21" s="181" t="s">
        <v>2641</v>
      </c>
      <c r="BQ21" s="181" t="s">
        <v>2641</v>
      </c>
      <c r="BR21" s="181" t="s">
        <v>2750</v>
      </c>
      <c r="BS21" s="181" t="s">
        <v>2641</v>
      </c>
      <c r="BT21" s="181" t="s">
        <v>2641</v>
      </c>
      <c r="BU21" s="181" t="s">
        <v>2750</v>
      </c>
      <c r="BV21" s="181" t="s">
        <v>2641</v>
      </c>
      <c r="BW21" s="181" t="s">
        <v>2641</v>
      </c>
      <c r="BX21" s="181" t="s">
        <v>2750</v>
      </c>
      <c r="BY21" s="181" t="s">
        <v>2641</v>
      </c>
      <c r="BZ21" s="181" t="s">
        <v>2641</v>
      </c>
      <c r="CA21" s="181" t="s">
        <v>2750</v>
      </c>
      <c r="CB21" s="181" t="s">
        <v>2641</v>
      </c>
      <c r="CC21" s="181" t="s">
        <v>2641</v>
      </c>
      <c r="CD21" s="181" t="s">
        <v>2750</v>
      </c>
      <c r="CE21" s="181" t="s">
        <v>2641</v>
      </c>
      <c r="CF21" s="181" t="s">
        <v>2641</v>
      </c>
      <c r="CG21" s="181" t="s">
        <v>2750</v>
      </c>
      <c r="CH21" s="181" t="s">
        <v>2641</v>
      </c>
      <c r="CI21" s="181" t="s">
        <v>2641</v>
      </c>
      <c r="CJ21" s="181" t="s">
        <v>2750</v>
      </c>
      <c r="CK21" s="181" t="s">
        <v>2641</v>
      </c>
      <c r="CL21" s="181" t="s">
        <v>2641</v>
      </c>
      <c r="CM21" s="181" t="s">
        <v>2750</v>
      </c>
      <c r="CN21" s="181" t="s">
        <v>2641</v>
      </c>
      <c r="CO21" s="181" t="s">
        <v>2641</v>
      </c>
      <c r="CP21" s="181" t="s">
        <v>2750</v>
      </c>
      <c r="CQ21" s="181" t="s">
        <v>2641</v>
      </c>
      <c r="CR21" s="181" t="s">
        <v>2641</v>
      </c>
      <c r="CS21" s="181" t="s">
        <v>2750</v>
      </c>
      <c r="CT21" s="181" t="s">
        <v>2641</v>
      </c>
      <c r="CU21" s="181" t="s">
        <v>2641</v>
      </c>
      <c r="CV21" s="181" t="s">
        <v>2750</v>
      </c>
      <c r="CW21" s="181" t="s">
        <v>2641</v>
      </c>
      <c r="CX21" s="181" t="s">
        <v>2641</v>
      </c>
      <c r="CY21" s="181" t="s">
        <v>2750</v>
      </c>
      <c r="CZ21" s="181" t="s">
        <v>2641</v>
      </c>
      <c r="DA21" s="181" t="s">
        <v>2641</v>
      </c>
      <c r="DB21" s="181" t="s">
        <v>2750</v>
      </c>
      <c r="DC21" s="181" t="s">
        <v>2641</v>
      </c>
      <c r="DD21" s="181" t="s">
        <v>2641</v>
      </c>
      <c r="DE21" s="181" t="s">
        <v>2750</v>
      </c>
      <c r="DF21" s="181" t="s">
        <v>2641</v>
      </c>
      <c r="DG21" s="181" t="s">
        <v>2641</v>
      </c>
      <c r="DH21" s="181" t="s">
        <v>2750</v>
      </c>
      <c r="DI21" s="181" t="s">
        <v>2641</v>
      </c>
      <c r="DJ21" s="181" t="s">
        <v>2641</v>
      </c>
      <c r="DK21" s="181" t="s">
        <v>2750</v>
      </c>
      <c r="DL21" s="181" t="s">
        <v>2641</v>
      </c>
      <c r="DM21" s="181" t="s">
        <v>2641</v>
      </c>
      <c r="DN21" s="181" t="s">
        <v>2750</v>
      </c>
      <c r="DO21" s="181" t="s">
        <v>2641</v>
      </c>
      <c r="DP21" s="181" t="s">
        <v>2641</v>
      </c>
      <c r="DQ21" s="181" t="s">
        <v>2750</v>
      </c>
      <c r="DR21" s="181" t="s">
        <v>2641</v>
      </c>
      <c r="DS21" s="181" t="s">
        <v>2641</v>
      </c>
      <c r="DT21" s="181" t="s">
        <v>2750</v>
      </c>
      <c r="DU21" s="181" t="s">
        <v>2641</v>
      </c>
      <c r="DV21" s="181" t="s">
        <v>2641</v>
      </c>
      <c r="DW21" s="181" t="s">
        <v>2750</v>
      </c>
      <c r="DX21" s="181" t="s">
        <v>2641</v>
      </c>
      <c r="DY21" s="181" t="s">
        <v>2641</v>
      </c>
      <c r="DZ21" s="181" t="s">
        <v>2750</v>
      </c>
      <c r="EA21" s="181" t="s">
        <v>2641</v>
      </c>
      <c r="EB21" s="181" t="s">
        <v>2641</v>
      </c>
      <c r="EC21" s="181" t="s">
        <v>2750</v>
      </c>
      <c r="ED21" s="181" t="s">
        <v>2641</v>
      </c>
      <c r="EE21" s="181" t="s">
        <v>2641</v>
      </c>
      <c r="EF21" s="181" t="s">
        <v>2750</v>
      </c>
      <c r="EG21" s="181" t="s">
        <v>2641</v>
      </c>
      <c r="EH21" s="181" t="s">
        <v>2641</v>
      </c>
      <c r="EI21" s="181" t="s">
        <v>2750</v>
      </c>
      <c r="EJ21" s="181" t="s">
        <v>2641</v>
      </c>
      <c r="EK21" s="181" t="s">
        <v>2641</v>
      </c>
      <c r="EL21" s="181" t="s">
        <v>2750</v>
      </c>
      <c r="EM21" s="181" t="s">
        <v>2641</v>
      </c>
      <c r="EN21" s="181" t="s">
        <v>2641</v>
      </c>
      <c r="EO21" s="181" t="s">
        <v>2750</v>
      </c>
      <c r="EP21" s="181" t="s">
        <v>2641</v>
      </c>
      <c r="EQ21" s="181" t="s">
        <v>2641</v>
      </c>
      <c r="ER21" s="181" t="s">
        <v>2750</v>
      </c>
      <c r="ES21" s="181" t="s">
        <v>2641</v>
      </c>
      <c r="ET21" s="181" t="s">
        <v>2641</v>
      </c>
    </row>
    <row r="22" spans="1:150" x14ac:dyDescent="0.3">
      <c r="A22" s="1"/>
      <c r="B22" s="180" t="s">
        <v>2784</v>
      </c>
      <c r="C22" s="180" t="s">
        <v>98</v>
      </c>
      <c r="D22" s="180" t="s">
        <v>875</v>
      </c>
      <c r="E22" s="180" t="s">
        <v>2785</v>
      </c>
      <c r="F22" s="180" t="s">
        <v>2786</v>
      </c>
      <c r="G22" s="181" t="s">
        <v>2750</v>
      </c>
      <c r="H22" s="181" t="s">
        <v>2641</v>
      </c>
      <c r="I22" s="181" t="s">
        <v>2641</v>
      </c>
      <c r="J22" s="181" t="s">
        <v>2750</v>
      </c>
      <c r="K22" s="181" t="s">
        <v>2641</v>
      </c>
      <c r="L22" s="181" t="s">
        <v>2641</v>
      </c>
      <c r="M22" s="181" t="s">
        <v>2750</v>
      </c>
      <c r="N22" s="181" t="s">
        <v>2641</v>
      </c>
      <c r="O22" s="181" t="s">
        <v>2641</v>
      </c>
      <c r="P22" s="181" t="s">
        <v>2750</v>
      </c>
      <c r="Q22" s="181" t="s">
        <v>2641</v>
      </c>
      <c r="R22" s="181" t="s">
        <v>2641</v>
      </c>
      <c r="S22" s="181" t="s">
        <v>2750</v>
      </c>
      <c r="T22" s="181" t="s">
        <v>2641</v>
      </c>
      <c r="U22" s="181" t="s">
        <v>2641</v>
      </c>
      <c r="V22" s="181" t="s">
        <v>2750</v>
      </c>
      <c r="W22" s="181" t="s">
        <v>2641</v>
      </c>
      <c r="X22" s="181" t="s">
        <v>2641</v>
      </c>
      <c r="Y22" s="181" t="s">
        <v>2750</v>
      </c>
      <c r="Z22" s="181" t="s">
        <v>2641</v>
      </c>
      <c r="AA22" s="181" t="s">
        <v>2641</v>
      </c>
      <c r="AB22" s="181" t="s">
        <v>2750</v>
      </c>
      <c r="AC22" s="181" t="s">
        <v>2641</v>
      </c>
      <c r="AD22" s="181" t="s">
        <v>2641</v>
      </c>
      <c r="AE22" s="181" t="s">
        <v>2750</v>
      </c>
      <c r="AF22" s="181" t="s">
        <v>2641</v>
      </c>
      <c r="AG22" s="181" t="s">
        <v>2641</v>
      </c>
      <c r="AH22" s="181" t="s">
        <v>2750</v>
      </c>
      <c r="AI22" s="181" t="s">
        <v>2641</v>
      </c>
      <c r="AJ22" s="181" t="s">
        <v>2641</v>
      </c>
      <c r="AK22" s="181" t="s">
        <v>2750</v>
      </c>
      <c r="AL22" s="181" t="s">
        <v>2641</v>
      </c>
      <c r="AM22" s="181" t="s">
        <v>2641</v>
      </c>
      <c r="AN22" s="181" t="s">
        <v>2750</v>
      </c>
      <c r="AO22" s="181" t="s">
        <v>2641</v>
      </c>
      <c r="AP22" s="181" t="s">
        <v>2641</v>
      </c>
      <c r="AQ22" s="181" t="s">
        <v>2750</v>
      </c>
      <c r="AR22" s="181" t="s">
        <v>2641</v>
      </c>
      <c r="AS22" s="181" t="s">
        <v>2641</v>
      </c>
      <c r="AT22" s="181" t="s">
        <v>2750</v>
      </c>
      <c r="AU22" s="181" t="s">
        <v>2641</v>
      </c>
      <c r="AV22" s="181" t="s">
        <v>2641</v>
      </c>
      <c r="AW22" s="181" t="s">
        <v>2750</v>
      </c>
      <c r="AX22" s="181" t="s">
        <v>2641</v>
      </c>
      <c r="AY22" s="181" t="s">
        <v>2641</v>
      </c>
      <c r="AZ22" s="181" t="s">
        <v>2750</v>
      </c>
      <c r="BA22" s="181" t="s">
        <v>2641</v>
      </c>
      <c r="BB22" s="181" t="s">
        <v>2641</v>
      </c>
      <c r="BC22" s="181" t="s">
        <v>2750</v>
      </c>
      <c r="BD22" s="181" t="s">
        <v>2641</v>
      </c>
      <c r="BE22" s="181" t="s">
        <v>2641</v>
      </c>
      <c r="BF22" s="181" t="s">
        <v>2750</v>
      </c>
      <c r="BG22" s="181" t="s">
        <v>2641</v>
      </c>
      <c r="BH22" s="181" t="s">
        <v>2641</v>
      </c>
      <c r="BI22" s="181" t="s">
        <v>2750</v>
      </c>
      <c r="BJ22" s="181" t="s">
        <v>2641</v>
      </c>
      <c r="BK22" s="181" t="s">
        <v>2641</v>
      </c>
      <c r="BL22" s="181" t="s">
        <v>2750</v>
      </c>
      <c r="BM22" s="181" t="s">
        <v>2641</v>
      </c>
      <c r="BN22" s="181" t="s">
        <v>2641</v>
      </c>
      <c r="BO22" s="181" t="s">
        <v>2750</v>
      </c>
      <c r="BP22" s="181" t="s">
        <v>2641</v>
      </c>
      <c r="BQ22" s="181" t="s">
        <v>2641</v>
      </c>
      <c r="BR22" s="181" t="s">
        <v>2750</v>
      </c>
      <c r="BS22" s="181" t="s">
        <v>2641</v>
      </c>
      <c r="BT22" s="181" t="s">
        <v>2641</v>
      </c>
      <c r="BU22" s="181" t="s">
        <v>2750</v>
      </c>
      <c r="BV22" s="181" t="s">
        <v>2641</v>
      </c>
      <c r="BW22" s="181" t="s">
        <v>2641</v>
      </c>
      <c r="BX22" s="181" t="s">
        <v>2750</v>
      </c>
      <c r="BY22" s="181" t="s">
        <v>2641</v>
      </c>
      <c r="BZ22" s="181" t="s">
        <v>2641</v>
      </c>
      <c r="CA22" s="181" t="s">
        <v>2750</v>
      </c>
      <c r="CB22" s="181" t="s">
        <v>2641</v>
      </c>
      <c r="CC22" s="181" t="s">
        <v>2641</v>
      </c>
      <c r="CD22" s="181" t="s">
        <v>2750</v>
      </c>
      <c r="CE22" s="181" t="s">
        <v>2641</v>
      </c>
      <c r="CF22" s="181" t="s">
        <v>2641</v>
      </c>
      <c r="CG22" s="181" t="s">
        <v>2750</v>
      </c>
      <c r="CH22" s="181" t="s">
        <v>2641</v>
      </c>
      <c r="CI22" s="181" t="s">
        <v>2641</v>
      </c>
      <c r="CJ22" s="181" t="s">
        <v>2750</v>
      </c>
      <c r="CK22" s="181" t="s">
        <v>2641</v>
      </c>
      <c r="CL22" s="181" t="s">
        <v>2641</v>
      </c>
      <c r="CM22" s="181" t="s">
        <v>2750</v>
      </c>
      <c r="CN22" s="181" t="s">
        <v>2641</v>
      </c>
      <c r="CO22" s="181" t="s">
        <v>2641</v>
      </c>
      <c r="CP22" s="181" t="s">
        <v>2750</v>
      </c>
      <c r="CQ22" s="181" t="s">
        <v>2641</v>
      </c>
      <c r="CR22" s="181" t="s">
        <v>2641</v>
      </c>
      <c r="CS22" s="181" t="s">
        <v>2750</v>
      </c>
      <c r="CT22" s="181" t="s">
        <v>2641</v>
      </c>
      <c r="CU22" s="181" t="s">
        <v>2641</v>
      </c>
      <c r="CV22" s="181" t="s">
        <v>2750</v>
      </c>
      <c r="CW22" s="181" t="s">
        <v>2641</v>
      </c>
      <c r="CX22" s="181" t="s">
        <v>2641</v>
      </c>
      <c r="CY22" s="181" t="s">
        <v>2750</v>
      </c>
      <c r="CZ22" s="181" t="s">
        <v>2641</v>
      </c>
      <c r="DA22" s="181" t="s">
        <v>2641</v>
      </c>
      <c r="DB22" s="181" t="s">
        <v>2750</v>
      </c>
      <c r="DC22" s="181" t="s">
        <v>2641</v>
      </c>
      <c r="DD22" s="181" t="s">
        <v>2641</v>
      </c>
      <c r="DE22" s="181" t="s">
        <v>2750</v>
      </c>
      <c r="DF22" s="181" t="s">
        <v>2641</v>
      </c>
      <c r="DG22" s="181" t="s">
        <v>2641</v>
      </c>
      <c r="DH22" s="181" t="s">
        <v>2750</v>
      </c>
      <c r="DI22" s="181" t="s">
        <v>2641</v>
      </c>
      <c r="DJ22" s="181" t="s">
        <v>2641</v>
      </c>
      <c r="DK22" s="181" t="s">
        <v>2750</v>
      </c>
      <c r="DL22" s="181" t="s">
        <v>2641</v>
      </c>
      <c r="DM22" s="181" t="s">
        <v>2641</v>
      </c>
      <c r="DN22" s="181" t="s">
        <v>2750</v>
      </c>
      <c r="DO22" s="181" t="s">
        <v>2641</v>
      </c>
      <c r="DP22" s="181" t="s">
        <v>2641</v>
      </c>
      <c r="DQ22" s="181" t="s">
        <v>2750</v>
      </c>
      <c r="DR22" s="181" t="s">
        <v>2641</v>
      </c>
      <c r="DS22" s="181" t="s">
        <v>2641</v>
      </c>
      <c r="DT22" s="181" t="s">
        <v>2750</v>
      </c>
      <c r="DU22" s="181" t="s">
        <v>2641</v>
      </c>
      <c r="DV22" s="181" t="s">
        <v>2641</v>
      </c>
      <c r="DW22" s="181" t="s">
        <v>2750</v>
      </c>
      <c r="DX22" s="181" t="s">
        <v>2641</v>
      </c>
      <c r="DY22" s="181" t="s">
        <v>2641</v>
      </c>
      <c r="DZ22" s="181" t="s">
        <v>2750</v>
      </c>
      <c r="EA22" s="181" t="s">
        <v>2641</v>
      </c>
      <c r="EB22" s="181" t="s">
        <v>2641</v>
      </c>
      <c r="EC22" s="181" t="s">
        <v>2750</v>
      </c>
      <c r="ED22" s="181" t="s">
        <v>2641</v>
      </c>
      <c r="EE22" s="181" t="s">
        <v>2641</v>
      </c>
      <c r="EF22" s="181" t="s">
        <v>2750</v>
      </c>
      <c r="EG22" s="181" t="s">
        <v>2641</v>
      </c>
      <c r="EH22" s="181" t="s">
        <v>2641</v>
      </c>
      <c r="EI22" s="181" t="s">
        <v>2750</v>
      </c>
      <c r="EJ22" s="181" t="s">
        <v>2641</v>
      </c>
      <c r="EK22" s="181" t="s">
        <v>2641</v>
      </c>
      <c r="EL22" s="181" t="s">
        <v>2750</v>
      </c>
      <c r="EM22" s="181" t="s">
        <v>2641</v>
      </c>
      <c r="EN22" s="181" t="s">
        <v>2641</v>
      </c>
      <c r="EO22" s="181" t="s">
        <v>2750</v>
      </c>
      <c r="EP22" s="181" t="s">
        <v>2641</v>
      </c>
      <c r="EQ22" s="181" t="s">
        <v>2641</v>
      </c>
      <c r="ER22" s="181" t="s">
        <v>2750</v>
      </c>
      <c r="ES22" s="181" t="s">
        <v>2641</v>
      </c>
      <c r="ET22" s="181" t="s">
        <v>2641</v>
      </c>
    </row>
    <row r="23" spans="1:150" x14ac:dyDescent="0.3">
      <c r="A23" s="1"/>
      <c r="B23" s="180" t="s">
        <v>2787</v>
      </c>
      <c r="C23" s="180" t="s">
        <v>98</v>
      </c>
      <c r="D23" s="180" t="s">
        <v>875</v>
      </c>
      <c r="E23" s="180" t="s">
        <v>2788</v>
      </c>
      <c r="F23" s="180" t="s">
        <v>2789</v>
      </c>
      <c r="G23" s="181" t="s">
        <v>2750</v>
      </c>
      <c r="H23" s="181" t="s">
        <v>2641</v>
      </c>
      <c r="I23" s="181" t="s">
        <v>2641</v>
      </c>
      <c r="J23" s="181" t="s">
        <v>2750</v>
      </c>
      <c r="K23" s="181" t="s">
        <v>2641</v>
      </c>
      <c r="L23" s="181" t="s">
        <v>2641</v>
      </c>
      <c r="M23" s="181" t="s">
        <v>2750</v>
      </c>
      <c r="N23" s="181" t="s">
        <v>2641</v>
      </c>
      <c r="O23" s="181" t="s">
        <v>2641</v>
      </c>
      <c r="P23" s="181" t="s">
        <v>2750</v>
      </c>
      <c r="Q23" s="181" t="s">
        <v>2641</v>
      </c>
      <c r="R23" s="181" t="s">
        <v>2641</v>
      </c>
      <c r="S23" s="181" t="s">
        <v>2750</v>
      </c>
      <c r="T23" s="181" t="s">
        <v>2641</v>
      </c>
      <c r="U23" s="181" t="s">
        <v>2641</v>
      </c>
      <c r="V23" s="181" t="s">
        <v>2750</v>
      </c>
      <c r="W23" s="181" t="s">
        <v>2641</v>
      </c>
      <c r="X23" s="181" t="s">
        <v>2641</v>
      </c>
      <c r="Y23" s="181" t="s">
        <v>2750</v>
      </c>
      <c r="Z23" s="181" t="s">
        <v>2641</v>
      </c>
      <c r="AA23" s="181" t="s">
        <v>2641</v>
      </c>
      <c r="AB23" s="181" t="s">
        <v>2750</v>
      </c>
      <c r="AC23" s="181" t="s">
        <v>2641</v>
      </c>
      <c r="AD23" s="181" t="s">
        <v>2641</v>
      </c>
      <c r="AE23" s="181" t="s">
        <v>2750</v>
      </c>
      <c r="AF23" s="181" t="s">
        <v>2641</v>
      </c>
      <c r="AG23" s="181" t="s">
        <v>2641</v>
      </c>
      <c r="AH23" s="181" t="s">
        <v>2750</v>
      </c>
      <c r="AI23" s="181" t="s">
        <v>2641</v>
      </c>
      <c r="AJ23" s="181" t="s">
        <v>2641</v>
      </c>
      <c r="AK23" s="181" t="s">
        <v>2750</v>
      </c>
      <c r="AL23" s="181" t="s">
        <v>2641</v>
      </c>
      <c r="AM23" s="181" t="s">
        <v>2641</v>
      </c>
      <c r="AN23" s="181" t="s">
        <v>2750</v>
      </c>
      <c r="AO23" s="181" t="s">
        <v>2641</v>
      </c>
      <c r="AP23" s="181" t="s">
        <v>2641</v>
      </c>
      <c r="AQ23" s="181" t="s">
        <v>2750</v>
      </c>
      <c r="AR23" s="181" t="s">
        <v>2641</v>
      </c>
      <c r="AS23" s="181" t="s">
        <v>2641</v>
      </c>
      <c r="AT23" s="181" t="s">
        <v>2750</v>
      </c>
      <c r="AU23" s="181" t="s">
        <v>2641</v>
      </c>
      <c r="AV23" s="181" t="s">
        <v>2641</v>
      </c>
      <c r="AW23" s="181" t="s">
        <v>2750</v>
      </c>
      <c r="AX23" s="181" t="s">
        <v>2641</v>
      </c>
      <c r="AY23" s="181" t="s">
        <v>2641</v>
      </c>
      <c r="AZ23" s="181" t="s">
        <v>2750</v>
      </c>
      <c r="BA23" s="181" t="s">
        <v>2641</v>
      </c>
      <c r="BB23" s="181" t="s">
        <v>2641</v>
      </c>
      <c r="BC23" s="181" t="s">
        <v>2750</v>
      </c>
      <c r="BD23" s="181" t="s">
        <v>2641</v>
      </c>
      <c r="BE23" s="181" t="s">
        <v>2641</v>
      </c>
      <c r="BF23" s="181" t="s">
        <v>2750</v>
      </c>
      <c r="BG23" s="181" t="s">
        <v>2641</v>
      </c>
      <c r="BH23" s="181" t="s">
        <v>2641</v>
      </c>
      <c r="BI23" s="181" t="s">
        <v>2750</v>
      </c>
      <c r="BJ23" s="181" t="s">
        <v>2641</v>
      </c>
      <c r="BK23" s="181" t="s">
        <v>2641</v>
      </c>
      <c r="BL23" s="181" t="s">
        <v>2750</v>
      </c>
      <c r="BM23" s="181" t="s">
        <v>2641</v>
      </c>
      <c r="BN23" s="181" t="s">
        <v>2641</v>
      </c>
      <c r="BO23" s="181" t="s">
        <v>2750</v>
      </c>
      <c r="BP23" s="181" t="s">
        <v>2641</v>
      </c>
      <c r="BQ23" s="181" t="s">
        <v>2641</v>
      </c>
      <c r="BR23" s="181" t="s">
        <v>2750</v>
      </c>
      <c r="BS23" s="181" t="s">
        <v>2641</v>
      </c>
      <c r="BT23" s="181" t="s">
        <v>2641</v>
      </c>
      <c r="BU23" s="181" t="s">
        <v>2750</v>
      </c>
      <c r="BV23" s="181" t="s">
        <v>2641</v>
      </c>
      <c r="BW23" s="181" t="s">
        <v>2641</v>
      </c>
      <c r="BX23" s="181" t="s">
        <v>2750</v>
      </c>
      <c r="BY23" s="181" t="s">
        <v>2641</v>
      </c>
      <c r="BZ23" s="181" t="s">
        <v>2641</v>
      </c>
      <c r="CA23" s="181" t="s">
        <v>2750</v>
      </c>
      <c r="CB23" s="181" t="s">
        <v>2641</v>
      </c>
      <c r="CC23" s="181" t="s">
        <v>2641</v>
      </c>
      <c r="CD23" s="181" t="s">
        <v>2750</v>
      </c>
      <c r="CE23" s="181" t="s">
        <v>2641</v>
      </c>
      <c r="CF23" s="181" t="s">
        <v>2641</v>
      </c>
      <c r="CG23" s="181" t="s">
        <v>2750</v>
      </c>
      <c r="CH23" s="181" t="s">
        <v>2641</v>
      </c>
      <c r="CI23" s="181" t="s">
        <v>2641</v>
      </c>
      <c r="CJ23" s="181" t="s">
        <v>2750</v>
      </c>
      <c r="CK23" s="181" t="s">
        <v>2641</v>
      </c>
      <c r="CL23" s="181" t="s">
        <v>2641</v>
      </c>
      <c r="CM23" s="181" t="s">
        <v>2750</v>
      </c>
      <c r="CN23" s="181" t="s">
        <v>2641</v>
      </c>
      <c r="CO23" s="181" t="s">
        <v>2641</v>
      </c>
      <c r="CP23" s="181" t="s">
        <v>2750</v>
      </c>
      <c r="CQ23" s="181" t="s">
        <v>2641</v>
      </c>
      <c r="CR23" s="181" t="s">
        <v>2641</v>
      </c>
      <c r="CS23" s="181" t="s">
        <v>2750</v>
      </c>
      <c r="CT23" s="181" t="s">
        <v>2641</v>
      </c>
      <c r="CU23" s="181" t="s">
        <v>2641</v>
      </c>
      <c r="CV23" s="181" t="s">
        <v>2750</v>
      </c>
      <c r="CW23" s="181" t="s">
        <v>2641</v>
      </c>
      <c r="CX23" s="181" t="s">
        <v>2641</v>
      </c>
      <c r="CY23" s="181" t="s">
        <v>2750</v>
      </c>
      <c r="CZ23" s="181" t="s">
        <v>2641</v>
      </c>
      <c r="DA23" s="181" t="s">
        <v>2641</v>
      </c>
      <c r="DB23" s="181" t="s">
        <v>2750</v>
      </c>
      <c r="DC23" s="181" t="s">
        <v>2641</v>
      </c>
      <c r="DD23" s="181" t="s">
        <v>2641</v>
      </c>
      <c r="DE23" s="181" t="s">
        <v>2750</v>
      </c>
      <c r="DF23" s="181" t="s">
        <v>2641</v>
      </c>
      <c r="DG23" s="181" t="s">
        <v>2641</v>
      </c>
      <c r="DH23" s="181" t="s">
        <v>2750</v>
      </c>
      <c r="DI23" s="181" t="s">
        <v>2641</v>
      </c>
      <c r="DJ23" s="181" t="s">
        <v>2641</v>
      </c>
      <c r="DK23" s="181" t="s">
        <v>2750</v>
      </c>
      <c r="DL23" s="181" t="s">
        <v>2641</v>
      </c>
      <c r="DM23" s="181" t="s">
        <v>2641</v>
      </c>
      <c r="DN23" s="181" t="s">
        <v>2750</v>
      </c>
      <c r="DO23" s="181" t="s">
        <v>2641</v>
      </c>
      <c r="DP23" s="181" t="s">
        <v>2641</v>
      </c>
      <c r="DQ23" s="181" t="s">
        <v>2750</v>
      </c>
      <c r="DR23" s="181" t="s">
        <v>2641</v>
      </c>
      <c r="DS23" s="181" t="s">
        <v>2641</v>
      </c>
      <c r="DT23" s="181" t="s">
        <v>2750</v>
      </c>
      <c r="DU23" s="181" t="s">
        <v>2641</v>
      </c>
      <c r="DV23" s="181" t="s">
        <v>2641</v>
      </c>
      <c r="DW23" s="181" t="s">
        <v>2750</v>
      </c>
      <c r="DX23" s="181" t="s">
        <v>2641</v>
      </c>
      <c r="DY23" s="181" t="s">
        <v>2641</v>
      </c>
      <c r="DZ23" s="181" t="s">
        <v>2750</v>
      </c>
      <c r="EA23" s="181" t="s">
        <v>2641</v>
      </c>
      <c r="EB23" s="181" t="s">
        <v>2641</v>
      </c>
      <c r="EC23" s="181" t="s">
        <v>2750</v>
      </c>
      <c r="ED23" s="181" t="s">
        <v>2641</v>
      </c>
      <c r="EE23" s="181" t="s">
        <v>2641</v>
      </c>
      <c r="EF23" s="181" t="s">
        <v>2750</v>
      </c>
      <c r="EG23" s="181" t="s">
        <v>2641</v>
      </c>
      <c r="EH23" s="181" t="s">
        <v>2641</v>
      </c>
      <c r="EI23" s="181" t="s">
        <v>2750</v>
      </c>
      <c r="EJ23" s="181" t="s">
        <v>2641</v>
      </c>
      <c r="EK23" s="181" t="s">
        <v>2641</v>
      </c>
      <c r="EL23" s="181" t="s">
        <v>2750</v>
      </c>
      <c r="EM23" s="181" t="s">
        <v>2641</v>
      </c>
      <c r="EN23" s="181" t="s">
        <v>2641</v>
      </c>
      <c r="EO23" s="181" t="s">
        <v>2750</v>
      </c>
      <c r="EP23" s="181" t="s">
        <v>2641</v>
      </c>
      <c r="EQ23" s="181" t="s">
        <v>2641</v>
      </c>
      <c r="ER23" s="181" t="s">
        <v>2750</v>
      </c>
      <c r="ES23" s="181" t="s">
        <v>2641</v>
      </c>
      <c r="ET23" s="181" t="s">
        <v>2641</v>
      </c>
    </row>
    <row r="24" spans="1:150" x14ac:dyDescent="0.3">
      <c r="A24" s="1"/>
      <c r="B24" s="179" t="s">
        <v>2790</v>
      </c>
      <c r="C24" s="179" t="s">
        <v>98</v>
      </c>
      <c r="D24" s="179" t="s">
        <v>872</v>
      </c>
      <c r="E24" s="179" t="s">
        <v>2791</v>
      </c>
      <c r="F24" s="179" t="s">
        <v>2792</v>
      </c>
      <c r="G24" s="179" t="s">
        <v>2750</v>
      </c>
      <c r="H24" s="179" t="s">
        <v>2641</v>
      </c>
      <c r="I24" s="179" t="s">
        <v>2793</v>
      </c>
      <c r="J24" s="179" t="s">
        <v>2750</v>
      </c>
      <c r="K24" s="179" t="s">
        <v>2641</v>
      </c>
      <c r="L24" s="179" t="s">
        <v>2641</v>
      </c>
      <c r="M24" s="179" t="s">
        <v>2750</v>
      </c>
      <c r="N24" s="179" t="s">
        <v>2641</v>
      </c>
      <c r="O24" s="179" t="s">
        <v>2641</v>
      </c>
      <c r="P24" s="179" t="s">
        <v>2750</v>
      </c>
      <c r="Q24" s="179" t="s">
        <v>2641</v>
      </c>
      <c r="R24" s="179" t="s">
        <v>2794</v>
      </c>
      <c r="S24" s="179" t="s">
        <v>2750</v>
      </c>
      <c r="T24" s="179" t="s">
        <v>2641</v>
      </c>
      <c r="U24" s="179" t="s">
        <v>2795</v>
      </c>
      <c r="V24" s="179" t="s">
        <v>2750</v>
      </c>
      <c r="W24" s="179" t="s">
        <v>2641</v>
      </c>
      <c r="X24" s="179" t="s">
        <v>2796</v>
      </c>
      <c r="Y24" s="179" t="s">
        <v>2750</v>
      </c>
      <c r="Z24" s="179" t="s">
        <v>2641</v>
      </c>
      <c r="AA24" s="179" t="s">
        <v>2797</v>
      </c>
      <c r="AB24" s="179" t="s">
        <v>2750</v>
      </c>
      <c r="AC24" s="179" t="s">
        <v>2641</v>
      </c>
      <c r="AD24" s="179" t="s">
        <v>2798</v>
      </c>
      <c r="AE24" s="179" t="s">
        <v>2750</v>
      </c>
      <c r="AF24" s="179" t="s">
        <v>2641</v>
      </c>
      <c r="AG24" s="179" t="s">
        <v>2799</v>
      </c>
      <c r="AH24" s="179" t="s">
        <v>2750</v>
      </c>
      <c r="AI24" s="179" t="s">
        <v>2641</v>
      </c>
      <c r="AJ24" s="179" t="s">
        <v>2800</v>
      </c>
      <c r="AK24" s="179" t="s">
        <v>2750</v>
      </c>
      <c r="AL24" s="179" t="s">
        <v>2641</v>
      </c>
      <c r="AM24" s="179" t="s">
        <v>2641</v>
      </c>
      <c r="AN24" s="179" t="s">
        <v>2750</v>
      </c>
      <c r="AO24" s="179" t="s">
        <v>2641</v>
      </c>
      <c r="AP24" s="179" t="s">
        <v>2801</v>
      </c>
      <c r="AQ24" s="179" t="s">
        <v>2750</v>
      </c>
      <c r="AR24" s="179" t="s">
        <v>2641</v>
      </c>
      <c r="AS24" s="179" t="s">
        <v>2802</v>
      </c>
      <c r="AT24" s="179" t="s">
        <v>2750</v>
      </c>
      <c r="AU24" s="179" t="s">
        <v>2641</v>
      </c>
      <c r="AV24" s="179" t="s">
        <v>2803</v>
      </c>
      <c r="AW24" s="179" t="s">
        <v>2750</v>
      </c>
      <c r="AX24" s="179" t="s">
        <v>2641</v>
      </c>
      <c r="AY24" s="179" t="s">
        <v>2796</v>
      </c>
      <c r="AZ24" s="179" t="s">
        <v>2750</v>
      </c>
      <c r="BA24" s="179" t="s">
        <v>2641</v>
      </c>
      <c r="BB24" s="179" t="s">
        <v>2804</v>
      </c>
      <c r="BC24" s="179" t="s">
        <v>2750</v>
      </c>
      <c r="BD24" s="179" t="s">
        <v>2641</v>
      </c>
      <c r="BE24" s="179" t="s">
        <v>2805</v>
      </c>
      <c r="BF24" s="179" t="s">
        <v>2750</v>
      </c>
      <c r="BG24" s="179" t="s">
        <v>2641</v>
      </c>
      <c r="BH24" s="179" t="s">
        <v>2806</v>
      </c>
      <c r="BI24" s="179" t="s">
        <v>2750</v>
      </c>
      <c r="BJ24" s="179" t="s">
        <v>2641</v>
      </c>
      <c r="BK24" s="179" t="s">
        <v>2807</v>
      </c>
      <c r="BL24" s="179" t="s">
        <v>2750</v>
      </c>
      <c r="BM24" s="179" t="s">
        <v>2641</v>
      </c>
      <c r="BN24" s="179" t="s">
        <v>2808</v>
      </c>
      <c r="BO24" s="179" t="s">
        <v>2750</v>
      </c>
      <c r="BP24" s="179" t="s">
        <v>2641</v>
      </c>
      <c r="BQ24" s="179" t="s">
        <v>2809</v>
      </c>
      <c r="BR24" s="179" t="s">
        <v>2750</v>
      </c>
      <c r="BS24" s="179" t="s">
        <v>2641</v>
      </c>
      <c r="BT24" s="179" t="s">
        <v>2810</v>
      </c>
      <c r="BU24" s="179" t="s">
        <v>2750</v>
      </c>
      <c r="BV24" s="179" t="s">
        <v>2641</v>
      </c>
      <c r="BW24" s="179" t="s">
        <v>2811</v>
      </c>
      <c r="BX24" s="179" t="s">
        <v>2750</v>
      </c>
      <c r="BY24" s="179" t="s">
        <v>2641</v>
      </c>
      <c r="BZ24" s="179" t="s">
        <v>2812</v>
      </c>
      <c r="CA24" s="179" t="s">
        <v>2750</v>
      </c>
      <c r="CB24" s="179" t="s">
        <v>2641</v>
      </c>
      <c r="CC24" s="179" t="s">
        <v>2813</v>
      </c>
      <c r="CD24" s="179" t="s">
        <v>2750</v>
      </c>
      <c r="CE24" s="179" t="s">
        <v>2641</v>
      </c>
      <c r="CF24" s="179" t="s">
        <v>2796</v>
      </c>
      <c r="CG24" s="179" t="s">
        <v>2750</v>
      </c>
      <c r="CH24" s="179" t="s">
        <v>2641</v>
      </c>
      <c r="CI24" s="179" t="s">
        <v>2796</v>
      </c>
      <c r="CJ24" s="179" t="s">
        <v>2750</v>
      </c>
      <c r="CK24" s="179" t="s">
        <v>2641</v>
      </c>
      <c r="CL24" s="179" t="s">
        <v>2796</v>
      </c>
      <c r="CM24" s="179" t="s">
        <v>2750</v>
      </c>
      <c r="CN24" s="179" t="s">
        <v>2641</v>
      </c>
      <c r="CO24" s="179" t="s">
        <v>2796</v>
      </c>
      <c r="CP24" s="179" t="s">
        <v>2750</v>
      </c>
      <c r="CQ24" s="179" t="s">
        <v>2641</v>
      </c>
      <c r="CR24" s="179" t="s">
        <v>2796</v>
      </c>
      <c r="CS24" s="179" t="s">
        <v>2750</v>
      </c>
      <c r="CT24" s="179" t="s">
        <v>2641</v>
      </c>
      <c r="CU24" s="179" t="s">
        <v>2796</v>
      </c>
      <c r="CV24" s="179" t="s">
        <v>2750</v>
      </c>
      <c r="CW24" s="179" t="s">
        <v>2641</v>
      </c>
      <c r="CX24" s="179" t="s">
        <v>2796</v>
      </c>
      <c r="CY24" s="179" t="s">
        <v>2750</v>
      </c>
      <c r="CZ24" s="179" t="s">
        <v>2641</v>
      </c>
      <c r="DA24" s="179" t="s">
        <v>2796</v>
      </c>
      <c r="DB24" s="179" t="s">
        <v>2750</v>
      </c>
      <c r="DC24" s="179" t="s">
        <v>2641</v>
      </c>
      <c r="DD24" s="179" t="s">
        <v>2796</v>
      </c>
      <c r="DE24" s="179" t="s">
        <v>2750</v>
      </c>
      <c r="DF24" s="179" t="s">
        <v>2641</v>
      </c>
      <c r="DG24" s="179" t="s">
        <v>2796</v>
      </c>
      <c r="DH24" s="179" t="s">
        <v>2750</v>
      </c>
      <c r="DI24" s="179" t="s">
        <v>2641</v>
      </c>
      <c r="DJ24" s="179" t="s">
        <v>2814</v>
      </c>
      <c r="DK24" s="179" t="s">
        <v>2750</v>
      </c>
      <c r="DL24" s="179" t="s">
        <v>2641</v>
      </c>
      <c r="DM24" s="179" t="s">
        <v>2815</v>
      </c>
      <c r="DN24" s="179" t="s">
        <v>2750</v>
      </c>
      <c r="DO24" s="179" t="s">
        <v>2641</v>
      </c>
      <c r="DP24" s="179" t="s">
        <v>2816</v>
      </c>
      <c r="DQ24" s="179" t="s">
        <v>2750</v>
      </c>
      <c r="DR24" s="179" t="s">
        <v>2641</v>
      </c>
      <c r="DS24" s="179" t="s">
        <v>2817</v>
      </c>
      <c r="DT24" s="179" t="s">
        <v>2750</v>
      </c>
      <c r="DU24" s="179" t="s">
        <v>2641</v>
      </c>
      <c r="DV24" s="179" t="s">
        <v>2818</v>
      </c>
      <c r="DW24" s="179" t="s">
        <v>2750</v>
      </c>
      <c r="DX24" s="179" t="s">
        <v>2641</v>
      </c>
      <c r="DY24" s="179" t="s">
        <v>2641</v>
      </c>
      <c r="DZ24" s="179" t="s">
        <v>2750</v>
      </c>
      <c r="EA24" s="179" t="s">
        <v>2641</v>
      </c>
      <c r="EB24" s="179" t="s">
        <v>2819</v>
      </c>
      <c r="EC24" s="179" t="s">
        <v>2750</v>
      </c>
      <c r="ED24" s="179" t="s">
        <v>2641</v>
      </c>
      <c r="EE24" s="179" t="s">
        <v>2820</v>
      </c>
      <c r="EF24" s="179" t="s">
        <v>2750</v>
      </c>
      <c r="EG24" s="179" t="s">
        <v>2641</v>
      </c>
      <c r="EH24" s="179" t="s">
        <v>2821</v>
      </c>
      <c r="EI24" s="179" t="s">
        <v>2750</v>
      </c>
      <c r="EJ24" s="179" t="s">
        <v>2641</v>
      </c>
      <c r="EK24" s="179" t="s">
        <v>2822</v>
      </c>
      <c r="EL24" s="179" t="s">
        <v>2750</v>
      </c>
      <c r="EM24" s="179" t="s">
        <v>2641</v>
      </c>
      <c r="EN24" s="179" t="s">
        <v>2641</v>
      </c>
      <c r="EO24" s="179" t="s">
        <v>2750</v>
      </c>
      <c r="EP24" s="179" t="s">
        <v>2641</v>
      </c>
      <c r="EQ24" s="179" t="s">
        <v>2823</v>
      </c>
      <c r="ER24" s="179" t="s">
        <v>2750</v>
      </c>
      <c r="ES24" s="179" t="s">
        <v>2641</v>
      </c>
      <c r="ET24" s="179" t="s">
        <v>2824</v>
      </c>
    </row>
    <row r="25" spans="1:150" x14ac:dyDescent="0.3">
      <c r="A25" s="1"/>
      <c r="B25" s="180" t="s">
        <v>2825</v>
      </c>
      <c r="C25" s="180" t="s">
        <v>98</v>
      </c>
      <c r="D25" s="180" t="s">
        <v>872</v>
      </c>
      <c r="E25" s="180" t="s">
        <v>2826</v>
      </c>
      <c r="F25" s="180" t="s">
        <v>2827</v>
      </c>
      <c r="G25" s="181" t="s">
        <v>2750</v>
      </c>
      <c r="H25" s="181" t="s">
        <v>2641</v>
      </c>
      <c r="I25" s="181" t="s">
        <v>2828</v>
      </c>
      <c r="J25" s="181" t="s">
        <v>2750</v>
      </c>
      <c r="K25" s="181" t="s">
        <v>2641</v>
      </c>
      <c r="L25" s="181" t="s">
        <v>2641</v>
      </c>
      <c r="M25" s="181" t="s">
        <v>2750</v>
      </c>
      <c r="N25" s="181" t="s">
        <v>2641</v>
      </c>
      <c r="O25" s="181" t="s">
        <v>2641</v>
      </c>
      <c r="P25" s="181" t="s">
        <v>2750</v>
      </c>
      <c r="Q25" s="181" t="s">
        <v>2641</v>
      </c>
      <c r="R25" s="181" t="s">
        <v>2829</v>
      </c>
      <c r="S25" s="181" t="s">
        <v>2750</v>
      </c>
      <c r="T25" s="181" t="s">
        <v>2641</v>
      </c>
      <c r="U25" s="181" t="s">
        <v>2830</v>
      </c>
      <c r="V25" s="181" t="s">
        <v>2750</v>
      </c>
      <c r="W25" s="181" t="s">
        <v>2641</v>
      </c>
      <c r="X25" s="181" t="s">
        <v>2831</v>
      </c>
      <c r="Y25" s="181" t="s">
        <v>2750</v>
      </c>
      <c r="Z25" s="181" t="s">
        <v>2641</v>
      </c>
      <c r="AA25" s="181" t="s">
        <v>2832</v>
      </c>
      <c r="AB25" s="181" t="s">
        <v>2750</v>
      </c>
      <c r="AC25" s="181" t="s">
        <v>2641</v>
      </c>
      <c r="AD25" s="181" t="s">
        <v>2833</v>
      </c>
      <c r="AE25" s="181" t="s">
        <v>2750</v>
      </c>
      <c r="AF25" s="181" t="s">
        <v>2641</v>
      </c>
      <c r="AG25" s="181" t="s">
        <v>2834</v>
      </c>
      <c r="AH25" s="181" t="s">
        <v>2750</v>
      </c>
      <c r="AI25" s="181" t="s">
        <v>2641</v>
      </c>
      <c r="AJ25" s="181" t="s">
        <v>2835</v>
      </c>
      <c r="AK25" s="181" t="s">
        <v>2750</v>
      </c>
      <c r="AL25" s="181" t="s">
        <v>2641</v>
      </c>
      <c r="AM25" s="181" t="s">
        <v>2641</v>
      </c>
      <c r="AN25" s="181" t="s">
        <v>2750</v>
      </c>
      <c r="AO25" s="181" t="s">
        <v>2641</v>
      </c>
      <c r="AP25" s="181" t="s">
        <v>2836</v>
      </c>
      <c r="AQ25" s="181" t="s">
        <v>2750</v>
      </c>
      <c r="AR25" s="181" t="s">
        <v>2641</v>
      </c>
      <c r="AS25" s="181" t="s">
        <v>2837</v>
      </c>
      <c r="AT25" s="181" t="s">
        <v>2750</v>
      </c>
      <c r="AU25" s="181" t="s">
        <v>2641</v>
      </c>
      <c r="AV25" s="181" t="s">
        <v>2838</v>
      </c>
      <c r="AW25" s="181" t="s">
        <v>2750</v>
      </c>
      <c r="AX25" s="181" t="s">
        <v>2641</v>
      </c>
      <c r="AY25" s="181" t="s">
        <v>2831</v>
      </c>
      <c r="AZ25" s="181" t="s">
        <v>2750</v>
      </c>
      <c r="BA25" s="181" t="s">
        <v>2641</v>
      </c>
      <c r="BB25" s="181" t="s">
        <v>2839</v>
      </c>
      <c r="BC25" s="181" t="s">
        <v>2750</v>
      </c>
      <c r="BD25" s="181" t="s">
        <v>2641</v>
      </c>
      <c r="BE25" s="181" t="s">
        <v>2840</v>
      </c>
      <c r="BF25" s="181" t="s">
        <v>2750</v>
      </c>
      <c r="BG25" s="181" t="s">
        <v>2641</v>
      </c>
      <c r="BH25" s="181" t="s">
        <v>2841</v>
      </c>
      <c r="BI25" s="181" t="s">
        <v>2750</v>
      </c>
      <c r="BJ25" s="181" t="s">
        <v>2641</v>
      </c>
      <c r="BK25" s="181" t="s">
        <v>2842</v>
      </c>
      <c r="BL25" s="181" t="s">
        <v>2750</v>
      </c>
      <c r="BM25" s="181" t="s">
        <v>2641</v>
      </c>
      <c r="BN25" s="181" t="s">
        <v>2843</v>
      </c>
      <c r="BO25" s="181" t="s">
        <v>2750</v>
      </c>
      <c r="BP25" s="181" t="s">
        <v>2641</v>
      </c>
      <c r="BQ25" s="181" t="s">
        <v>2844</v>
      </c>
      <c r="BR25" s="181" t="s">
        <v>2750</v>
      </c>
      <c r="BS25" s="181" t="s">
        <v>2641</v>
      </c>
      <c r="BT25" s="181" t="s">
        <v>2845</v>
      </c>
      <c r="BU25" s="181" t="s">
        <v>2750</v>
      </c>
      <c r="BV25" s="181" t="s">
        <v>2641</v>
      </c>
      <c r="BW25" s="181" t="s">
        <v>2846</v>
      </c>
      <c r="BX25" s="181" t="s">
        <v>2750</v>
      </c>
      <c r="BY25" s="181" t="s">
        <v>2641</v>
      </c>
      <c r="BZ25" s="181" t="s">
        <v>2847</v>
      </c>
      <c r="CA25" s="181" t="s">
        <v>2750</v>
      </c>
      <c r="CB25" s="181" t="s">
        <v>2641</v>
      </c>
      <c r="CC25" s="181" t="s">
        <v>2848</v>
      </c>
      <c r="CD25" s="181" t="s">
        <v>2750</v>
      </c>
      <c r="CE25" s="181" t="s">
        <v>2641</v>
      </c>
      <c r="CF25" s="181" t="s">
        <v>2831</v>
      </c>
      <c r="CG25" s="181" t="s">
        <v>2750</v>
      </c>
      <c r="CH25" s="181" t="s">
        <v>2641</v>
      </c>
      <c r="CI25" s="181" t="s">
        <v>2831</v>
      </c>
      <c r="CJ25" s="181" t="s">
        <v>2750</v>
      </c>
      <c r="CK25" s="181" t="s">
        <v>2641</v>
      </c>
      <c r="CL25" s="181" t="s">
        <v>2831</v>
      </c>
      <c r="CM25" s="181" t="s">
        <v>2750</v>
      </c>
      <c r="CN25" s="181" t="s">
        <v>2641</v>
      </c>
      <c r="CO25" s="181" t="s">
        <v>2831</v>
      </c>
      <c r="CP25" s="181" t="s">
        <v>2750</v>
      </c>
      <c r="CQ25" s="181" t="s">
        <v>2641</v>
      </c>
      <c r="CR25" s="181" t="s">
        <v>2831</v>
      </c>
      <c r="CS25" s="181" t="s">
        <v>2750</v>
      </c>
      <c r="CT25" s="181" t="s">
        <v>2641</v>
      </c>
      <c r="CU25" s="181" t="s">
        <v>2831</v>
      </c>
      <c r="CV25" s="181" t="s">
        <v>2750</v>
      </c>
      <c r="CW25" s="181" t="s">
        <v>2641</v>
      </c>
      <c r="CX25" s="181" t="s">
        <v>2831</v>
      </c>
      <c r="CY25" s="181" t="s">
        <v>2750</v>
      </c>
      <c r="CZ25" s="181" t="s">
        <v>2641</v>
      </c>
      <c r="DA25" s="181" t="s">
        <v>2831</v>
      </c>
      <c r="DB25" s="181" t="s">
        <v>2750</v>
      </c>
      <c r="DC25" s="181" t="s">
        <v>2641</v>
      </c>
      <c r="DD25" s="181" t="s">
        <v>2831</v>
      </c>
      <c r="DE25" s="181" t="s">
        <v>2750</v>
      </c>
      <c r="DF25" s="181" t="s">
        <v>2641</v>
      </c>
      <c r="DG25" s="181" t="s">
        <v>2831</v>
      </c>
      <c r="DH25" s="181" t="s">
        <v>2750</v>
      </c>
      <c r="DI25" s="181" t="s">
        <v>2641</v>
      </c>
      <c r="DJ25" s="181" t="s">
        <v>2849</v>
      </c>
      <c r="DK25" s="181" t="s">
        <v>2750</v>
      </c>
      <c r="DL25" s="181" t="s">
        <v>2641</v>
      </c>
      <c r="DM25" s="181" t="s">
        <v>2850</v>
      </c>
      <c r="DN25" s="181" t="s">
        <v>2750</v>
      </c>
      <c r="DO25" s="181" t="s">
        <v>2641</v>
      </c>
      <c r="DP25" s="181" t="s">
        <v>2851</v>
      </c>
      <c r="DQ25" s="181" t="s">
        <v>2750</v>
      </c>
      <c r="DR25" s="181" t="s">
        <v>2641</v>
      </c>
      <c r="DS25" s="181" t="s">
        <v>2852</v>
      </c>
      <c r="DT25" s="181" t="s">
        <v>2750</v>
      </c>
      <c r="DU25" s="181" t="s">
        <v>2641</v>
      </c>
      <c r="DV25" s="181" t="s">
        <v>2853</v>
      </c>
      <c r="DW25" s="181" t="s">
        <v>2750</v>
      </c>
      <c r="DX25" s="181" t="s">
        <v>2641</v>
      </c>
      <c r="DY25" s="181" t="s">
        <v>2641</v>
      </c>
      <c r="DZ25" s="181" t="s">
        <v>2750</v>
      </c>
      <c r="EA25" s="181" t="s">
        <v>2641</v>
      </c>
      <c r="EB25" s="181" t="s">
        <v>2854</v>
      </c>
      <c r="EC25" s="181" t="s">
        <v>2750</v>
      </c>
      <c r="ED25" s="181" t="s">
        <v>2641</v>
      </c>
      <c r="EE25" s="181" t="s">
        <v>2855</v>
      </c>
      <c r="EF25" s="181" t="s">
        <v>2750</v>
      </c>
      <c r="EG25" s="181" t="s">
        <v>2641</v>
      </c>
      <c r="EH25" s="181" t="s">
        <v>2856</v>
      </c>
      <c r="EI25" s="181" t="s">
        <v>2750</v>
      </c>
      <c r="EJ25" s="181" t="s">
        <v>2641</v>
      </c>
      <c r="EK25" s="181" t="s">
        <v>2857</v>
      </c>
      <c r="EL25" s="181" t="s">
        <v>2750</v>
      </c>
      <c r="EM25" s="181" t="s">
        <v>2641</v>
      </c>
      <c r="EN25" s="181" t="s">
        <v>2641</v>
      </c>
      <c r="EO25" s="181" t="s">
        <v>2750</v>
      </c>
      <c r="EP25" s="181" t="s">
        <v>2641</v>
      </c>
      <c r="EQ25" s="181" t="s">
        <v>2858</v>
      </c>
      <c r="ER25" s="181" t="s">
        <v>2750</v>
      </c>
      <c r="ES25" s="181" t="s">
        <v>2641</v>
      </c>
      <c r="ET25" s="181" t="s">
        <v>2859</v>
      </c>
    </row>
    <row r="26" spans="1:150" x14ac:dyDescent="0.3">
      <c r="A26" s="1"/>
      <c r="B26" s="180" t="s">
        <v>2860</v>
      </c>
      <c r="C26" s="180" t="s">
        <v>98</v>
      </c>
      <c r="D26" s="180" t="s">
        <v>872</v>
      </c>
      <c r="E26" s="180" t="s">
        <v>2861</v>
      </c>
      <c r="F26" s="180" t="s">
        <v>2862</v>
      </c>
      <c r="G26" s="181" t="s">
        <v>2641</v>
      </c>
      <c r="H26" s="181" t="s">
        <v>2641</v>
      </c>
      <c r="I26" s="181" t="s">
        <v>2641</v>
      </c>
      <c r="J26" s="181" t="s">
        <v>2641</v>
      </c>
      <c r="K26" s="181" t="s">
        <v>2641</v>
      </c>
      <c r="L26" s="181" t="s">
        <v>2641</v>
      </c>
      <c r="M26" s="181" t="s">
        <v>2641</v>
      </c>
      <c r="N26" s="181" t="s">
        <v>2641</v>
      </c>
      <c r="O26" s="181" t="s">
        <v>2641</v>
      </c>
      <c r="P26" s="181" t="s">
        <v>2641</v>
      </c>
      <c r="Q26" s="181" t="s">
        <v>2641</v>
      </c>
      <c r="R26" s="181" t="s">
        <v>2641</v>
      </c>
      <c r="S26" s="181" t="s">
        <v>2641</v>
      </c>
      <c r="T26" s="181" t="s">
        <v>2641</v>
      </c>
      <c r="U26" s="181" t="s">
        <v>2641</v>
      </c>
      <c r="V26" s="181" t="s">
        <v>2641</v>
      </c>
      <c r="W26" s="181" t="s">
        <v>2641</v>
      </c>
      <c r="X26" s="181" t="s">
        <v>2641</v>
      </c>
      <c r="Y26" s="181" t="s">
        <v>2641</v>
      </c>
      <c r="Z26" s="181" t="s">
        <v>2641</v>
      </c>
      <c r="AA26" s="181" t="s">
        <v>2641</v>
      </c>
      <c r="AB26" s="181" t="s">
        <v>2641</v>
      </c>
      <c r="AC26" s="181" t="s">
        <v>2641</v>
      </c>
      <c r="AD26" s="181" t="s">
        <v>2641</v>
      </c>
      <c r="AE26" s="181" t="s">
        <v>2641</v>
      </c>
      <c r="AF26" s="181" t="s">
        <v>2641</v>
      </c>
      <c r="AG26" s="181" t="s">
        <v>2641</v>
      </c>
      <c r="AH26" s="181" t="s">
        <v>2641</v>
      </c>
      <c r="AI26" s="181" t="s">
        <v>2641</v>
      </c>
      <c r="AJ26" s="181" t="s">
        <v>2641</v>
      </c>
      <c r="AK26" s="181" t="s">
        <v>2641</v>
      </c>
      <c r="AL26" s="181" t="s">
        <v>2641</v>
      </c>
      <c r="AM26" s="181" t="s">
        <v>2641</v>
      </c>
      <c r="AN26" s="181" t="s">
        <v>2641</v>
      </c>
      <c r="AO26" s="181" t="s">
        <v>2641</v>
      </c>
      <c r="AP26" s="181" t="s">
        <v>2641</v>
      </c>
      <c r="AQ26" s="181" t="s">
        <v>2641</v>
      </c>
      <c r="AR26" s="181" t="s">
        <v>2641</v>
      </c>
      <c r="AS26" s="181" t="s">
        <v>2641</v>
      </c>
      <c r="AT26" s="181" t="s">
        <v>2641</v>
      </c>
      <c r="AU26" s="181" t="s">
        <v>2641</v>
      </c>
      <c r="AV26" s="181" t="s">
        <v>2641</v>
      </c>
      <c r="AW26" s="181" t="s">
        <v>2641</v>
      </c>
      <c r="AX26" s="181" t="s">
        <v>2641</v>
      </c>
      <c r="AY26" s="181" t="s">
        <v>2641</v>
      </c>
      <c r="AZ26" s="181" t="s">
        <v>2641</v>
      </c>
      <c r="BA26" s="181" t="s">
        <v>2641</v>
      </c>
      <c r="BB26" s="181" t="s">
        <v>2641</v>
      </c>
      <c r="BC26" s="181" t="s">
        <v>2641</v>
      </c>
      <c r="BD26" s="181" t="s">
        <v>2641</v>
      </c>
      <c r="BE26" s="181" t="s">
        <v>2641</v>
      </c>
      <c r="BF26" s="181" t="s">
        <v>2641</v>
      </c>
      <c r="BG26" s="181" t="s">
        <v>2641</v>
      </c>
      <c r="BH26" s="181" t="s">
        <v>2641</v>
      </c>
      <c r="BI26" s="181" t="s">
        <v>2641</v>
      </c>
      <c r="BJ26" s="181" t="s">
        <v>2641</v>
      </c>
      <c r="BK26" s="181" t="s">
        <v>2641</v>
      </c>
      <c r="BL26" s="181" t="s">
        <v>2641</v>
      </c>
      <c r="BM26" s="181" t="s">
        <v>2641</v>
      </c>
      <c r="BN26" s="181" t="s">
        <v>2641</v>
      </c>
      <c r="BO26" s="181" t="s">
        <v>2641</v>
      </c>
      <c r="BP26" s="181" t="s">
        <v>2641</v>
      </c>
      <c r="BQ26" s="181" t="s">
        <v>2641</v>
      </c>
      <c r="BR26" s="181" t="s">
        <v>2641</v>
      </c>
      <c r="BS26" s="181" t="s">
        <v>2641</v>
      </c>
      <c r="BT26" s="181" t="s">
        <v>2641</v>
      </c>
      <c r="BU26" s="181" t="s">
        <v>2641</v>
      </c>
      <c r="BV26" s="181" t="s">
        <v>2641</v>
      </c>
      <c r="BW26" s="181" t="s">
        <v>2641</v>
      </c>
      <c r="BX26" s="181" t="s">
        <v>2641</v>
      </c>
      <c r="BY26" s="181" t="s">
        <v>2641</v>
      </c>
      <c r="BZ26" s="181" t="s">
        <v>2641</v>
      </c>
      <c r="CA26" s="181" t="s">
        <v>2641</v>
      </c>
      <c r="CB26" s="181" t="s">
        <v>2641</v>
      </c>
      <c r="CC26" s="181" t="s">
        <v>2641</v>
      </c>
      <c r="CD26" s="181" t="s">
        <v>2641</v>
      </c>
      <c r="CE26" s="181" t="s">
        <v>2641</v>
      </c>
      <c r="CF26" s="181" t="s">
        <v>2641</v>
      </c>
      <c r="CG26" s="181" t="s">
        <v>2641</v>
      </c>
      <c r="CH26" s="181" t="s">
        <v>2641</v>
      </c>
      <c r="CI26" s="181" t="s">
        <v>2641</v>
      </c>
      <c r="CJ26" s="181" t="s">
        <v>2641</v>
      </c>
      <c r="CK26" s="181" t="s">
        <v>2641</v>
      </c>
      <c r="CL26" s="181" t="s">
        <v>2641</v>
      </c>
      <c r="CM26" s="181" t="s">
        <v>2641</v>
      </c>
      <c r="CN26" s="181" t="s">
        <v>2641</v>
      </c>
      <c r="CO26" s="181" t="s">
        <v>2641</v>
      </c>
      <c r="CP26" s="181" t="s">
        <v>2641</v>
      </c>
      <c r="CQ26" s="181" t="s">
        <v>2641</v>
      </c>
      <c r="CR26" s="181" t="s">
        <v>2641</v>
      </c>
      <c r="CS26" s="181" t="s">
        <v>2641</v>
      </c>
      <c r="CT26" s="181" t="s">
        <v>2641</v>
      </c>
      <c r="CU26" s="181" t="s">
        <v>2641</v>
      </c>
      <c r="CV26" s="181" t="s">
        <v>2641</v>
      </c>
      <c r="CW26" s="181" t="s">
        <v>2641</v>
      </c>
      <c r="CX26" s="181" t="s">
        <v>2641</v>
      </c>
      <c r="CY26" s="181" t="s">
        <v>2641</v>
      </c>
      <c r="CZ26" s="181" t="s">
        <v>2641</v>
      </c>
      <c r="DA26" s="181" t="s">
        <v>2641</v>
      </c>
      <c r="DB26" s="181" t="s">
        <v>2641</v>
      </c>
      <c r="DC26" s="181" t="s">
        <v>2641</v>
      </c>
      <c r="DD26" s="181" t="s">
        <v>2641</v>
      </c>
      <c r="DE26" s="181" t="s">
        <v>2641</v>
      </c>
      <c r="DF26" s="181" t="s">
        <v>2641</v>
      </c>
      <c r="DG26" s="181" t="s">
        <v>2641</v>
      </c>
      <c r="DH26" s="181" t="s">
        <v>2641</v>
      </c>
      <c r="DI26" s="181" t="s">
        <v>2641</v>
      </c>
      <c r="DJ26" s="181" t="s">
        <v>2641</v>
      </c>
      <c r="DK26" s="181" t="s">
        <v>2641</v>
      </c>
      <c r="DL26" s="181" t="s">
        <v>2641</v>
      </c>
      <c r="DM26" s="181" t="s">
        <v>2641</v>
      </c>
      <c r="DN26" s="181" t="s">
        <v>2641</v>
      </c>
      <c r="DO26" s="181" t="s">
        <v>2641</v>
      </c>
      <c r="DP26" s="181" t="s">
        <v>2641</v>
      </c>
      <c r="DQ26" s="181" t="s">
        <v>2641</v>
      </c>
      <c r="DR26" s="181" t="s">
        <v>2641</v>
      </c>
      <c r="DS26" s="181" t="s">
        <v>2641</v>
      </c>
      <c r="DT26" s="181" t="s">
        <v>2641</v>
      </c>
      <c r="DU26" s="181" t="s">
        <v>2641</v>
      </c>
      <c r="DV26" s="181" t="s">
        <v>2641</v>
      </c>
      <c r="DW26" s="181" t="s">
        <v>2641</v>
      </c>
      <c r="DX26" s="181" t="s">
        <v>2641</v>
      </c>
      <c r="DY26" s="181" t="s">
        <v>2641</v>
      </c>
      <c r="DZ26" s="181" t="s">
        <v>2641</v>
      </c>
      <c r="EA26" s="181" t="s">
        <v>2641</v>
      </c>
      <c r="EB26" s="181" t="s">
        <v>2641</v>
      </c>
      <c r="EC26" s="181" t="s">
        <v>2641</v>
      </c>
      <c r="ED26" s="181" t="s">
        <v>2641</v>
      </c>
      <c r="EE26" s="181" t="s">
        <v>2641</v>
      </c>
      <c r="EF26" s="181" t="s">
        <v>2641</v>
      </c>
      <c r="EG26" s="181" t="s">
        <v>2641</v>
      </c>
      <c r="EH26" s="181" t="s">
        <v>2641</v>
      </c>
      <c r="EI26" s="181" t="s">
        <v>2641</v>
      </c>
      <c r="EJ26" s="181" t="s">
        <v>2641</v>
      </c>
      <c r="EK26" s="181" t="s">
        <v>2641</v>
      </c>
      <c r="EL26" s="181" t="s">
        <v>2641</v>
      </c>
      <c r="EM26" s="181" t="s">
        <v>2641</v>
      </c>
      <c r="EN26" s="181" t="s">
        <v>2641</v>
      </c>
      <c r="EO26" s="181" t="s">
        <v>2641</v>
      </c>
      <c r="EP26" s="181" t="s">
        <v>2641</v>
      </c>
      <c r="EQ26" s="181" t="s">
        <v>2641</v>
      </c>
      <c r="ER26" s="181" t="s">
        <v>2641</v>
      </c>
      <c r="ES26" s="181" t="s">
        <v>2641</v>
      </c>
      <c r="ET26" s="181" t="s">
        <v>2641</v>
      </c>
    </row>
    <row r="27" spans="1:150" x14ac:dyDescent="0.3">
      <c r="A27" s="1"/>
      <c r="B27" s="180" t="s">
        <v>2863</v>
      </c>
      <c r="C27" s="180" t="s">
        <v>98</v>
      </c>
      <c r="D27" s="180" t="s">
        <v>872</v>
      </c>
      <c r="E27" s="180" t="s">
        <v>2864</v>
      </c>
      <c r="F27" s="180" t="s">
        <v>2865</v>
      </c>
      <c r="G27" s="181" t="s">
        <v>2750</v>
      </c>
      <c r="H27" s="181" t="s">
        <v>2641</v>
      </c>
      <c r="I27" s="181" t="s">
        <v>2828</v>
      </c>
      <c r="J27" s="181" t="s">
        <v>2750</v>
      </c>
      <c r="K27" s="181" t="s">
        <v>2641</v>
      </c>
      <c r="L27" s="181" t="s">
        <v>2641</v>
      </c>
      <c r="M27" s="181" t="s">
        <v>2750</v>
      </c>
      <c r="N27" s="181" t="s">
        <v>2641</v>
      </c>
      <c r="O27" s="181" t="s">
        <v>2641</v>
      </c>
      <c r="P27" s="181" t="s">
        <v>2750</v>
      </c>
      <c r="Q27" s="181" t="s">
        <v>2641</v>
      </c>
      <c r="R27" s="181" t="s">
        <v>2829</v>
      </c>
      <c r="S27" s="181" t="s">
        <v>2750</v>
      </c>
      <c r="T27" s="181" t="s">
        <v>2641</v>
      </c>
      <c r="U27" s="181" t="s">
        <v>2830</v>
      </c>
      <c r="V27" s="181" t="s">
        <v>2750</v>
      </c>
      <c r="W27" s="181" t="s">
        <v>2641</v>
      </c>
      <c r="X27" s="181" t="s">
        <v>2831</v>
      </c>
      <c r="Y27" s="181" t="s">
        <v>2750</v>
      </c>
      <c r="Z27" s="181" t="s">
        <v>2641</v>
      </c>
      <c r="AA27" s="181" t="s">
        <v>2832</v>
      </c>
      <c r="AB27" s="181" t="s">
        <v>2750</v>
      </c>
      <c r="AC27" s="181" t="s">
        <v>2641</v>
      </c>
      <c r="AD27" s="181" t="s">
        <v>2833</v>
      </c>
      <c r="AE27" s="181" t="s">
        <v>2750</v>
      </c>
      <c r="AF27" s="181" t="s">
        <v>2641</v>
      </c>
      <c r="AG27" s="181" t="s">
        <v>2834</v>
      </c>
      <c r="AH27" s="181" t="s">
        <v>2750</v>
      </c>
      <c r="AI27" s="181" t="s">
        <v>2641</v>
      </c>
      <c r="AJ27" s="181" t="s">
        <v>2835</v>
      </c>
      <c r="AK27" s="181" t="s">
        <v>2750</v>
      </c>
      <c r="AL27" s="181" t="s">
        <v>2641</v>
      </c>
      <c r="AM27" s="181" t="s">
        <v>2641</v>
      </c>
      <c r="AN27" s="181" t="s">
        <v>2750</v>
      </c>
      <c r="AO27" s="181" t="s">
        <v>2641</v>
      </c>
      <c r="AP27" s="181" t="s">
        <v>2836</v>
      </c>
      <c r="AQ27" s="181" t="s">
        <v>2750</v>
      </c>
      <c r="AR27" s="181" t="s">
        <v>2641</v>
      </c>
      <c r="AS27" s="181" t="s">
        <v>2837</v>
      </c>
      <c r="AT27" s="181" t="s">
        <v>2750</v>
      </c>
      <c r="AU27" s="181" t="s">
        <v>2641</v>
      </c>
      <c r="AV27" s="181" t="s">
        <v>2838</v>
      </c>
      <c r="AW27" s="181" t="s">
        <v>2750</v>
      </c>
      <c r="AX27" s="181" t="s">
        <v>2641</v>
      </c>
      <c r="AY27" s="181" t="s">
        <v>2831</v>
      </c>
      <c r="AZ27" s="181" t="s">
        <v>2750</v>
      </c>
      <c r="BA27" s="181" t="s">
        <v>2641</v>
      </c>
      <c r="BB27" s="181" t="s">
        <v>2839</v>
      </c>
      <c r="BC27" s="181" t="s">
        <v>2750</v>
      </c>
      <c r="BD27" s="181" t="s">
        <v>2641</v>
      </c>
      <c r="BE27" s="181" t="s">
        <v>2840</v>
      </c>
      <c r="BF27" s="181" t="s">
        <v>2750</v>
      </c>
      <c r="BG27" s="181" t="s">
        <v>2641</v>
      </c>
      <c r="BH27" s="181" t="s">
        <v>2841</v>
      </c>
      <c r="BI27" s="181" t="s">
        <v>2750</v>
      </c>
      <c r="BJ27" s="181" t="s">
        <v>2641</v>
      </c>
      <c r="BK27" s="181" t="s">
        <v>2842</v>
      </c>
      <c r="BL27" s="181" t="s">
        <v>2750</v>
      </c>
      <c r="BM27" s="181" t="s">
        <v>2641</v>
      </c>
      <c r="BN27" s="181" t="s">
        <v>2843</v>
      </c>
      <c r="BO27" s="181" t="s">
        <v>2750</v>
      </c>
      <c r="BP27" s="181" t="s">
        <v>2641</v>
      </c>
      <c r="BQ27" s="181" t="s">
        <v>2844</v>
      </c>
      <c r="BR27" s="181" t="s">
        <v>2750</v>
      </c>
      <c r="BS27" s="181" t="s">
        <v>2641</v>
      </c>
      <c r="BT27" s="181" t="s">
        <v>2845</v>
      </c>
      <c r="BU27" s="181" t="s">
        <v>2750</v>
      </c>
      <c r="BV27" s="181" t="s">
        <v>2641</v>
      </c>
      <c r="BW27" s="181" t="s">
        <v>2846</v>
      </c>
      <c r="BX27" s="181" t="s">
        <v>2750</v>
      </c>
      <c r="BY27" s="181" t="s">
        <v>2641</v>
      </c>
      <c r="BZ27" s="181" t="s">
        <v>2847</v>
      </c>
      <c r="CA27" s="181" t="s">
        <v>2750</v>
      </c>
      <c r="CB27" s="181" t="s">
        <v>2641</v>
      </c>
      <c r="CC27" s="181" t="s">
        <v>2848</v>
      </c>
      <c r="CD27" s="181" t="s">
        <v>2750</v>
      </c>
      <c r="CE27" s="181" t="s">
        <v>2641</v>
      </c>
      <c r="CF27" s="181" t="s">
        <v>2831</v>
      </c>
      <c r="CG27" s="181" t="s">
        <v>2750</v>
      </c>
      <c r="CH27" s="181" t="s">
        <v>2641</v>
      </c>
      <c r="CI27" s="181" t="s">
        <v>2831</v>
      </c>
      <c r="CJ27" s="181" t="s">
        <v>2750</v>
      </c>
      <c r="CK27" s="181" t="s">
        <v>2641</v>
      </c>
      <c r="CL27" s="181" t="s">
        <v>2831</v>
      </c>
      <c r="CM27" s="181" t="s">
        <v>2750</v>
      </c>
      <c r="CN27" s="181" t="s">
        <v>2641</v>
      </c>
      <c r="CO27" s="181" t="s">
        <v>2831</v>
      </c>
      <c r="CP27" s="181" t="s">
        <v>2750</v>
      </c>
      <c r="CQ27" s="181" t="s">
        <v>2641</v>
      </c>
      <c r="CR27" s="181" t="s">
        <v>2831</v>
      </c>
      <c r="CS27" s="181" t="s">
        <v>2750</v>
      </c>
      <c r="CT27" s="181" t="s">
        <v>2641</v>
      </c>
      <c r="CU27" s="181" t="s">
        <v>2831</v>
      </c>
      <c r="CV27" s="181" t="s">
        <v>2750</v>
      </c>
      <c r="CW27" s="181" t="s">
        <v>2641</v>
      </c>
      <c r="CX27" s="181" t="s">
        <v>2831</v>
      </c>
      <c r="CY27" s="181" t="s">
        <v>2750</v>
      </c>
      <c r="CZ27" s="181" t="s">
        <v>2641</v>
      </c>
      <c r="DA27" s="181" t="s">
        <v>2831</v>
      </c>
      <c r="DB27" s="181" t="s">
        <v>2750</v>
      </c>
      <c r="DC27" s="181" t="s">
        <v>2641</v>
      </c>
      <c r="DD27" s="181" t="s">
        <v>2831</v>
      </c>
      <c r="DE27" s="181" t="s">
        <v>2750</v>
      </c>
      <c r="DF27" s="181" t="s">
        <v>2641</v>
      </c>
      <c r="DG27" s="181" t="s">
        <v>2831</v>
      </c>
      <c r="DH27" s="181" t="s">
        <v>2750</v>
      </c>
      <c r="DI27" s="181" t="s">
        <v>2641</v>
      </c>
      <c r="DJ27" s="181" t="s">
        <v>2849</v>
      </c>
      <c r="DK27" s="181" t="s">
        <v>2750</v>
      </c>
      <c r="DL27" s="181" t="s">
        <v>2641</v>
      </c>
      <c r="DM27" s="181" t="s">
        <v>2850</v>
      </c>
      <c r="DN27" s="181" t="s">
        <v>2750</v>
      </c>
      <c r="DO27" s="181" t="s">
        <v>2641</v>
      </c>
      <c r="DP27" s="181" t="s">
        <v>2851</v>
      </c>
      <c r="DQ27" s="181" t="s">
        <v>2750</v>
      </c>
      <c r="DR27" s="181" t="s">
        <v>2641</v>
      </c>
      <c r="DS27" s="181" t="s">
        <v>2852</v>
      </c>
      <c r="DT27" s="181" t="s">
        <v>2750</v>
      </c>
      <c r="DU27" s="181" t="s">
        <v>2641</v>
      </c>
      <c r="DV27" s="181" t="s">
        <v>2853</v>
      </c>
      <c r="DW27" s="181" t="s">
        <v>2750</v>
      </c>
      <c r="DX27" s="181" t="s">
        <v>2641</v>
      </c>
      <c r="DY27" s="181" t="s">
        <v>2641</v>
      </c>
      <c r="DZ27" s="181" t="s">
        <v>2750</v>
      </c>
      <c r="EA27" s="181" t="s">
        <v>2641</v>
      </c>
      <c r="EB27" s="181" t="s">
        <v>2854</v>
      </c>
      <c r="EC27" s="181" t="s">
        <v>2750</v>
      </c>
      <c r="ED27" s="181" t="s">
        <v>2641</v>
      </c>
      <c r="EE27" s="181" t="s">
        <v>2855</v>
      </c>
      <c r="EF27" s="181" t="s">
        <v>2750</v>
      </c>
      <c r="EG27" s="181" t="s">
        <v>2641</v>
      </c>
      <c r="EH27" s="181" t="s">
        <v>2856</v>
      </c>
      <c r="EI27" s="181" t="s">
        <v>2750</v>
      </c>
      <c r="EJ27" s="181" t="s">
        <v>2641</v>
      </c>
      <c r="EK27" s="181" t="s">
        <v>2857</v>
      </c>
      <c r="EL27" s="181" t="s">
        <v>2750</v>
      </c>
      <c r="EM27" s="181" t="s">
        <v>2641</v>
      </c>
      <c r="EN27" s="181" t="s">
        <v>2641</v>
      </c>
      <c r="EO27" s="181" t="s">
        <v>2750</v>
      </c>
      <c r="EP27" s="181" t="s">
        <v>2641</v>
      </c>
      <c r="EQ27" s="181" t="s">
        <v>2858</v>
      </c>
      <c r="ER27" s="181" t="s">
        <v>2750</v>
      </c>
      <c r="ES27" s="181" t="s">
        <v>2641</v>
      </c>
      <c r="ET27" s="181" t="s">
        <v>2859</v>
      </c>
    </row>
    <row r="28" spans="1:150" x14ac:dyDescent="0.3">
      <c r="A28" s="1"/>
      <c r="B28" s="180" t="s">
        <v>2866</v>
      </c>
      <c r="C28" s="180" t="s">
        <v>98</v>
      </c>
      <c r="D28" s="180" t="s">
        <v>872</v>
      </c>
      <c r="E28" s="180" t="s">
        <v>2867</v>
      </c>
      <c r="F28" s="180" t="s">
        <v>2868</v>
      </c>
      <c r="G28" s="181" t="s">
        <v>2750</v>
      </c>
      <c r="H28" s="181" t="s">
        <v>2641</v>
      </c>
      <c r="I28" s="181" t="s">
        <v>2828</v>
      </c>
      <c r="J28" s="181" t="s">
        <v>2750</v>
      </c>
      <c r="K28" s="181" t="s">
        <v>2641</v>
      </c>
      <c r="L28" s="181" t="s">
        <v>2641</v>
      </c>
      <c r="M28" s="181" t="s">
        <v>2750</v>
      </c>
      <c r="N28" s="181" t="s">
        <v>2641</v>
      </c>
      <c r="O28" s="181" t="s">
        <v>2641</v>
      </c>
      <c r="P28" s="181" t="s">
        <v>2750</v>
      </c>
      <c r="Q28" s="181" t="s">
        <v>2641</v>
      </c>
      <c r="R28" s="181" t="s">
        <v>2829</v>
      </c>
      <c r="S28" s="181" t="s">
        <v>2750</v>
      </c>
      <c r="T28" s="181" t="s">
        <v>2641</v>
      </c>
      <c r="U28" s="181" t="s">
        <v>2830</v>
      </c>
      <c r="V28" s="181" t="s">
        <v>2750</v>
      </c>
      <c r="W28" s="181" t="s">
        <v>2641</v>
      </c>
      <c r="X28" s="181" t="s">
        <v>2831</v>
      </c>
      <c r="Y28" s="181" t="s">
        <v>2750</v>
      </c>
      <c r="Z28" s="181" t="s">
        <v>2641</v>
      </c>
      <c r="AA28" s="181" t="s">
        <v>2832</v>
      </c>
      <c r="AB28" s="181" t="s">
        <v>2750</v>
      </c>
      <c r="AC28" s="181" t="s">
        <v>2641</v>
      </c>
      <c r="AD28" s="181" t="s">
        <v>2833</v>
      </c>
      <c r="AE28" s="181" t="s">
        <v>2750</v>
      </c>
      <c r="AF28" s="181" t="s">
        <v>2641</v>
      </c>
      <c r="AG28" s="181" t="s">
        <v>2834</v>
      </c>
      <c r="AH28" s="181" t="s">
        <v>2750</v>
      </c>
      <c r="AI28" s="181" t="s">
        <v>2641</v>
      </c>
      <c r="AJ28" s="181" t="s">
        <v>2835</v>
      </c>
      <c r="AK28" s="181" t="s">
        <v>2750</v>
      </c>
      <c r="AL28" s="181" t="s">
        <v>2641</v>
      </c>
      <c r="AM28" s="181" t="s">
        <v>2641</v>
      </c>
      <c r="AN28" s="181" t="s">
        <v>2750</v>
      </c>
      <c r="AO28" s="181" t="s">
        <v>2641</v>
      </c>
      <c r="AP28" s="181" t="s">
        <v>2836</v>
      </c>
      <c r="AQ28" s="181" t="s">
        <v>2750</v>
      </c>
      <c r="AR28" s="181" t="s">
        <v>2641</v>
      </c>
      <c r="AS28" s="181" t="s">
        <v>2837</v>
      </c>
      <c r="AT28" s="181" t="s">
        <v>2750</v>
      </c>
      <c r="AU28" s="181" t="s">
        <v>2641</v>
      </c>
      <c r="AV28" s="181" t="s">
        <v>2838</v>
      </c>
      <c r="AW28" s="181" t="s">
        <v>2750</v>
      </c>
      <c r="AX28" s="181" t="s">
        <v>2641</v>
      </c>
      <c r="AY28" s="181" t="s">
        <v>2831</v>
      </c>
      <c r="AZ28" s="181" t="s">
        <v>2750</v>
      </c>
      <c r="BA28" s="181" t="s">
        <v>2641</v>
      </c>
      <c r="BB28" s="181" t="s">
        <v>2839</v>
      </c>
      <c r="BC28" s="181" t="s">
        <v>2750</v>
      </c>
      <c r="BD28" s="181" t="s">
        <v>2641</v>
      </c>
      <c r="BE28" s="181" t="s">
        <v>2840</v>
      </c>
      <c r="BF28" s="181" t="s">
        <v>2750</v>
      </c>
      <c r="BG28" s="181" t="s">
        <v>2641</v>
      </c>
      <c r="BH28" s="181" t="s">
        <v>2841</v>
      </c>
      <c r="BI28" s="181" t="s">
        <v>2750</v>
      </c>
      <c r="BJ28" s="181" t="s">
        <v>2641</v>
      </c>
      <c r="BK28" s="181" t="s">
        <v>2842</v>
      </c>
      <c r="BL28" s="181" t="s">
        <v>2750</v>
      </c>
      <c r="BM28" s="181" t="s">
        <v>2641</v>
      </c>
      <c r="BN28" s="181" t="s">
        <v>2843</v>
      </c>
      <c r="BO28" s="181" t="s">
        <v>2750</v>
      </c>
      <c r="BP28" s="181" t="s">
        <v>2641</v>
      </c>
      <c r="BQ28" s="181" t="s">
        <v>2844</v>
      </c>
      <c r="BR28" s="181" t="s">
        <v>2750</v>
      </c>
      <c r="BS28" s="181" t="s">
        <v>2641</v>
      </c>
      <c r="BT28" s="181" t="s">
        <v>2845</v>
      </c>
      <c r="BU28" s="181" t="s">
        <v>2750</v>
      </c>
      <c r="BV28" s="181" t="s">
        <v>2641</v>
      </c>
      <c r="BW28" s="181" t="s">
        <v>2846</v>
      </c>
      <c r="BX28" s="181" t="s">
        <v>2750</v>
      </c>
      <c r="BY28" s="181" t="s">
        <v>2641</v>
      </c>
      <c r="BZ28" s="181" t="s">
        <v>2847</v>
      </c>
      <c r="CA28" s="181" t="s">
        <v>2750</v>
      </c>
      <c r="CB28" s="181" t="s">
        <v>2641</v>
      </c>
      <c r="CC28" s="181" t="s">
        <v>2848</v>
      </c>
      <c r="CD28" s="181" t="s">
        <v>2750</v>
      </c>
      <c r="CE28" s="181" t="s">
        <v>2641</v>
      </c>
      <c r="CF28" s="181" t="s">
        <v>2831</v>
      </c>
      <c r="CG28" s="181" t="s">
        <v>2750</v>
      </c>
      <c r="CH28" s="181" t="s">
        <v>2641</v>
      </c>
      <c r="CI28" s="181" t="s">
        <v>2831</v>
      </c>
      <c r="CJ28" s="181" t="s">
        <v>2750</v>
      </c>
      <c r="CK28" s="181" t="s">
        <v>2641</v>
      </c>
      <c r="CL28" s="181" t="s">
        <v>2831</v>
      </c>
      <c r="CM28" s="181" t="s">
        <v>2750</v>
      </c>
      <c r="CN28" s="181" t="s">
        <v>2641</v>
      </c>
      <c r="CO28" s="181" t="s">
        <v>2831</v>
      </c>
      <c r="CP28" s="181" t="s">
        <v>2750</v>
      </c>
      <c r="CQ28" s="181" t="s">
        <v>2641</v>
      </c>
      <c r="CR28" s="181" t="s">
        <v>2831</v>
      </c>
      <c r="CS28" s="181" t="s">
        <v>2750</v>
      </c>
      <c r="CT28" s="181" t="s">
        <v>2641</v>
      </c>
      <c r="CU28" s="181" t="s">
        <v>2831</v>
      </c>
      <c r="CV28" s="181" t="s">
        <v>2750</v>
      </c>
      <c r="CW28" s="181" t="s">
        <v>2641</v>
      </c>
      <c r="CX28" s="181" t="s">
        <v>2831</v>
      </c>
      <c r="CY28" s="181" t="s">
        <v>2750</v>
      </c>
      <c r="CZ28" s="181" t="s">
        <v>2641</v>
      </c>
      <c r="DA28" s="181" t="s">
        <v>2831</v>
      </c>
      <c r="DB28" s="181" t="s">
        <v>2750</v>
      </c>
      <c r="DC28" s="181" t="s">
        <v>2641</v>
      </c>
      <c r="DD28" s="181" t="s">
        <v>2831</v>
      </c>
      <c r="DE28" s="181" t="s">
        <v>2750</v>
      </c>
      <c r="DF28" s="181" t="s">
        <v>2641</v>
      </c>
      <c r="DG28" s="181" t="s">
        <v>2831</v>
      </c>
      <c r="DH28" s="181" t="s">
        <v>2750</v>
      </c>
      <c r="DI28" s="181" t="s">
        <v>2641</v>
      </c>
      <c r="DJ28" s="181" t="s">
        <v>2849</v>
      </c>
      <c r="DK28" s="181" t="s">
        <v>2750</v>
      </c>
      <c r="DL28" s="181" t="s">
        <v>2641</v>
      </c>
      <c r="DM28" s="181" t="s">
        <v>2850</v>
      </c>
      <c r="DN28" s="181" t="s">
        <v>2750</v>
      </c>
      <c r="DO28" s="181" t="s">
        <v>2641</v>
      </c>
      <c r="DP28" s="181" t="s">
        <v>2851</v>
      </c>
      <c r="DQ28" s="181" t="s">
        <v>2750</v>
      </c>
      <c r="DR28" s="181" t="s">
        <v>2641</v>
      </c>
      <c r="DS28" s="181" t="s">
        <v>2852</v>
      </c>
      <c r="DT28" s="181" t="s">
        <v>2750</v>
      </c>
      <c r="DU28" s="181" t="s">
        <v>2641</v>
      </c>
      <c r="DV28" s="181" t="s">
        <v>2853</v>
      </c>
      <c r="DW28" s="181" t="s">
        <v>2750</v>
      </c>
      <c r="DX28" s="181" t="s">
        <v>2641</v>
      </c>
      <c r="DY28" s="181" t="s">
        <v>2641</v>
      </c>
      <c r="DZ28" s="181" t="s">
        <v>2750</v>
      </c>
      <c r="EA28" s="181" t="s">
        <v>2641</v>
      </c>
      <c r="EB28" s="181" t="s">
        <v>2854</v>
      </c>
      <c r="EC28" s="181" t="s">
        <v>2750</v>
      </c>
      <c r="ED28" s="181" t="s">
        <v>2641</v>
      </c>
      <c r="EE28" s="181" t="s">
        <v>2855</v>
      </c>
      <c r="EF28" s="181" t="s">
        <v>2750</v>
      </c>
      <c r="EG28" s="181" t="s">
        <v>2641</v>
      </c>
      <c r="EH28" s="181" t="s">
        <v>2856</v>
      </c>
      <c r="EI28" s="181" t="s">
        <v>2750</v>
      </c>
      <c r="EJ28" s="181" t="s">
        <v>2641</v>
      </c>
      <c r="EK28" s="181" t="s">
        <v>2857</v>
      </c>
      <c r="EL28" s="181" t="s">
        <v>2750</v>
      </c>
      <c r="EM28" s="181" t="s">
        <v>2641</v>
      </c>
      <c r="EN28" s="181" t="s">
        <v>2641</v>
      </c>
      <c r="EO28" s="181" t="s">
        <v>2750</v>
      </c>
      <c r="EP28" s="181" t="s">
        <v>2641</v>
      </c>
      <c r="EQ28" s="181" t="s">
        <v>2858</v>
      </c>
      <c r="ER28" s="181" t="s">
        <v>2750</v>
      </c>
      <c r="ES28" s="181" t="s">
        <v>2641</v>
      </c>
      <c r="ET28" s="181" t="s">
        <v>2859</v>
      </c>
    </row>
    <row r="29" spans="1:150" x14ac:dyDescent="0.3">
      <c r="A29" s="1"/>
      <c r="B29" s="179" t="s">
        <v>2869</v>
      </c>
      <c r="C29" s="179" t="s">
        <v>98</v>
      </c>
      <c r="D29" s="179" t="s">
        <v>870</v>
      </c>
      <c r="E29" s="179" t="s">
        <v>2870</v>
      </c>
      <c r="F29" s="179" t="s">
        <v>2871</v>
      </c>
      <c r="G29" s="179" t="s">
        <v>2750</v>
      </c>
      <c r="H29" s="179" t="s">
        <v>2641</v>
      </c>
      <c r="I29" s="179" t="s">
        <v>2872</v>
      </c>
      <c r="J29" s="179" t="s">
        <v>2750</v>
      </c>
      <c r="K29" s="179" t="s">
        <v>2641</v>
      </c>
      <c r="L29" s="179" t="s">
        <v>2873</v>
      </c>
      <c r="M29" s="179" t="s">
        <v>2750</v>
      </c>
      <c r="N29" s="179" t="s">
        <v>2641</v>
      </c>
      <c r="O29" s="179" t="s">
        <v>2874</v>
      </c>
      <c r="P29" s="179" t="s">
        <v>2750</v>
      </c>
      <c r="Q29" s="179" t="s">
        <v>2641</v>
      </c>
      <c r="R29" s="179" t="s">
        <v>2875</v>
      </c>
      <c r="S29" s="179" t="s">
        <v>2750</v>
      </c>
      <c r="T29" s="179" t="s">
        <v>2641</v>
      </c>
      <c r="U29" s="179" t="s">
        <v>2876</v>
      </c>
      <c r="V29" s="179" t="s">
        <v>2750</v>
      </c>
      <c r="W29" s="179" t="s">
        <v>2641</v>
      </c>
      <c r="X29" s="179" t="s">
        <v>2877</v>
      </c>
      <c r="Y29" s="179" t="s">
        <v>2750</v>
      </c>
      <c r="Z29" s="179" t="s">
        <v>2641</v>
      </c>
      <c r="AA29" s="179" t="s">
        <v>2641</v>
      </c>
      <c r="AB29" s="179" t="s">
        <v>2750</v>
      </c>
      <c r="AC29" s="179" t="s">
        <v>2641</v>
      </c>
      <c r="AD29" s="179" t="s">
        <v>2641</v>
      </c>
      <c r="AE29" s="179" t="s">
        <v>2750</v>
      </c>
      <c r="AF29" s="179" t="s">
        <v>2641</v>
      </c>
      <c r="AG29" s="179" t="s">
        <v>2878</v>
      </c>
      <c r="AH29" s="179" t="s">
        <v>2750</v>
      </c>
      <c r="AI29" s="179" t="s">
        <v>2641</v>
      </c>
      <c r="AJ29" s="179" t="s">
        <v>2879</v>
      </c>
      <c r="AK29" s="179" t="s">
        <v>2750</v>
      </c>
      <c r="AL29" s="179" t="s">
        <v>2641</v>
      </c>
      <c r="AM29" s="179" t="s">
        <v>2880</v>
      </c>
      <c r="AN29" s="179" t="s">
        <v>2750</v>
      </c>
      <c r="AO29" s="179" t="s">
        <v>2641</v>
      </c>
      <c r="AP29" s="179" t="s">
        <v>2881</v>
      </c>
      <c r="AQ29" s="179" t="s">
        <v>2750</v>
      </c>
      <c r="AR29" s="179" t="s">
        <v>2641</v>
      </c>
      <c r="AS29" s="179" t="s">
        <v>2882</v>
      </c>
      <c r="AT29" s="179" t="s">
        <v>2750</v>
      </c>
      <c r="AU29" s="179" t="s">
        <v>2641</v>
      </c>
      <c r="AV29" s="179" t="s">
        <v>2883</v>
      </c>
      <c r="AW29" s="179" t="s">
        <v>2750</v>
      </c>
      <c r="AX29" s="179" t="s">
        <v>2641</v>
      </c>
      <c r="AY29" s="179" t="s">
        <v>2884</v>
      </c>
      <c r="AZ29" s="179" t="s">
        <v>2750</v>
      </c>
      <c r="BA29" s="179" t="s">
        <v>2641</v>
      </c>
      <c r="BB29" s="179" t="s">
        <v>2641</v>
      </c>
      <c r="BC29" s="179" t="s">
        <v>2750</v>
      </c>
      <c r="BD29" s="179" t="s">
        <v>2641</v>
      </c>
      <c r="BE29" s="179" t="s">
        <v>2641</v>
      </c>
      <c r="BF29" s="179" t="s">
        <v>2750</v>
      </c>
      <c r="BG29" s="179" t="s">
        <v>2641</v>
      </c>
      <c r="BH29" s="179" t="s">
        <v>2641</v>
      </c>
      <c r="BI29" s="179" t="s">
        <v>2750</v>
      </c>
      <c r="BJ29" s="179" t="s">
        <v>2641</v>
      </c>
      <c r="BK29" s="179" t="s">
        <v>2885</v>
      </c>
      <c r="BL29" s="179" t="s">
        <v>2750</v>
      </c>
      <c r="BM29" s="179" t="s">
        <v>2641</v>
      </c>
      <c r="BN29" s="179" t="s">
        <v>2886</v>
      </c>
      <c r="BO29" s="179" t="s">
        <v>2750</v>
      </c>
      <c r="BP29" s="179" t="s">
        <v>2641</v>
      </c>
      <c r="BQ29" s="179" t="s">
        <v>2887</v>
      </c>
      <c r="BR29" s="179" t="s">
        <v>2750</v>
      </c>
      <c r="BS29" s="179" t="s">
        <v>2641</v>
      </c>
      <c r="BT29" s="179" t="s">
        <v>2888</v>
      </c>
      <c r="BU29" s="179" t="s">
        <v>2750</v>
      </c>
      <c r="BV29" s="179" t="s">
        <v>2641</v>
      </c>
      <c r="BW29" s="179" t="s">
        <v>2889</v>
      </c>
      <c r="BX29" s="179" t="s">
        <v>2750</v>
      </c>
      <c r="BY29" s="179" t="s">
        <v>2641</v>
      </c>
      <c r="BZ29" s="179" t="s">
        <v>2890</v>
      </c>
      <c r="CA29" s="179" t="s">
        <v>2750</v>
      </c>
      <c r="CB29" s="179" t="s">
        <v>2641</v>
      </c>
      <c r="CC29" s="179" t="s">
        <v>2891</v>
      </c>
      <c r="CD29" s="179" t="s">
        <v>2750</v>
      </c>
      <c r="CE29" s="179" t="s">
        <v>2641</v>
      </c>
      <c r="CF29" s="179" t="s">
        <v>2641</v>
      </c>
      <c r="CG29" s="179" t="s">
        <v>2750</v>
      </c>
      <c r="CH29" s="179" t="s">
        <v>2641</v>
      </c>
      <c r="CI29" s="179" t="s">
        <v>2641</v>
      </c>
      <c r="CJ29" s="179" t="s">
        <v>2750</v>
      </c>
      <c r="CK29" s="179" t="s">
        <v>2641</v>
      </c>
      <c r="CL29" s="179" t="s">
        <v>2641</v>
      </c>
      <c r="CM29" s="179" t="s">
        <v>2750</v>
      </c>
      <c r="CN29" s="179" t="s">
        <v>2641</v>
      </c>
      <c r="CO29" s="179" t="s">
        <v>2877</v>
      </c>
      <c r="CP29" s="179" t="s">
        <v>2750</v>
      </c>
      <c r="CQ29" s="179" t="s">
        <v>2641</v>
      </c>
      <c r="CR29" s="179" t="s">
        <v>2877</v>
      </c>
      <c r="CS29" s="179" t="s">
        <v>2750</v>
      </c>
      <c r="CT29" s="179" t="s">
        <v>2641</v>
      </c>
      <c r="CU29" s="179" t="s">
        <v>2877</v>
      </c>
      <c r="CV29" s="179" t="s">
        <v>2750</v>
      </c>
      <c r="CW29" s="179" t="s">
        <v>2641</v>
      </c>
      <c r="CX29" s="179" t="s">
        <v>2877</v>
      </c>
      <c r="CY29" s="179" t="s">
        <v>2750</v>
      </c>
      <c r="CZ29" s="179" t="s">
        <v>2641</v>
      </c>
      <c r="DA29" s="179" t="s">
        <v>2877</v>
      </c>
      <c r="DB29" s="179" t="s">
        <v>2750</v>
      </c>
      <c r="DC29" s="179" t="s">
        <v>2641</v>
      </c>
      <c r="DD29" s="179" t="s">
        <v>2877</v>
      </c>
      <c r="DE29" s="179" t="s">
        <v>2750</v>
      </c>
      <c r="DF29" s="179" t="s">
        <v>2641</v>
      </c>
      <c r="DG29" s="179" t="s">
        <v>2641</v>
      </c>
      <c r="DH29" s="179" t="s">
        <v>2750</v>
      </c>
      <c r="DI29" s="179" t="s">
        <v>2641</v>
      </c>
      <c r="DJ29" s="179" t="s">
        <v>2641</v>
      </c>
      <c r="DK29" s="179" t="s">
        <v>2750</v>
      </c>
      <c r="DL29" s="179" t="s">
        <v>2641</v>
      </c>
      <c r="DM29" s="179" t="s">
        <v>2641</v>
      </c>
      <c r="DN29" s="179" t="s">
        <v>2750</v>
      </c>
      <c r="DO29" s="179" t="s">
        <v>2641</v>
      </c>
      <c r="DP29" s="179" t="s">
        <v>2892</v>
      </c>
      <c r="DQ29" s="179" t="s">
        <v>2750</v>
      </c>
      <c r="DR29" s="179" t="s">
        <v>2641</v>
      </c>
      <c r="DS29" s="179" t="s">
        <v>2893</v>
      </c>
      <c r="DT29" s="179" t="s">
        <v>2750</v>
      </c>
      <c r="DU29" s="179" t="s">
        <v>2641</v>
      </c>
      <c r="DV29" s="179" t="s">
        <v>2894</v>
      </c>
      <c r="DW29" s="179" t="s">
        <v>2750</v>
      </c>
      <c r="DX29" s="179" t="s">
        <v>2641</v>
      </c>
      <c r="DY29" s="179" t="s">
        <v>2641</v>
      </c>
      <c r="DZ29" s="179" t="s">
        <v>2750</v>
      </c>
      <c r="EA29" s="179" t="s">
        <v>2641</v>
      </c>
      <c r="EB29" s="179" t="s">
        <v>2890</v>
      </c>
      <c r="EC29" s="179" t="s">
        <v>2750</v>
      </c>
      <c r="ED29" s="179" t="s">
        <v>2641</v>
      </c>
      <c r="EE29" s="179" t="s">
        <v>2895</v>
      </c>
      <c r="EF29" s="179" t="s">
        <v>2750</v>
      </c>
      <c r="EG29" s="179" t="s">
        <v>2641</v>
      </c>
      <c r="EH29" s="179" t="s">
        <v>2896</v>
      </c>
      <c r="EI29" s="179" t="s">
        <v>2750</v>
      </c>
      <c r="EJ29" s="179" t="s">
        <v>2641</v>
      </c>
      <c r="EK29" s="179" t="s">
        <v>2641</v>
      </c>
      <c r="EL29" s="179" t="s">
        <v>2750</v>
      </c>
      <c r="EM29" s="179" t="s">
        <v>2641</v>
      </c>
      <c r="EN29" s="179" t="s">
        <v>2641</v>
      </c>
      <c r="EO29" s="179" t="s">
        <v>2750</v>
      </c>
      <c r="EP29" s="179" t="s">
        <v>2641</v>
      </c>
      <c r="EQ29" s="179" t="s">
        <v>2641</v>
      </c>
      <c r="ER29" s="179" t="s">
        <v>2750</v>
      </c>
      <c r="ES29" s="179" t="s">
        <v>2641</v>
      </c>
      <c r="ET29" s="179" t="s">
        <v>2641</v>
      </c>
    </row>
    <row r="30" spans="1:150" x14ac:dyDescent="0.3">
      <c r="A30" s="1"/>
      <c r="B30" s="180" t="s">
        <v>2897</v>
      </c>
      <c r="C30" s="180" t="s">
        <v>98</v>
      </c>
      <c r="D30" s="180" t="s">
        <v>870</v>
      </c>
      <c r="E30" s="180" t="s">
        <v>2898</v>
      </c>
      <c r="F30" s="180" t="s">
        <v>2899</v>
      </c>
      <c r="G30" s="181" t="s">
        <v>2750</v>
      </c>
      <c r="H30" s="181" t="s">
        <v>2641</v>
      </c>
      <c r="I30" s="181" t="s">
        <v>2872</v>
      </c>
      <c r="J30" s="181" t="s">
        <v>2750</v>
      </c>
      <c r="K30" s="181" t="s">
        <v>2641</v>
      </c>
      <c r="L30" s="181" t="s">
        <v>2873</v>
      </c>
      <c r="M30" s="181" t="s">
        <v>2750</v>
      </c>
      <c r="N30" s="181" t="s">
        <v>2641</v>
      </c>
      <c r="O30" s="181" t="s">
        <v>2874</v>
      </c>
      <c r="P30" s="181" t="s">
        <v>2750</v>
      </c>
      <c r="Q30" s="181" t="s">
        <v>2641</v>
      </c>
      <c r="R30" s="181" t="s">
        <v>2875</v>
      </c>
      <c r="S30" s="181" t="s">
        <v>2750</v>
      </c>
      <c r="T30" s="181" t="s">
        <v>2641</v>
      </c>
      <c r="U30" s="181" t="s">
        <v>2876</v>
      </c>
      <c r="V30" s="181" t="s">
        <v>2750</v>
      </c>
      <c r="W30" s="181" t="s">
        <v>2641</v>
      </c>
      <c r="X30" s="181" t="s">
        <v>2877</v>
      </c>
      <c r="Y30" s="181" t="s">
        <v>2750</v>
      </c>
      <c r="Z30" s="181" t="s">
        <v>2641</v>
      </c>
      <c r="AA30" s="181" t="s">
        <v>2641</v>
      </c>
      <c r="AB30" s="181" t="s">
        <v>2750</v>
      </c>
      <c r="AC30" s="181" t="s">
        <v>2641</v>
      </c>
      <c r="AD30" s="181" t="s">
        <v>2641</v>
      </c>
      <c r="AE30" s="181" t="s">
        <v>2750</v>
      </c>
      <c r="AF30" s="181" t="s">
        <v>2641</v>
      </c>
      <c r="AG30" s="181" t="s">
        <v>2878</v>
      </c>
      <c r="AH30" s="181" t="s">
        <v>2750</v>
      </c>
      <c r="AI30" s="181" t="s">
        <v>2641</v>
      </c>
      <c r="AJ30" s="181" t="s">
        <v>2879</v>
      </c>
      <c r="AK30" s="181" t="s">
        <v>2750</v>
      </c>
      <c r="AL30" s="181" t="s">
        <v>2641</v>
      </c>
      <c r="AM30" s="181" t="s">
        <v>2880</v>
      </c>
      <c r="AN30" s="181" t="s">
        <v>2750</v>
      </c>
      <c r="AO30" s="181" t="s">
        <v>2641</v>
      </c>
      <c r="AP30" s="181" t="s">
        <v>2881</v>
      </c>
      <c r="AQ30" s="181" t="s">
        <v>2750</v>
      </c>
      <c r="AR30" s="181" t="s">
        <v>2641</v>
      </c>
      <c r="AS30" s="181" t="s">
        <v>2882</v>
      </c>
      <c r="AT30" s="181" t="s">
        <v>2750</v>
      </c>
      <c r="AU30" s="181" t="s">
        <v>2641</v>
      </c>
      <c r="AV30" s="181" t="s">
        <v>2883</v>
      </c>
      <c r="AW30" s="181" t="s">
        <v>2750</v>
      </c>
      <c r="AX30" s="181" t="s">
        <v>2641</v>
      </c>
      <c r="AY30" s="181" t="s">
        <v>2884</v>
      </c>
      <c r="AZ30" s="181" t="s">
        <v>2750</v>
      </c>
      <c r="BA30" s="181" t="s">
        <v>2641</v>
      </c>
      <c r="BB30" s="181" t="s">
        <v>2641</v>
      </c>
      <c r="BC30" s="181" t="s">
        <v>2750</v>
      </c>
      <c r="BD30" s="181" t="s">
        <v>2641</v>
      </c>
      <c r="BE30" s="181" t="s">
        <v>2641</v>
      </c>
      <c r="BF30" s="181" t="s">
        <v>2750</v>
      </c>
      <c r="BG30" s="181" t="s">
        <v>2641</v>
      </c>
      <c r="BH30" s="181" t="s">
        <v>2641</v>
      </c>
      <c r="BI30" s="181" t="s">
        <v>2750</v>
      </c>
      <c r="BJ30" s="181" t="s">
        <v>2641</v>
      </c>
      <c r="BK30" s="181" t="s">
        <v>2885</v>
      </c>
      <c r="BL30" s="181" t="s">
        <v>2750</v>
      </c>
      <c r="BM30" s="181" t="s">
        <v>2641</v>
      </c>
      <c r="BN30" s="181" t="s">
        <v>2886</v>
      </c>
      <c r="BO30" s="181" t="s">
        <v>2750</v>
      </c>
      <c r="BP30" s="181" t="s">
        <v>2641</v>
      </c>
      <c r="BQ30" s="181" t="s">
        <v>2887</v>
      </c>
      <c r="BR30" s="181" t="s">
        <v>2750</v>
      </c>
      <c r="BS30" s="181" t="s">
        <v>2641</v>
      </c>
      <c r="BT30" s="181" t="s">
        <v>2888</v>
      </c>
      <c r="BU30" s="181" t="s">
        <v>2750</v>
      </c>
      <c r="BV30" s="181" t="s">
        <v>2641</v>
      </c>
      <c r="BW30" s="181" t="s">
        <v>2889</v>
      </c>
      <c r="BX30" s="181" t="s">
        <v>2750</v>
      </c>
      <c r="BY30" s="181" t="s">
        <v>2641</v>
      </c>
      <c r="BZ30" s="181" t="s">
        <v>2890</v>
      </c>
      <c r="CA30" s="181" t="s">
        <v>2750</v>
      </c>
      <c r="CB30" s="181" t="s">
        <v>2641</v>
      </c>
      <c r="CC30" s="181" t="s">
        <v>2891</v>
      </c>
      <c r="CD30" s="181" t="s">
        <v>2750</v>
      </c>
      <c r="CE30" s="181" t="s">
        <v>2641</v>
      </c>
      <c r="CF30" s="181" t="s">
        <v>2641</v>
      </c>
      <c r="CG30" s="181" t="s">
        <v>2750</v>
      </c>
      <c r="CH30" s="181" t="s">
        <v>2641</v>
      </c>
      <c r="CI30" s="181" t="s">
        <v>2641</v>
      </c>
      <c r="CJ30" s="181" t="s">
        <v>2750</v>
      </c>
      <c r="CK30" s="181" t="s">
        <v>2641</v>
      </c>
      <c r="CL30" s="181" t="s">
        <v>2641</v>
      </c>
      <c r="CM30" s="181" t="s">
        <v>2750</v>
      </c>
      <c r="CN30" s="181" t="s">
        <v>2641</v>
      </c>
      <c r="CO30" s="181" t="s">
        <v>2877</v>
      </c>
      <c r="CP30" s="181" t="s">
        <v>2750</v>
      </c>
      <c r="CQ30" s="181" t="s">
        <v>2641</v>
      </c>
      <c r="CR30" s="181" t="s">
        <v>2877</v>
      </c>
      <c r="CS30" s="181" t="s">
        <v>2750</v>
      </c>
      <c r="CT30" s="181" t="s">
        <v>2641</v>
      </c>
      <c r="CU30" s="181" t="s">
        <v>2877</v>
      </c>
      <c r="CV30" s="181" t="s">
        <v>2750</v>
      </c>
      <c r="CW30" s="181" t="s">
        <v>2641</v>
      </c>
      <c r="CX30" s="181" t="s">
        <v>2877</v>
      </c>
      <c r="CY30" s="181" t="s">
        <v>2750</v>
      </c>
      <c r="CZ30" s="181" t="s">
        <v>2641</v>
      </c>
      <c r="DA30" s="181" t="s">
        <v>2877</v>
      </c>
      <c r="DB30" s="181" t="s">
        <v>2750</v>
      </c>
      <c r="DC30" s="181" t="s">
        <v>2641</v>
      </c>
      <c r="DD30" s="181" t="s">
        <v>2877</v>
      </c>
      <c r="DE30" s="181" t="s">
        <v>2750</v>
      </c>
      <c r="DF30" s="181" t="s">
        <v>2641</v>
      </c>
      <c r="DG30" s="181" t="s">
        <v>2641</v>
      </c>
      <c r="DH30" s="181" t="s">
        <v>2750</v>
      </c>
      <c r="DI30" s="181" t="s">
        <v>2641</v>
      </c>
      <c r="DJ30" s="181" t="s">
        <v>2641</v>
      </c>
      <c r="DK30" s="181" t="s">
        <v>2750</v>
      </c>
      <c r="DL30" s="181" t="s">
        <v>2641</v>
      </c>
      <c r="DM30" s="181" t="s">
        <v>2641</v>
      </c>
      <c r="DN30" s="181" t="s">
        <v>2750</v>
      </c>
      <c r="DO30" s="181" t="s">
        <v>2641</v>
      </c>
      <c r="DP30" s="181" t="s">
        <v>2892</v>
      </c>
      <c r="DQ30" s="181" t="s">
        <v>2750</v>
      </c>
      <c r="DR30" s="181" t="s">
        <v>2641</v>
      </c>
      <c r="DS30" s="181" t="s">
        <v>2893</v>
      </c>
      <c r="DT30" s="181" t="s">
        <v>2750</v>
      </c>
      <c r="DU30" s="181" t="s">
        <v>2641</v>
      </c>
      <c r="DV30" s="181" t="s">
        <v>2894</v>
      </c>
      <c r="DW30" s="181" t="s">
        <v>2750</v>
      </c>
      <c r="DX30" s="181" t="s">
        <v>2641</v>
      </c>
      <c r="DY30" s="181" t="s">
        <v>2641</v>
      </c>
      <c r="DZ30" s="181" t="s">
        <v>2750</v>
      </c>
      <c r="EA30" s="181" t="s">
        <v>2641</v>
      </c>
      <c r="EB30" s="181" t="s">
        <v>2890</v>
      </c>
      <c r="EC30" s="181" t="s">
        <v>2750</v>
      </c>
      <c r="ED30" s="181" t="s">
        <v>2641</v>
      </c>
      <c r="EE30" s="181" t="s">
        <v>2895</v>
      </c>
      <c r="EF30" s="181" t="s">
        <v>2750</v>
      </c>
      <c r="EG30" s="181" t="s">
        <v>2641</v>
      </c>
      <c r="EH30" s="181" t="s">
        <v>2896</v>
      </c>
      <c r="EI30" s="181" t="s">
        <v>2750</v>
      </c>
      <c r="EJ30" s="181" t="s">
        <v>2641</v>
      </c>
      <c r="EK30" s="181" t="s">
        <v>2641</v>
      </c>
      <c r="EL30" s="181" t="s">
        <v>2750</v>
      </c>
      <c r="EM30" s="181" t="s">
        <v>2641</v>
      </c>
      <c r="EN30" s="181" t="s">
        <v>2641</v>
      </c>
      <c r="EO30" s="181" t="s">
        <v>2750</v>
      </c>
      <c r="EP30" s="181" t="s">
        <v>2641</v>
      </c>
      <c r="EQ30" s="181" t="s">
        <v>2641</v>
      </c>
      <c r="ER30" s="181" t="s">
        <v>2750</v>
      </c>
      <c r="ES30" s="181" t="s">
        <v>2641</v>
      </c>
      <c r="ET30" s="181" t="s">
        <v>2641</v>
      </c>
    </row>
    <row r="31" spans="1:150" x14ac:dyDescent="0.3">
      <c r="A31" s="1"/>
      <c r="B31" s="180" t="s">
        <v>2900</v>
      </c>
      <c r="C31" s="180" t="s">
        <v>98</v>
      </c>
      <c r="D31" s="180" t="s">
        <v>870</v>
      </c>
      <c r="E31" s="180" t="s">
        <v>2901</v>
      </c>
      <c r="F31" s="180" t="s">
        <v>2902</v>
      </c>
      <c r="G31" s="181" t="s">
        <v>2750</v>
      </c>
      <c r="H31" s="181" t="s">
        <v>2641</v>
      </c>
      <c r="I31" s="181" t="s">
        <v>2641</v>
      </c>
      <c r="J31" s="181" t="s">
        <v>2750</v>
      </c>
      <c r="K31" s="181" t="s">
        <v>2641</v>
      </c>
      <c r="L31" s="181" t="s">
        <v>2641</v>
      </c>
      <c r="M31" s="181" t="s">
        <v>2750</v>
      </c>
      <c r="N31" s="181" t="s">
        <v>2641</v>
      </c>
      <c r="O31" s="181" t="s">
        <v>2641</v>
      </c>
      <c r="P31" s="181" t="s">
        <v>2750</v>
      </c>
      <c r="Q31" s="181" t="s">
        <v>2641</v>
      </c>
      <c r="R31" s="181" t="s">
        <v>2641</v>
      </c>
      <c r="S31" s="181" t="s">
        <v>2750</v>
      </c>
      <c r="T31" s="181" t="s">
        <v>2641</v>
      </c>
      <c r="U31" s="181" t="s">
        <v>2641</v>
      </c>
      <c r="V31" s="181" t="s">
        <v>2750</v>
      </c>
      <c r="W31" s="181" t="s">
        <v>2641</v>
      </c>
      <c r="X31" s="181" t="s">
        <v>2641</v>
      </c>
      <c r="Y31" s="181" t="s">
        <v>2750</v>
      </c>
      <c r="Z31" s="181" t="s">
        <v>2641</v>
      </c>
      <c r="AA31" s="181" t="s">
        <v>2641</v>
      </c>
      <c r="AB31" s="181" t="s">
        <v>2750</v>
      </c>
      <c r="AC31" s="181" t="s">
        <v>2641</v>
      </c>
      <c r="AD31" s="181" t="s">
        <v>2641</v>
      </c>
      <c r="AE31" s="181" t="s">
        <v>2750</v>
      </c>
      <c r="AF31" s="181" t="s">
        <v>2641</v>
      </c>
      <c r="AG31" s="181" t="s">
        <v>2641</v>
      </c>
      <c r="AH31" s="181" t="s">
        <v>2750</v>
      </c>
      <c r="AI31" s="181" t="s">
        <v>2641</v>
      </c>
      <c r="AJ31" s="181" t="s">
        <v>2641</v>
      </c>
      <c r="AK31" s="181" t="s">
        <v>2750</v>
      </c>
      <c r="AL31" s="181" t="s">
        <v>2641</v>
      </c>
      <c r="AM31" s="181" t="s">
        <v>2641</v>
      </c>
      <c r="AN31" s="181" t="s">
        <v>2750</v>
      </c>
      <c r="AO31" s="181" t="s">
        <v>2641</v>
      </c>
      <c r="AP31" s="181" t="s">
        <v>2641</v>
      </c>
      <c r="AQ31" s="181" t="s">
        <v>2750</v>
      </c>
      <c r="AR31" s="181" t="s">
        <v>2641</v>
      </c>
      <c r="AS31" s="181" t="s">
        <v>2641</v>
      </c>
      <c r="AT31" s="181" t="s">
        <v>2750</v>
      </c>
      <c r="AU31" s="181" t="s">
        <v>2641</v>
      </c>
      <c r="AV31" s="181" t="s">
        <v>2641</v>
      </c>
      <c r="AW31" s="181" t="s">
        <v>2750</v>
      </c>
      <c r="AX31" s="181" t="s">
        <v>2641</v>
      </c>
      <c r="AY31" s="181" t="s">
        <v>2641</v>
      </c>
      <c r="AZ31" s="181" t="s">
        <v>2750</v>
      </c>
      <c r="BA31" s="181" t="s">
        <v>2641</v>
      </c>
      <c r="BB31" s="181" t="s">
        <v>2641</v>
      </c>
      <c r="BC31" s="181" t="s">
        <v>2750</v>
      </c>
      <c r="BD31" s="181" t="s">
        <v>2641</v>
      </c>
      <c r="BE31" s="181" t="s">
        <v>2641</v>
      </c>
      <c r="BF31" s="181" t="s">
        <v>2750</v>
      </c>
      <c r="BG31" s="181" t="s">
        <v>2641</v>
      </c>
      <c r="BH31" s="181" t="s">
        <v>2641</v>
      </c>
      <c r="BI31" s="181" t="s">
        <v>2750</v>
      </c>
      <c r="BJ31" s="181" t="s">
        <v>2641</v>
      </c>
      <c r="BK31" s="181" t="s">
        <v>2641</v>
      </c>
      <c r="BL31" s="181" t="s">
        <v>2750</v>
      </c>
      <c r="BM31" s="181" t="s">
        <v>2641</v>
      </c>
      <c r="BN31" s="181" t="s">
        <v>2641</v>
      </c>
      <c r="BO31" s="181" t="s">
        <v>2750</v>
      </c>
      <c r="BP31" s="181" t="s">
        <v>2641</v>
      </c>
      <c r="BQ31" s="181" t="s">
        <v>2641</v>
      </c>
      <c r="BR31" s="181" t="s">
        <v>2750</v>
      </c>
      <c r="BS31" s="181" t="s">
        <v>2641</v>
      </c>
      <c r="BT31" s="181" t="s">
        <v>2641</v>
      </c>
      <c r="BU31" s="181" t="s">
        <v>2750</v>
      </c>
      <c r="BV31" s="181" t="s">
        <v>2641</v>
      </c>
      <c r="BW31" s="181" t="s">
        <v>2641</v>
      </c>
      <c r="BX31" s="181" t="s">
        <v>2750</v>
      </c>
      <c r="BY31" s="181" t="s">
        <v>2641</v>
      </c>
      <c r="BZ31" s="181" t="s">
        <v>2641</v>
      </c>
      <c r="CA31" s="181" t="s">
        <v>2750</v>
      </c>
      <c r="CB31" s="181" t="s">
        <v>2641</v>
      </c>
      <c r="CC31" s="181" t="s">
        <v>2641</v>
      </c>
      <c r="CD31" s="181" t="s">
        <v>2750</v>
      </c>
      <c r="CE31" s="181" t="s">
        <v>2641</v>
      </c>
      <c r="CF31" s="181" t="s">
        <v>2641</v>
      </c>
      <c r="CG31" s="181" t="s">
        <v>2750</v>
      </c>
      <c r="CH31" s="181" t="s">
        <v>2641</v>
      </c>
      <c r="CI31" s="181" t="s">
        <v>2641</v>
      </c>
      <c r="CJ31" s="181" t="s">
        <v>2750</v>
      </c>
      <c r="CK31" s="181" t="s">
        <v>2641</v>
      </c>
      <c r="CL31" s="181" t="s">
        <v>2641</v>
      </c>
      <c r="CM31" s="181" t="s">
        <v>2750</v>
      </c>
      <c r="CN31" s="181" t="s">
        <v>2641</v>
      </c>
      <c r="CO31" s="181" t="s">
        <v>2641</v>
      </c>
      <c r="CP31" s="181" t="s">
        <v>2750</v>
      </c>
      <c r="CQ31" s="181" t="s">
        <v>2641</v>
      </c>
      <c r="CR31" s="181" t="s">
        <v>2641</v>
      </c>
      <c r="CS31" s="181" t="s">
        <v>2750</v>
      </c>
      <c r="CT31" s="181" t="s">
        <v>2641</v>
      </c>
      <c r="CU31" s="181" t="s">
        <v>2641</v>
      </c>
      <c r="CV31" s="181" t="s">
        <v>2750</v>
      </c>
      <c r="CW31" s="181" t="s">
        <v>2641</v>
      </c>
      <c r="CX31" s="181" t="s">
        <v>2641</v>
      </c>
      <c r="CY31" s="181" t="s">
        <v>2750</v>
      </c>
      <c r="CZ31" s="181" t="s">
        <v>2641</v>
      </c>
      <c r="DA31" s="181" t="s">
        <v>2641</v>
      </c>
      <c r="DB31" s="181" t="s">
        <v>2750</v>
      </c>
      <c r="DC31" s="181" t="s">
        <v>2641</v>
      </c>
      <c r="DD31" s="181" t="s">
        <v>2641</v>
      </c>
      <c r="DE31" s="181" t="s">
        <v>2750</v>
      </c>
      <c r="DF31" s="181" t="s">
        <v>2641</v>
      </c>
      <c r="DG31" s="181" t="s">
        <v>2641</v>
      </c>
      <c r="DH31" s="181" t="s">
        <v>2750</v>
      </c>
      <c r="DI31" s="181" t="s">
        <v>2641</v>
      </c>
      <c r="DJ31" s="181" t="s">
        <v>2641</v>
      </c>
      <c r="DK31" s="181" t="s">
        <v>2750</v>
      </c>
      <c r="DL31" s="181" t="s">
        <v>2641</v>
      </c>
      <c r="DM31" s="181" t="s">
        <v>2641</v>
      </c>
      <c r="DN31" s="181" t="s">
        <v>2750</v>
      </c>
      <c r="DO31" s="181" t="s">
        <v>2641</v>
      </c>
      <c r="DP31" s="181" t="s">
        <v>2641</v>
      </c>
      <c r="DQ31" s="181" t="s">
        <v>2750</v>
      </c>
      <c r="DR31" s="181" t="s">
        <v>2641</v>
      </c>
      <c r="DS31" s="181" t="s">
        <v>2641</v>
      </c>
      <c r="DT31" s="181" t="s">
        <v>2750</v>
      </c>
      <c r="DU31" s="181" t="s">
        <v>2641</v>
      </c>
      <c r="DV31" s="181" t="s">
        <v>2641</v>
      </c>
      <c r="DW31" s="181" t="s">
        <v>2750</v>
      </c>
      <c r="DX31" s="181" t="s">
        <v>2641</v>
      </c>
      <c r="DY31" s="181" t="s">
        <v>2641</v>
      </c>
      <c r="DZ31" s="181" t="s">
        <v>2750</v>
      </c>
      <c r="EA31" s="181" t="s">
        <v>2641</v>
      </c>
      <c r="EB31" s="181" t="s">
        <v>2641</v>
      </c>
      <c r="EC31" s="181" t="s">
        <v>2750</v>
      </c>
      <c r="ED31" s="181" t="s">
        <v>2641</v>
      </c>
      <c r="EE31" s="181" t="s">
        <v>2641</v>
      </c>
      <c r="EF31" s="181" t="s">
        <v>2750</v>
      </c>
      <c r="EG31" s="181" t="s">
        <v>2641</v>
      </c>
      <c r="EH31" s="181" t="s">
        <v>2641</v>
      </c>
      <c r="EI31" s="181" t="s">
        <v>2750</v>
      </c>
      <c r="EJ31" s="181" t="s">
        <v>2641</v>
      </c>
      <c r="EK31" s="181" t="s">
        <v>2641</v>
      </c>
      <c r="EL31" s="181" t="s">
        <v>2750</v>
      </c>
      <c r="EM31" s="181" t="s">
        <v>2641</v>
      </c>
      <c r="EN31" s="181" t="s">
        <v>2641</v>
      </c>
      <c r="EO31" s="181" t="s">
        <v>2750</v>
      </c>
      <c r="EP31" s="181" t="s">
        <v>2641</v>
      </c>
      <c r="EQ31" s="181" t="s">
        <v>2641</v>
      </c>
      <c r="ER31" s="181" t="s">
        <v>2750</v>
      </c>
      <c r="ES31" s="181" t="s">
        <v>2641</v>
      </c>
      <c r="ET31" s="181" t="s">
        <v>2641</v>
      </c>
    </row>
    <row r="32" spans="1:150" x14ac:dyDescent="0.3">
      <c r="A32" s="1"/>
      <c r="B32" s="179" t="s">
        <v>2903</v>
      </c>
      <c r="C32" s="179" t="s">
        <v>77</v>
      </c>
      <c r="D32" s="179" t="s">
        <v>2904</v>
      </c>
      <c r="E32" s="179" t="s">
        <v>2905</v>
      </c>
      <c r="F32" s="179" t="s">
        <v>2906</v>
      </c>
      <c r="G32" s="179" t="s">
        <v>2750</v>
      </c>
      <c r="H32" s="179" t="s">
        <v>2641</v>
      </c>
      <c r="I32" s="179" t="s">
        <v>2641</v>
      </c>
      <c r="J32" s="179" t="s">
        <v>2750</v>
      </c>
      <c r="K32" s="179" t="s">
        <v>2641</v>
      </c>
      <c r="L32" s="179" t="s">
        <v>2641</v>
      </c>
      <c r="M32" s="179" t="s">
        <v>2750</v>
      </c>
      <c r="N32" s="179" t="s">
        <v>2641</v>
      </c>
      <c r="O32" s="179" t="s">
        <v>2641</v>
      </c>
      <c r="P32" s="179" t="s">
        <v>2750</v>
      </c>
      <c r="Q32" s="179" t="s">
        <v>2641</v>
      </c>
      <c r="R32" s="179" t="s">
        <v>2641</v>
      </c>
      <c r="S32" s="179" t="s">
        <v>2750</v>
      </c>
      <c r="T32" s="179" t="s">
        <v>2641</v>
      </c>
      <c r="U32" s="179" t="s">
        <v>2641</v>
      </c>
      <c r="V32" s="179" t="s">
        <v>2750</v>
      </c>
      <c r="W32" s="179" t="s">
        <v>2641</v>
      </c>
      <c r="X32" s="179" t="s">
        <v>2641</v>
      </c>
      <c r="Y32" s="179" t="s">
        <v>2750</v>
      </c>
      <c r="Z32" s="179" t="s">
        <v>2641</v>
      </c>
      <c r="AA32" s="179" t="s">
        <v>2641</v>
      </c>
      <c r="AB32" s="179" t="s">
        <v>2750</v>
      </c>
      <c r="AC32" s="179" t="s">
        <v>2641</v>
      </c>
      <c r="AD32" s="179" t="s">
        <v>2641</v>
      </c>
      <c r="AE32" s="179" t="s">
        <v>2750</v>
      </c>
      <c r="AF32" s="179" t="s">
        <v>2641</v>
      </c>
      <c r="AG32" s="179" t="s">
        <v>2641</v>
      </c>
      <c r="AH32" s="179" t="s">
        <v>2750</v>
      </c>
      <c r="AI32" s="179" t="s">
        <v>2641</v>
      </c>
      <c r="AJ32" s="179" t="s">
        <v>2641</v>
      </c>
      <c r="AK32" s="179" t="s">
        <v>2750</v>
      </c>
      <c r="AL32" s="179" t="s">
        <v>2641</v>
      </c>
      <c r="AM32" s="179" t="s">
        <v>2641</v>
      </c>
      <c r="AN32" s="179" t="s">
        <v>2750</v>
      </c>
      <c r="AO32" s="179" t="s">
        <v>2641</v>
      </c>
      <c r="AP32" s="179" t="s">
        <v>2641</v>
      </c>
      <c r="AQ32" s="179" t="s">
        <v>2750</v>
      </c>
      <c r="AR32" s="179" t="s">
        <v>2641</v>
      </c>
      <c r="AS32" s="179" t="s">
        <v>2641</v>
      </c>
      <c r="AT32" s="179" t="s">
        <v>2750</v>
      </c>
      <c r="AU32" s="179" t="s">
        <v>2641</v>
      </c>
      <c r="AV32" s="179" t="s">
        <v>2641</v>
      </c>
      <c r="AW32" s="179" t="s">
        <v>2750</v>
      </c>
      <c r="AX32" s="179" t="s">
        <v>2641</v>
      </c>
      <c r="AY32" s="179" t="s">
        <v>2641</v>
      </c>
      <c r="AZ32" s="179" t="s">
        <v>2750</v>
      </c>
      <c r="BA32" s="179" t="s">
        <v>2641</v>
      </c>
      <c r="BB32" s="179" t="s">
        <v>2641</v>
      </c>
      <c r="BC32" s="179" t="s">
        <v>2750</v>
      </c>
      <c r="BD32" s="179" t="s">
        <v>2641</v>
      </c>
      <c r="BE32" s="179" t="s">
        <v>2641</v>
      </c>
      <c r="BF32" s="179" t="s">
        <v>2750</v>
      </c>
      <c r="BG32" s="179" t="s">
        <v>2641</v>
      </c>
      <c r="BH32" s="179" t="s">
        <v>2641</v>
      </c>
      <c r="BI32" s="179" t="s">
        <v>2750</v>
      </c>
      <c r="BJ32" s="179" t="s">
        <v>2641</v>
      </c>
      <c r="BK32" s="179" t="s">
        <v>2641</v>
      </c>
      <c r="BL32" s="179" t="s">
        <v>2750</v>
      </c>
      <c r="BM32" s="179" t="s">
        <v>2641</v>
      </c>
      <c r="BN32" s="179" t="s">
        <v>2641</v>
      </c>
      <c r="BO32" s="179" t="s">
        <v>2750</v>
      </c>
      <c r="BP32" s="179" t="s">
        <v>2641</v>
      </c>
      <c r="BQ32" s="179" t="s">
        <v>2641</v>
      </c>
      <c r="BR32" s="179" t="s">
        <v>2750</v>
      </c>
      <c r="BS32" s="179" t="s">
        <v>2641</v>
      </c>
      <c r="BT32" s="179" t="s">
        <v>2641</v>
      </c>
      <c r="BU32" s="179" t="s">
        <v>2750</v>
      </c>
      <c r="BV32" s="179" t="s">
        <v>2641</v>
      </c>
      <c r="BW32" s="179" t="s">
        <v>2641</v>
      </c>
      <c r="BX32" s="179" t="s">
        <v>2750</v>
      </c>
      <c r="BY32" s="179" t="s">
        <v>2641</v>
      </c>
      <c r="BZ32" s="179" t="s">
        <v>2641</v>
      </c>
      <c r="CA32" s="179" t="s">
        <v>2750</v>
      </c>
      <c r="CB32" s="179" t="s">
        <v>2641</v>
      </c>
      <c r="CC32" s="179" t="s">
        <v>2641</v>
      </c>
      <c r="CD32" s="179" t="s">
        <v>2750</v>
      </c>
      <c r="CE32" s="179" t="s">
        <v>2641</v>
      </c>
      <c r="CF32" s="179" t="s">
        <v>2641</v>
      </c>
      <c r="CG32" s="179" t="s">
        <v>2750</v>
      </c>
      <c r="CH32" s="179" t="s">
        <v>2641</v>
      </c>
      <c r="CI32" s="179" t="s">
        <v>2641</v>
      </c>
      <c r="CJ32" s="179" t="s">
        <v>2750</v>
      </c>
      <c r="CK32" s="179" t="s">
        <v>2641</v>
      </c>
      <c r="CL32" s="179" t="s">
        <v>2641</v>
      </c>
      <c r="CM32" s="179" t="s">
        <v>2750</v>
      </c>
      <c r="CN32" s="179" t="s">
        <v>2641</v>
      </c>
      <c r="CO32" s="179" t="s">
        <v>2641</v>
      </c>
      <c r="CP32" s="179" t="s">
        <v>2750</v>
      </c>
      <c r="CQ32" s="179" t="s">
        <v>2641</v>
      </c>
      <c r="CR32" s="179" t="s">
        <v>2641</v>
      </c>
      <c r="CS32" s="179" t="s">
        <v>2750</v>
      </c>
      <c r="CT32" s="179" t="s">
        <v>2641</v>
      </c>
      <c r="CU32" s="179" t="s">
        <v>2641</v>
      </c>
      <c r="CV32" s="179" t="s">
        <v>2750</v>
      </c>
      <c r="CW32" s="179" t="s">
        <v>2641</v>
      </c>
      <c r="CX32" s="179" t="s">
        <v>2641</v>
      </c>
      <c r="CY32" s="179" t="s">
        <v>2750</v>
      </c>
      <c r="CZ32" s="179" t="s">
        <v>2641</v>
      </c>
      <c r="DA32" s="179" t="s">
        <v>2641</v>
      </c>
      <c r="DB32" s="179" t="s">
        <v>2750</v>
      </c>
      <c r="DC32" s="179" t="s">
        <v>2641</v>
      </c>
      <c r="DD32" s="179" t="s">
        <v>2641</v>
      </c>
      <c r="DE32" s="179" t="s">
        <v>2750</v>
      </c>
      <c r="DF32" s="179" t="s">
        <v>2641</v>
      </c>
      <c r="DG32" s="179" t="s">
        <v>2641</v>
      </c>
      <c r="DH32" s="179" t="s">
        <v>2750</v>
      </c>
      <c r="DI32" s="179" t="s">
        <v>2641</v>
      </c>
      <c r="DJ32" s="179" t="s">
        <v>2641</v>
      </c>
      <c r="DK32" s="179" t="s">
        <v>2750</v>
      </c>
      <c r="DL32" s="179" t="s">
        <v>2641</v>
      </c>
      <c r="DM32" s="179" t="s">
        <v>2641</v>
      </c>
      <c r="DN32" s="179" t="s">
        <v>2750</v>
      </c>
      <c r="DO32" s="179" t="s">
        <v>2641</v>
      </c>
      <c r="DP32" s="179" t="s">
        <v>2641</v>
      </c>
      <c r="DQ32" s="179" t="s">
        <v>2750</v>
      </c>
      <c r="DR32" s="179" t="s">
        <v>2641</v>
      </c>
      <c r="DS32" s="179" t="s">
        <v>2641</v>
      </c>
      <c r="DT32" s="179" t="s">
        <v>2750</v>
      </c>
      <c r="DU32" s="179" t="s">
        <v>2641</v>
      </c>
      <c r="DV32" s="179" t="s">
        <v>2641</v>
      </c>
      <c r="DW32" s="179" t="s">
        <v>2750</v>
      </c>
      <c r="DX32" s="179" t="s">
        <v>2641</v>
      </c>
      <c r="DY32" s="179" t="s">
        <v>2641</v>
      </c>
      <c r="DZ32" s="179" t="s">
        <v>2750</v>
      </c>
      <c r="EA32" s="179" t="s">
        <v>2641</v>
      </c>
      <c r="EB32" s="179" t="s">
        <v>2641</v>
      </c>
      <c r="EC32" s="179" t="s">
        <v>2750</v>
      </c>
      <c r="ED32" s="179" t="s">
        <v>2641</v>
      </c>
      <c r="EE32" s="179" t="s">
        <v>2641</v>
      </c>
      <c r="EF32" s="179" t="s">
        <v>2750</v>
      </c>
      <c r="EG32" s="179" t="s">
        <v>2641</v>
      </c>
      <c r="EH32" s="179" t="s">
        <v>2641</v>
      </c>
      <c r="EI32" s="179" t="s">
        <v>2750</v>
      </c>
      <c r="EJ32" s="179" t="s">
        <v>2641</v>
      </c>
      <c r="EK32" s="179" t="s">
        <v>2641</v>
      </c>
      <c r="EL32" s="179" t="s">
        <v>2750</v>
      </c>
      <c r="EM32" s="179" t="s">
        <v>2641</v>
      </c>
      <c r="EN32" s="179" t="s">
        <v>2641</v>
      </c>
      <c r="EO32" s="179" t="s">
        <v>2750</v>
      </c>
      <c r="EP32" s="179" t="s">
        <v>2641</v>
      </c>
      <c r="EQ32" s="179" t="s">
        <v>2641</v>
      </c>
      <c r="ER32" s="179" t="s">
        <v>2750</v>
      </c>
      <c r="ES32" s="179" t="s">
        <v>2641</v>
      </c>
      <c r="ET32" s="179" t="s">
        <v>2641</v>
      </c>
    </row>
    <row r="33" spans="1:150" x14ac:dyDescent="0.3">
      <c r="A33" s="1"/>
      <c r="B33" s="180" t="s">
        <v>2907</v>
      </c>
      <c r="C33" s="180" t="s">
        <v>77</v>
      </c>
      <c r="D33" s="180" t="s">
        <v>2904</v>
      </c>
      <c r="E33" s="180" t="s">
        <v>2908</v>
      </c>
      <c r="F33" s="180" t="s">
        <v>2909</v>
      </c>
      <c r="G33" s="181" t="s">
        <v>2750</v>
      </c>
      <c r="H33" s="181" t="s">
        <v>804</v>
      </c>
      <c r="I33" s="181" t="s">
        <v>804</v>
      </c>
      <c r="J33" s="181" t="s">
        <v>2750</v>
      </c>
      <c r="K33" s="181" t="s">
        <v>804</v>
      </c>
      <c r="L33" s="181" t="s">
        <v>804</v>
      </c>
      <c r="M33" s="181" t="s">
        <v>2750</v>
      </c>
      <c r="N33" s="181" t="s">
        <v>804</v>
      </c>
      <c r="O33" s="181" t="s">
        <v>804</v>
      </c>
      <c r="P33" s="181" t="s">
        <v>2750</v>
      </c>
      <c r="Q33" s="181" t="s">
        <v>804</v>
      </c>
      <c r="R33" s="181" t="s">
        <v>804</v>
      </c>
      <c r="S33" s="181" t="s">
        <v>2750</v>
      </c>
      <c r="T33" s="181" t="s">
        <v>804</v>
      </c>
      <c r="U33" s="181" t="s">
        <v>804</v>
      </c>
      <c r="V33" s="181" t="s">
        <v>2750</v>
      </c>
      <c r="W33" s="181" t="s">
        <v>804</v>
      </c>
      <c r="X33" s="181" t="s">
        <v>804</v>
      </c>
      <c r="Y33" s="181" t="s">
        <v>2750</v>
      </c>
      <c r="Z33" s="181" t="s">
        <v>804</v>
      </c>
      <c r="AA33" s="181" t="s">
        <v>804</v>
      </c>
      <c r="AB33" s="181" t="s">
        <v>2750</v>
      </c>
      <c r="AC33" s="181" t="s">
        <v>804</v>
      </c>
      <c r="AD33" s="181" t="s">
        <v>804</v>
      </c>
      <c r="AE33" s="181" t="s">
        <v>2750</v>
      </c>
      <c r="AF33" s="181" t="s">
        <v>804</v>
      </c>
      <c r="AG33" s="181" t="s">
        <v>804</v>
      </c>
      <c r="AH33" s="181" t="s">
        <v>2750</v>
      </c>
      <c r="AI33" s="181" t="s">
        <v>804</v>
      </c>
      <c r="AJ33" s="181" t="s">
        <v>804</v>
      </c>
      <c r="AK33" s="181" t="s">
        <v>2750</v>
      </c>
      <c r="AL33" s="181" t="s">
        <v>804</v>
      </c>
      <c r="AM33" s="181" t="s">
        <v>804</v>
      </c>
      <c r="AN33" s="181" t="s">
        <v>2750</v>
      </c>
      <c r="AO33" s="181" t="s">
        <v>804</v>
      </c>
      <c r="AP33" s="181" t="s">
        <v>804</v>
      </c>
      <c r="AQ33" s="181" t="s">
        <v>2750</v>
      </c>
      <c r="AR33" s="181" t="s">
        <v>804</v>
      </c>
      <c r="AS33" s="181" t="s">
        <v>804</v>
      </c>
      <c r="AT33" s="181" t="s">
        <v>2750</v>
      </c>
      <c r="AU33" s="181" t="s">
        <v>804</v>
      </c>
      <c r="AV33" s="181" t="s">
        <v>804</v>
      </c>
      <c r="AW33" s="181" t="s">
        <v>2750</v>
      </c>
      <c r="AX33" s="181" t="s">
        <v>804</v>
      </c>
      <c r="AY33" s="181" t="s">
        <v>804</v>
      </c>
      <c r="AZ33" s="181" t="s">
        <v>2750</v>
      </c>
      <c r="BA33" s="181" t="s">
        <v>804</v>
      </c>
      <c r="BB33" s="181" t="s">
        <v>804</v>
      </c>
      <c r="BC33" s="181" t="s">
        <v>2750</v>
      </c>
      <c r="BD33" s="181" t="s">
        <v>804</v>
      </c>
      <c r="BE33" s="181" t="s">
        <v>804</v>
      </c>
      <c r="BF33" s="181" t="s">
        <v>2750</v>
      </c>
      <c r="BG33" s="181" t="s">
        <v>804</v>
      </c>
      <c r="BH33" s="181" t="s">
        <v>804</v>
      </c>
      <c r="BI33" s="181" t="s">
        <v>2750</v>
      </c>
      <c r="BJ33" s="181" t="s">
        <v>804</v>
      </c>
      <c r="BK33" s="181" t="s">
        <v>804</v>
      </c>
      <c r="BL33" s="181" t="s">
        <v>2750</v>
      </c>
      <c r="BM33" s="181" t="s">
        <v>804</v>
      </c>
      <c r="BN33" s="181" t="s">
        <v>804</v>
      </c>
      <c r="BO33" s="181" t="s">
        <v>2750</v>
      </c>
      <c r="BP33" s="181" t="s">
        <v>804</v>
      </c>
      <c r="BQ33" s="181" t="s">
        <v>804</v>
      </c>
      <c r="BR33" s="181" t="s">
        <v>2750</v>
      </c>
      <c r="BS33" s="181" t="s">
        <v>804</v>
      </c>
      <c r="BT33" s="181" t="s">
        <v>804</v>
      </c>
      <c r="BU33" s="181" t="s">
        <v>2750</v>
      </c>
      <c r="BV33" s="181" t="s">
        <v>804</v>
      </c>
      <c r="BW33" s="181" t="s">
        <v>804</v>
      </c>
      <c r="BX33" s="181" t="s">
        <v>2750</v>
      </c>
      <c r="BY33" s="181" t="s">
        <v>804</v>
      </c>
      <c r="BZ33" s="181" t="s">
        <v>804</v>
      </c>
      <c r="CA33" s="181" t="s">
        <v>2750</v>
      </c>
      <c r="CB33" s="181" t="s">
        <v>804</v>
      </c>
      <c r="CC33" s="181" t="s">
        <v>804</v>
      </c>
      <c r="CD33" s="181" t="s">
        <v>2750</v>
      </c>
      <c r="CE33" s="181" t="s">
        <v>804</v>
      </c>
      <c r="CF33" s="181" t="s">
        <v>804</v>
      </c>
      <c r="CG33" s="181" t="s">
        <v>2750</v>
      </c>
      <c r="CH33" s="181" t="s">
        <v>804</v>
      </c>
      <c r="CI33" s="181" t="s">
        <v>804</v>
      </c>
      <c r="CJ33" s="181" t="s">
        <v>2750</v>
      </c>
      <c r="CK33" s="181" t="s">
        <v>804</v>
      </c>
      <c r="CL33" s="181" t="s">
        <v>804</v>
      </c>
      <c r="CM33" s="181" t="s">
        <v>2750</v>
      </c>
      <c r="CN33" s="181" t="s">
        <v>804</v>
      </c>
      <c r="CO33" s="181" t="s">
        <v>804</v>
      </c>
      <c r="CP33" s="181" t="s">
        <v>2750</v>
      </c>
      <c r="CQ33" s="181" t="s">
        <v>804</v>
      </c>
      <c r="CR33" s="181" t="s">
        <v>804</v>
      </c>
      <c r="CS33" s="181" t="s">
        <v>2750</v>
      </c>
      <c r="CT33" s="181" t="s">
        <v>804</v>
      </c>
      <c r="CU33" s="181" t="s">
        <v>804</v>
      </c>
      <c r="CV33" s="181" t="s">
        <v>2750</v>
      </c>
      <c r="CW33" s="181" t="s">
        <v>804</v>
      </c>
      <c r="CX33" s="181" t="s">
        <v>804</v>
      </c>
      <c r="CY33" s="181" t="s">
        <v>2750</v>
      </c>
      <c r="CZ33" s="181" t="s">
        <v>804</v>
      </c>
      <c r="DA33" s="181" t="s">
        <v>804</v>
      </c>
      <c r="DB33" s="181" t="s">
        <v>2750</v>
      </c>
      <c r="DC33" s="181" t="s">
        <v>804</v>
      </c>
      <c r="DD33" s="181" t="s">
        <v>804</v>
      </c>
      <c r="DE33" s="181" t="s">
        <v>2750</v>
      </c>
      <c r="DF33" s="181" t="s">
        <v>804</v>
      </c>
      <c r="DG33" s="181" t="s">
        <v>804</v>
      </c>
      <c r="DH33" s="181" t="s">
        <v>2750</v>
      </c>
      <c r="DI33" s="181" t="s">
        <v>804</v>
      </c>
      <c r="DJ33" s="181" t="s">
        <v>804</v>
      </c>
      <c r="DK33" s="181" t="s">
        <v>2750</v>
      </c>
      <c r="DL33" s="181" t="s">
        <v>804</v>
      </c>
      <c r="DM33" s="181" t="s">
        <v>804</v>
      </c>
      <c r="DN33" s="181" t="s">
        <v>2750</v>
      </c>
      <c r="DO33" s="181" t="s">
        <v>804</v>
      </c>
      <c r="DP33" s="181" t="s">
        <v>804</v>
      </c>
      <c r="DQ33" s="181" t="s">
        <v>2750</v>
      </c>
      <c r="DR33" s="181" t="s">
        <v>804</v>
      </c>
      <c r="DS33" s="181" t="s">
        <v>804</v>
      </c>
      <c r="DT33" s="181" t="s">
        <v>2750</v>
      </c>
      <c r="DU33" s="181" t="s">
        <v>804</v>
      </c>
      <c r="DV33" s="181" t="s">
        <v>804</v>
      </c>
      <c r="DW33" s="181" t="s">
        <v>2750</v>
      </c>
      <c r="DX33" s="181" t="s">
        <v>804</v>
      </c>
      <c r="DY33" s="181" t="s">
        <v>804</v>
      </c>
      <c r="DZ33" s="181" t="s">
        <v>2750</v>
      </c>
      <c r="EA33" s="181" t="s">
        <v>804</v>
      </c>
      <c r="EB33" s="181" t="s">
        <v>804</v>
      </c>
      <c r="EC33" s="181" t="s">
        <v>2750</v>
      </c>
      <c r="ED33" s="181" t="s">
        <v>804</v>
      </c>
      <c r="EE33" s="181" t="s">
        <v>804</v>
      </c>
      <c r="EF33" s="181" t="s">
        <v>2750</v>
      </c>
      <c r="EG33" s="181" t="s">
        <v>804</v>
      </c>
      <c r="EH33" s="181" t="s">
        <v>804</v>
      </c>
      <c r="EI33" s="181" t="s">
        <v>2750</v>
      </c>
      <c r="EJ33" s="181" t="s">
        <v>804</v>
      </c>
      <c r="EK33" s="181" t="s">
        <v>804</v>
      </c>
      <c r="EL33" s="181" t="s">
        <v>2750</v>
      </c>
      <c r="EM33" s="181" t="s">
        <v>804</v>
      </c>
      <c r="EN33" s="181" t="s">
        <v>804</v>
      </c>
      <c r="EO33" s="181" t="s">
        <v>2750</v>
      </c>
      <c r="EP33" s="181" t="s">
        <v>804</v>
      </c>
      <c r="EQ33" s="181" t="s">
        <v>804</v>
      </c>
      <c r="ER33" s="181" t="s">
        <v>2750</v>
      </c>
      <c r="ES33" s="181" t="s">
        <v>804</v>
      </c>
      <c r="ET33" s="181" t="s">
        <v>804</v>
      </c>
    </row>
    <row r="34" spans="1:150" x14ac:dyDescent="0.3">
      <c r="A34" s="1"/>
      <c r="B34" s="180" t="s">
        <v>2910</v>
      </c>
      <c r="C34" s="180" t="s">
        <v>77</v>
      </c>
      <c r="D34" s="180" t="s">
        <v>2904</v>
      </c>
      <c r="E34" s="180" t="s">
        <v>2911</v>
      </c>
      <c r="F34" s="180" t="s">
        <v>2912</v>
      </c>
      <c r="G34" s="181" t="s">
        <v>2750</v>
      </c>
      <c r="H34" s="181" t="s">
        <v>804</v>
      </c>
      <c r="I34" s="181" t="s">
        <v>804</v>
      </c>
      <c r="J34" s="181" t="s">
        <v>2750</v>
      </c>
      <c r="K34" s="181" t="s">
        <v>804</v>
      </c>
      <c r="L34" s="181" t="s">
        <v>804</v>
      </c>
      <c r="M34" s="181" t="s">
        <v>2750</v>
      </c>
      <c r="N34" s="181" t="s">
        <v>804</v>
      </c>
      <c r="O34" s="181" t="s">
        <v>804</v>
      </c>
      <c r="P34" s="181" t="s">
        <v>2750</v>
      </c>
      <c r="Q34" s="181" t="s">
        <v>804</v>
      </c>
      <c r="R34" s="181" t="s">
        <v>804</v>
      </c>
      <c r="S34" s="181" t="s">
        <v>2750</v>
      </c>
      <c r="T34" s="181" t="s">
        <v>804</v>
      </c>
      <c r="U34" s="181" t="s">
        <v>804</v>
      </c>
      <c r="V34" s="181" t="s">
        <v>2750</v>
      </c>
      <c r="W34" s="181" t="s">
        <v>804</v>
      </c>
      <c r="X34" s="181" t="s">
        <v>804</v>
      </c>
      <c r="Y34" s="181" t="s">
        <v>2750</v>
      </c>
      <c r="Z34" s="181" t="s">
        <v>804</v>
      </c>
      <c r="AA34" s="181" t="s">
        <v>804</v>
      </c>
      <c r="AB34" s="181" t="s">
        <v>2750</v>
      </c>
      <c r="AC34" s="181" t="s">
        <v>804</v>
      </c>
      <c r="AD34" s="181" t="s">
        <v>804</v>
      </c>
      <c r="AE34" s="181" t="s">
        <v>2750</v>
      </c>
      <c r="AF34" s="181" t="s">
        <v>804</v>
      </c>
      <c r="AG34" s="181" t="s">
        <v>804</v>
      </c>
      <c r="AH34" s="181" t="s">
        <v>2750</v>
      </c>
      <c r="AI34" s="181" t="s">
        <v>804</v>
      </c>
      <c r="AJ34" s="181" t="s">
        <v>804</v>
      </c>
      <c r="AK34" s="181" t="s">
        <v>2750</v>
      </c>
      <c r="AL34" s="181" t="s">
        <v>804</v>
      </c>
      <c r="AM34" s="181" t="s">
        <v>804</v>
      </c>
      <c r="AN34" s="181" t="s">
        <v>2750</v>
      </c>
      <c r="AO34" s="181" t="s">
        <v>804</v>
      </c>
      <c r="AP34" s="181" t="s">
        <v>804</v>
      </c>
      <c r="AQ34" s="181" t="s">
        <v>2750</v>
      </c>
      <c r="AR34" s="181" t="s">
        <v>804</v>
      </c>
      <c r="AS34" s="181" t="s">
        <v>804</v>
      </c>
      <c r="AT34" s="181" t="s">
        <v>2750</v>
      </c>
      <c r="AU34" s="181" t="s">
        <v>804</v>
      </c>
      <c r="AV34" s="181" t="s">
        <v>804</v>
      </c>
      <c r="AW34" s="181" t="s">
        <v>2750</v>
      </c>
      <c r="AX34" s="181" t="s">
        <v>804</v>
      </c>
      <c r="AY34" s="181" t="s">
        <v>804</v>
      </c>
      <c r="AZ34" s="181" t="s">
        <v>2750</v>
      </c>
      <c r="BA34" s="181" t="s">
        <v>804</v>
      </c>
      <c r="BB34" s="181" t="s">
        <v>804</v>
      </c>
      <c r="BC34" s="181" t="s">
        <v>2750</v>
      </c>
      <c r="BD34" s="181" t="s">
        <v>804</v>
      </c>
      <c r="BE34" s="181" t="s">
        <v>804</v>
      </c>
      <c r="BF34" s="181" t="s">
        <v>2750</v>
      </c>
      <c r="BG34" s="181" t="s">
        <v>804</v>
      </c>
      <c r="BH34" s="181" t="s">
        <v>804</v>
      </c>
      <c r="BI34" s="181" t="s">
        <v>2750</v>
      </c>
      <c r="BJ34" s="181" t="s">
        <v>804</v>
      </c>
      <c r="BK34" s="181" t="s">
        <v>804</v>
      </c>
      <c r="BL34" s="181" t="s">
        <v>2750</v>
      </c>
      <c r="BM34" s="181" t="s">
        <v>804</v>
      </c>
      <c r="BN34" s="181" t="s">
        <v>804</v>
      </c>
      <c r="BO34" s="181" t="s">
        <v>2750</v>
      </c>
      <c r="BP34" s="181" t="s">
        <v>804</v>
      </c>
      <c r="BQ34" s="181" t="s">
        <v>804</v>
      </c>
      <c r="BR34" s="181" t="s">
        <v>2750</v>
      </c>
      <c r="BS34" s="181" t="s">
        <v>804</v>
      </c>
      <c r="BT34" s="181" t="s">
        <v>804</v>
      </c>
      <c r="BU34" s="181" t="s">
        <v>2750</v>
      </c>
      <c r="BV34" s="181" t="s">
        <v>804</v>
      </c>
      <c r="BW34" s="181" t="s">
        <v>804</v>
      </c>
      <c r="BX34" s="181" t="s">
        <v>2750</v>
      </c>
      <c r="BY34" s="181" t="s">
        <v>804</v>
      </c>
      <c r="BZ34" s="181" t="s">
        <v>804</v>
      </c>
      <c r="CA34" s="181" t="s">
        <v>2750</v>
      </c>
      <c r="CB34" s="181" t="s">
        <v>804</v>
      </c>
      <c r="CC34" s="181" t="s">
        <v>804</v>
      </c>
      <c r="CD34" s="181" t="s">
        <v>2750</v>
      </c>
      <c r="CE34" s="181" t="s">
        <v>804</v>
      </c>
      <c r="CF34" s="181" t="s">
        <v>804</v>
      </c>
      <c r="CG34" s="181" t="s">
        <v>2750</v>
      </c>
      <c r="CH34" s="181" t="s">
        <v>804</v>
      </c>
      <c r="CI34" s="181" t="s">
        <v>804</v>
      </c>
      <c r="CJ34" s="181" t="s">
        <v>2750</v>
      </c>
      <c r="CK34" s="181" t="s">
        <v>804</v>
      </c>
      <c r="CL34" s="181" t="s">
        <v>804</v>
      </c>
      <c r="CM34" s="181" t="s">
        <v>2750</v>
      </c>
      <c r="CN34" s="181" t="s">
        <v>804</v>
      </c>
      <c r="CO34" s="181" t="s">
        <v>804</v>
      </c>
      <c r="CP34" s="181" t="s">
        <v>2750</v>
      </c>
      <c r="CQ34" s="181" t="s">
        <v>804</v>
      </c>
      <c r="CR34" s="181" t="s">
        <v>804</v>
      </c>
      <c r="CS34" s="181" t="s">
        <v>2750</v>
      </c>
      <c r="CT34" s="181" t="s">
        <v>804</v>
      </c>
      <c r="CU34" s="181" t="s">
        <v>804</v>
      </c>
      <c r="CV34" s="181" t="s">
        <v>2750</v>
      </c>
      <c r="CW34" s="181" t="s">
        <v>804</v>
      </c>
      <c r="CX34" s="181" t="s">
        <v>804</v>
      </c>
      <c r="CY34" s="181" t="s">
        <v>2750</v>
      </c>
      <c r="CZ34" s="181" t="s">
        <v>804</v>
      </c>
      <c r="DA34" s="181" t="s">
        <v>804</v>
      </c>
      <c r="DB34" s="181" t="s">
        <v>2750</v>
      </c>
      <c r="DC34" s="181" t="s">
        <v>804</v>
      </c>
      <c r="DD34" s="181" t="s">
        <v>804</v>
      </c>
      <c r="DE34" s="181" t="s">
        <v>2750</v>
      </c>
      <c r="DF34" s="181" t="s">
        <v>804</v>
      </c>
      <c r="DG34" s="181" t="s">
        <v>804</v>
      </c>
      <c r="DH34" s="181" t="s">
        <v>2750</v>
      </c>
      <c r="DI34" s="181" t="s">
        <v>804</v>
      </c>
      <c r="DJ34" s="181" t="s">
        <v>804</v>
      </c>
      <c r="DK34" s="181" t="s">
        <v>2750</v>
      </c>
      <c r="DL34" s="181" t="s">
        <v>804</v>
      </c>
      <c r="DM34" s="181" t="s">
        <v>804</v>
      </c>
      <c r="DN34" s="181" t="s">
        <v>2750</v>
      </c>
      <c r="DO34" s="181" t="s">
        <v>804</v>
      </c>
      <c r="DP34" s="181" t="s">
        <v>804</v>
      </c>
      <c r="DQ34" s="181" t="s">
        <v>2750</v>
      </c>
      <c r="DR34" s="181" t="s">
        <v>804</v>
      </c>
      <c r="DS34" s="181" t="s">
        <v>804</v>
      </c>
      <c r="DT34" s="181" t="s">
        <v>2750</v>
      </c>
      <c r="DU34" s="181" t="s">
        <v>804</v>
      </c>
      <c r="DV34" s="181" t="s">
        <v>804</v>
      </c>
      <c r="DW34" s="181" t="s">
        <v>2750</v>
      </c>
      <c r="DX34" s="181" t="s">
        <v>804</v>
      </c>
      <c r="DY34" s="181" t="s">
        <v>804</v>
      </c>
      <c r="DZ34" s="181" t="s">
        <v>2750</v>
      </c>
      <c r="EA34" s="181" t="s">
        <v>804</v>
      </c>
      <c r="EB34" s="181" t="s">
        <v>804</v>
      </c>
      <c r="EC34" s="181" t="s">
        <v>2750</v>
      </c>
      <c r="ED34" s="181" t="s">
        <v>804</v>
      </c>
      <c r="EE34" s="181" t="s">
        <v>804</v>
      </c>
      <c r="EF34" s="181" t="s">
        <v>2750</v>
      </c>
      <c r="EG34" s="181" t="s">
        <v>804</v>
      </c>
      <c r="EH34" s="181" t="s">
        <v>804</v>
      </c>
      <c r="EI34" s="181" t="s">
        <v>2750</v>
      </c>
      <c r="EJ34" s="181" t="s">
        <v>804</v>
      </c>
      <c r="EK34" s="181" t="s">
        <v>804</v>
      </c>
      <c r="EL34" s="181" t="s">
        <v>2750</v>
      </c>
      <c r="EM34" s="181" t="s">
        <v>804</v>
      </c>
      <c r="EN34" s="181" t="s">
        <v>804</v>
      </c>
      <c r="EO34" s="181" t="s">
        <v>2750</v>
      </c>
      <c r="EP34" s="181" t="s">
        <v>804</v>
      </c>
      <c r="EQ34" s="181" t="s">
        <v>804</v>
      </c>
      <c r="ER34" s="181" t="s">
        <v>2750</v>
      </c>
      <c r="ES34" s="181" t="s">
        <v>804</v>
      </c>
      <c r="ET34" s="181" t="s">
        <v>804</v>
      </c>
    </row>
    <row r="35" spans="1:150" x14ac:dyDescent="0.3">
      <c r="A35" s="1"/>
      <c r="B35" s="180" t="s">
        <v>2913</v>
      </c>
      <c r="C35" s="180" t="s">
        <v>77</v>
      </c>
      <c r="D35" s="180" t="s">
        <v>2904</v>
      </c>
      <c r="E35" s="180" t="s">
        <v>2914</v>
      </c>
      <c r="F35" s="180" t="s">
        <v>2915</v>
      </c>
      <c r="G35" s="181" t="s">
        <v>2750</v>
      </c>
      <c r="H35" s="181" t="s">
        <v>804</v>
      </c>
      <c r="I35" s="181" t="s">
        <v>804</v>
      </c>
      <c r="J35" s="181" t="s">
        <v>2750</v>
      </c>
      <c r="K35" s="181" t="s">
        <v>804</v>
      </c>
      <c r="L35" s="181" t="s">
        <v>804</v>
      </c>
      <c r="M35" s="181" t="s">
        <v>2750</v>
      </c>
      <c r="N35" s="181" t="s">
        <v>804</v>
      </c>
      <c r="O35" s="181" t="s">
        <v>804</v>
      </c>
      <c r="P35" s="181" t="s">
        <v>2750</v>
      </c>
      <c r="Q35" s="181" t="s">
        <v>804</v>
      </c>
      <c r="R35" s="181" t="s">
        <v>804</v>
      </c>
      <c r="S35" s="181" t="s">
        <v>2750</v>
      </c>
      <c r="T35" s="181" t="s">
        <v>804</v>
      </c>
      <c r="U35" s="181" t="s">
        <v>804</v>
      </c>
      <c r="V35" s="181" t="s">
        <v>2750</v>
      </c>
      <c r="W35" s="181" t="s">
        <v>804</v>
      </c>
      <c r="X35" s="181" t="s">
        <v>804</v>
      </c>
      <c r="Y35" s="181" t="s">
        <v>2750</v>
      </c>
      <c r="Z35" s="181" t="s">
        <v>804</v>
      </c>
      <c r="AA35" s="181" t="s">
        <v>804</v>
      </c>
      <c r="AB35" s="181" t="s">
        <v>2750</v>
      </c>
      <c r="AC35" s="181" t="s">
        <v>804</v>
      </c>
      <c r="AD35" s="181" t="s">
        <v>804</v>
      </c>
      <c r="AE35" s="181" t="s">
        <v>2750</v>
      </c>
      <c r="AF35" s="181" t="s">
        <v>804</v>
      </c>
      <c r="AG35" s="181" t="s">
        <v>804</v>
      </c>
      <c r="AH35" s="181" t="s">
        <v>2750</v>
      </c>
      <c r="AI35" s="181" t="s">
        <v>804</v>
      </c>
      <c r="AJ35" s="181" t="s">
        <v>804</v>
      </c>
      <c r="AK35" s="181" t="s">
        <v>2750</v>
      </c>
      <c r="AL35" s="181" t="s">
        <v>804</v>
      </c>
      <c r="AM35" s="181" t="s">
        <v>804</v>
      </c>
      <c r="AN35" s="181" t="s">
        <v>2750</v>
      </c>
      <c r="AO35" s="181" t="s">
        <v>804</v>
      </c>
      <c r="AP35" s="181" t="s">
        <v>804</v>
      </c>
      <c r="AQ35" s="181" t="s">
        <v>2750</v>
      </c>
      <c r="AR35" s="181" t="s">
        <v>804</v>
      </c>
      <c r="AS35" s="181" t="s">
        <v>804</v>
      </c>
      <c r="AT35" s="181" t="s">
        <v>2750</v>
      </c>
      <c r="AU35" s="181" t="s">
        <v>804</v>
      </c>
      <c r="AV35" s="181" t="s">
        <v>804</v>
      </c>
      <c r="AW35" s="181" t="s">
        <v>2750</v>
      </c>
      <c r="AX35" s="181" t="s">
        <v>804</v>
      </c>
      <c r="AY35" s="181" t="s">
        <v>804</v>
      </c>
      <c r="AZ35" s="181" t="s">
        <v>2750</v>
      </c>
      <c r="BA35" s="181" t="s">
        <v>804</v>
      </c>
      <c r="BB35" s="181" t="s">
        <v>804</v>
      </c>
      <c r="BC35" s="181" t="s">
        <v>2750</v>
      </c>
      <c r="BD35" s="181" t="s">
        <v>804</v>
      </c>
      <c r="BE35" s="181" t="s">
        <v>804</v>
      </c>
      <c r="BF35" s="181" t="s">
        <v>2750</v>
      </c>
      <c r="BG35" s="181" t="s">
        <v>804</v>
      </c>
      <c r="BH35" s="181" t="s">
        <v>804</v>
      </c>
      <c r="BI35" s="181" t="s">
        <v>2750</v>
      </c>
      <c r="BJ35" s="181" t="s">
        <v>804</v>
      </c>
      <c r="BK35" s="181" t="s">
        <v>804</v>
      </c>
      <c r="BL35" s="181" t="s">
        <v>2750</v>
      </c>
      <c r="BM35" s="181" t="s">
        <v>804</v>
      </c>
      <c r="BN35" s="181" t="s">
        <v>804</v>
      </c>
      <c r="BO35" s="181" t="s">
        <v>2750</v>
      </c>
      <c r="BP35" s="181" t="s">
        <v>804</v>
      </c>
      <c r="BQ35" s="181" t="s">
        <v>804</v>
      </c>
      <c r="BR35" s="181" t="s">
        <v>2750</v>
      </c>
      <c r="BS35" s="181" t="s">
        <v>804</v>
      </c>
      <c r="BT35" s="181" t="s">
        <v>804</v>
      </c>
      <c r="BU35" s="181" t="s">
        <v>2750</v>
      </c>
      <c r="BV35" s="181" t="s">
        <v>804</v>
      </c>
      <c r="BW35" s="181" t="s">
        <v>804</v>
      </c>
      <c r="BX35" s="181" t="s">
        <v>2750</v>
      </c>
      <c r="BY35" s="181" t="s">
        <v>804</v>
      </c>
      <c r="BZ35" s="181" t="s">
        <v>804</v>
      </c>
      <c r="CA35" s="181" t="s">
        <v>2750</v>
      </c>
      <c r="CB35" s="181" t="s">
        <v>804</v>
      </c>
      <c r="CC35" s="181" t="s">
        <v>804</v>
      </c>
      <c r="CD35" s="181" t="s">
        <v>2750</v>
      </c>
      <c r="CE35" s="181" t="s">
        <v>804</v>
      </c>
      <c r="CF35" s="181" t="s">
        <v>804</v>
      </c>
      <c r="CG35" s="181" t="s">
        <v>2750</v>
      </c>
      <c r="CH35" s="181" t="s">
        <v>804</v>
      </c>
      <c r="CI35" s="181" t="s">
        <v>804</v>
      </c>
      <c r="CJ35" s="181" t="s">
        <v>2750</v>
      </c>
      <c r="CK35" s="181" t="s">
        <v>804</v>
      </c>
      <c r="CL35" s="181" t="s">
        <v>804</v>
      </c>
      <c r="CM35" s="181" t="s">
        <v>2750</v>
      </c>
      <c r="CN35" s="181" t="s">
        <v>804</v>
      </c>
      <c r="CO35" s="181" t="s">
        <v>804</v>
      </c>
      <c r="CP35" s="181" t="s">
        <v>2750</v>
      </c>
      <c r="CQ35" s="181" t="s">
        <v>804</v>
      </c>
      <c r="CR35" s="181" t="s">
        <v>804</v>
      </c>
      <c r="CS35" s="181" t="s">
        <v>2750</v>
      </c>
      <c r="CT35" s="181" t="s">
        <v>804</v>
      </c>
      <c r="CU35" s="181" t="s">
        <v>804</v>
      </c>
      <c r="CV35" s="181" t="s">
        <v>2750</v>
      </c>
      <c r="CW35" s="181" t="s">
        <v>804</v>
      </c>
      <c r="CX35" s="181" t="s">
        <v>804</v>
      </c>
      <c r="CY35" s="181" t="s">
        <v>2750</v>
      </c>
      <c r="CZ35" s="181" t="s">
        <v>804</v>
      </c>
      <c r="DA35" s="181" t="s">
        <v>804</v>
      </c>
      <c r="DB35" s="181" t="s">
        <v>2750</v>
      </c>
      <c r="DC35" s="181" t="s">
        <v>804</v>
      </c>
      <c r="DD35" s="181" t="s">
        <v>804</v>
      </c>
      <c r="DE35" s="181" t="s">
        <v>2750</v>
      </c>
      <c r="DF35" s="181" t="s">
        <v>804</v>
      </c>
      <c r="DG35" s="181" t="s">
        <v>804</v>
      </c>
      <c r="DH35" s="181" t="s">
        <v>2750</v>
      </c>
      <c r="DI35" s="181" t="s">
        <v>804</v>
      </c>
      <c r="DJ35" s="181" t="s">
        <v>804</v>
      </c>
      <c r="DK35" s="181" t="s">
        <v>2750</v>
      </c>
      <c r="DL35" s="181" t="s">
        <v>804</v>
      </c>
      <c r="DM35" s="181" t="s">
        <v>804</v>
      </c>
      <c r="DN35" s="181" t="s">
        <v>2750</v>
      </c>
      <c r="DO35" s="181" t="s">
        <v>804</v>
      </c>
      <c r="DP35" s="181" t="s">
        <v>804</v>
      </c>
      <c r="DQ35" s="181" t="s">
        <v>2750</v>
      </c>
      <c r="DR35" s="181" t="s">
        <v>804</v>
      </c>
      <c r="DS35" s="181" t="s">
        <v>804</v>
      </c>
      <c r="DT35" s="181" t="s">
        <v>2750</v>
      </c>
      <c r="DU35" s="181" t="s">
        <v>804</v>
      </c>
      <c r="DV35" s="181" t="s">
        <v>804</v>
      </c>
      <c r="DW35" s="181" t="s">
        <v>2750</v>
      </c>
      <c r="DX35" s="181" t="s">
        <v>804</v>
      </c>
      <c r="DY35" s="181" t="s">
        <v>804</v>
      </c>
      <c r="DZ35" s="181" t="s">
        <v>2750</v>
      </c>
      <c r="EA35" s="181" t="s">
        <v>804</v>
      </c>
      <c r="EB35" s="181" t="s">
        <v>804</v>
      </c>
      <c r="EC35" s="181" t="s">
        <v>2750</v>
      </c>
      <c r="ED35" s="181" t="s">
        <v>804</v>
      </c>
      <c r="EE35" s="181" t="s">
        <v>804</v>
      </c>
      <c r="EF35" s="181" t="s">
        <v>2750</v>
      </c>
      <c r="EG35" s="181" t="s">
        <v>804</v>
      </c>
      <c r="EH35" s="181" t="s">
        <v>804</v>
      </c>
      <c r="EI35" s="181" t="s">
        <v>2750</v>
      </c>
      <c r="EJ35" s="181" t="s">
        <v>804</v>
      </c>
      <c r="EK35" s="181" t="s">
        <v>804</v>
      </c>
      <c r="EL35" s="181" t="s">
        <v>2750</v>
      </c>
      <c r="EM35" s="181" t="s">
        <v>804</v>
      </c>
      <c r="EN35" s="181" t="s">
        <v>804</v>
      </c>
      <c r="EO35" s="181" t="s">
        <v>2750</v>
      </c>
      <c r="EP35" s="181" t="s">
        <v>804</v>
      </c>
      <c r="EQ35" s="181" t="s">
        <v>804</v>
      </c>
      <c r="ER35" s="181" t="s">
        <v>2750</v>
      </c>
      <c r="ES35" s="181" t="s">
        <v>804</v>
      </c>
      <c r="ET35" s="181" t="s">
        <v>804</v>
      </c>
    </row>
    <row r="36" spans="1:150" x14ac:dyDescent="0.3">
      <c r="A36" s="1"/>
      <c r="B36" s="180" t="s">
        <v>2916</v>
      </c>
      <c r="C36" s="180" t="s">
        <v>77</v>
      </c>
      <c r="D36" s="180" t="s">
        <v>2904</v>
      </c>
      <c r="E36" s="180" t="s">
        <v>2917</v>
      </c>
      <c r="F36" s="180" t="s">
        <v>2918</v>
      </c>
      <c r="G36" s="181" t="s">
        <v>2750</v>
      </c>
      <c r="H36" s="181" t="s">
        <v>804</v>
      </c>
      <c r="I36" s="181" t="s">
        <v>804</v>
      </c>
      <c r="J36" s="181" t="s">
        <v>2750</v>
      </c>
      <c r="K36" s="181" t="s">
        <v>804</v>
      </c>
      <c r="L36" s="181" t="s">
        <v>804</v>
      </c>
      <c r="M36" s="181" t="s">
        <v>2750</v>
      </c>
      <c r="N36" s="181" t="s">
        <v>804</v>
      </c>
      <c r="O36" s="181" t="s">
        <v>804</v>
      </c>
      <c r="P36" s="181" t="s">
        <v>2750</v>
      </c>
      <c r="Q36" s="181" t="s">
        <v>804</v>
      </c>
      <c r="R36" s="181" t="s">
        <v>804</v>
      </c>
      <c r="S36" s="181" t="s">
        <v>2750</v>
      </c>
      <c r="T36" s="181" t="s">
        <v>804</v>
      </c>
      <c r="U36" s="181" t="s">
        <v>804</v>
      </c>
      <c r="V36" s="181" t="s">
        <v>2750</v>
      </c>
      <c r="W36" s="181" t="s">
        <v>804</v>
      </c>
      <c r="X36" s="181" t="s">
        <v>804</v>
      </c>
      <c r="Y36" s="181" t="s">
        <v>2750</v>
      </c>
      <c r="Z36" s="181" t="s">
        <v>804</v>
      </c>
      <c r="AA36" s="181" t="s">
        <v>804</v>
      </c>
      <c r="AB36" s="181" t="s">
        <v>2750</v>
      </c>
      <c r="AC36" s="181" t="s">
        <v>804</v>
      </c>
      <c r="AD36" s="181" t="s">
        <v>804</v>
      </c>
      <c r="AE36" s="181" t="s">
        <v>2750</v>
      </c>
      <c r="AF36" s="181" t="s">
        <v>804</v>
      </c>
      <c r="AG36" s="181" t="s">
        <v>804</v>
      </c>
      <c r="AH36" s="181" t="s">
        <v>2750</v>
      </c>
      <c r="AI36" s="181" t="s">
        <v>804</v>
      </c>
      <c r="AJ36" s="181" t="s">
        <v>804</v>
      </c>
      <c r="AK36" s="181" t="s">
        <v>2750</v>
      </c>
      <c r="AL36" s="181" t="s">
        <v>804</v>
      </c>
      <c r="AM36" s="181" t="s">
        <v>804</v>
      </c>
      <c r="AN36" s="181" t="s">
        <v>2750</v>
      </c>
      <c r="AO36" s="181" t="s">
        <v>804</v>
      </c>
      <c r="AP36" s="181" t="s">
        <v>804</v>
      </c>
      <c r="AQ36" s="181" t="s">
        <v>2750</v>
      </c>
      <c r="AR36" s="181" t="s">
        <v>804</v>
      </c>
      <c r="AS36" s="181" t="s">
        <v>804</v>
      </c>
      <c r="AT36" s="181" t="s">
        <v>2750</v>
      </c>
      <c r="AU36" s="181" t="s">
        <v>804</v>
      </c>
      <c r="AV36" s="181" t="s">
        <v>804</v>
      </c>
      <c r="AW36" s="181" t="s">
        <v>2750</v>
      </c>
      <c r="AX36" s="181" t="s">
        <v>804</v>
      </c>
      <c r="AY36" s="181" t="s">
        <v>804</v>
      </c>
      <c r="AZ36" s="181" t="s">
        <v>2750</v>
      </c>
      <c r="BA36" s="181" t="s">
        <v>804</v>
      </c>
      <c r="BB36" s="181" t="s">
        <v>804</v>
      </c>
      <c r="BC36" s="181" t="s">
        <v>2750</v>
      </c>
      <c r="BD36" s="181" t="s">
        <v>804</v>
      </c>
      <c r="BE36" s="181" t="s">
        <v>804</v>
      </c>
      <c r="BF36" s="181" t="s">
        <v>2750</v>
      </c>
      <c r="BG36" s="181" t="s">
        <v>804</v>
      </c>
      <c r="BH36" s="181" t="s">
        <v>804</v>
      </c>
      <c r="BI36" s="181" t="s">
        <v>2750</v>
      </c>
      <c r="BJ36" s="181" t="s">
        <v>804</v>
      </c>
      <c r="BK36" s="181" t="s">
        <v>804</v>
      </c>
      <c r="BL36" s="181" t="s">
        <v>2750</v>
      </c>
      <c r="BM36" s="181" t="s">
        <v>804</v>
      </c>
      <c r="BN36" s="181" t="s">
        <v>804</v>
      </c>
      <c r="BO36" s="181" t="s">
        <v>2750</v>
      </c>
      <c r="BP36" s="181" t="s">
        <v>804</v>
      </c>
      <c r="BQ36" s="181" t="s">
        <v>804</v>
      </c>
      <c r="BR36" s="181" t="s">
        <v>2750</v>
      </c>
      <c r="BS36" s="181" t="s">
        <v>804</v>
      </c>
      <c r="BT36" s="181" t="s">
        <v>804</v>
      </c>
      <c r="BU36" s="181" t="s">
        <v>2750</v>
      </c>
      <c r="BV36" s="181" t="s">
        <v>804</v>
      </c>
      <c r="BW36" s="181" t="s">
        <v>804</v>
      </c>
      <c r="BX36" s="181" t="s">
        <v>2750</v>
      </c>
      <c r="BY36" s="181" t="s">
        <v>804</v>
      </c>
      <c r="BZ36" s="181" t="s">
        <v>804</v>
      </c>
      <c r="CA36" s="181" t="s">
        <v>2750</v>
      </c>
      <c r="CB36" s="181" t="s">
        <v>804</v>
      </c>
      <c r="CC36" s="181" t="s">
        <v>804</v>
      </c>
      <c r="CD36" s="181" t="s">
        <v>2750</v>
      </c>
      <c r="CE36" s="181" t="s">
        <v>804</v>
      </c>
      <c r="CF36" s="181" t="s">
        <v>804</v>
      </c>
      <c r="CG36" s="181" t="s">
        <v>2750</v>
      </c>
      <c r="CH36" s="181" t="s">
        <v>804</v>
      </c>
      <c r="CI36" s="181" t="s">
        <v>804</v>
      </c>
      <c r="CJ36" s="181" t="s">
        <v>2750</v>
      </c>
      <c r="CK36" s="181" t="s">
        <v>804</v>
      </c>
      <c r="CL36" s="181" t="s">
        <v>804</v>
      </c>
      <c r="CM36" s="181" t="s">
        <v>2750</v>
      </c>
      <c r="CN36" s="181" t="s">
        <v>804</v>
      </c>
      <c r="CO36" s="181" t="s">
        <v>804</v>
      </c>
      <c r="CP36" s="181" t="s">
        <v>2750</v>
      </c>
      <c r="CQ36" s="181" t="s">
        <v>804</v>
      </c>
      <c r="CR36" s="181" t="s">
        <v>804</v>
      </c>
      <c r="CS36" s="181" t="s">
        <v>2750</v>
      </c>
      <c r="CT36" s="181" t="s">
        <v>804</v>
      </c>
      <c r="CU36" s="181" t="s">
        <v>804</v>
      </c>
      <c r="CV36" s="181" t="s">
        <v>2750</v>
      </c>
      <c r="CW36" s="181" t="s">
        <v>804</v>
      </c>
      <c r="CX36" s="181" t="s">
        <v>804</v>
      </c>
      <c r="CY36" s="181" t="s">
        <v>2750</v>
      </c>
      <c r="CZ36" s="181" t="s">
        <v>804</v>
      </c>
      <c r="DA36" s="181" t="s">
        <v>804</v>
      </c>
      <c r="DB36" s="181" t="s">
        <v>2750</v>
      </c>
      <c r="DC36" s="181" t="s">
        <v>804</v>
      </c>
      <c r="DD36" s="181" t="s">
        <v>804</v>
      </c>
      <c r="DE36" s="181" t="s">
        <v>2750</v>
      </c>
      <c r="DF36" s="181" t="s">
        <v>804</v>
      </c>
      <c r="DG36" s="181" t="s">
        <v>804</v>
      </c>
      <c r="DH36" s="181" t="s">
        <v>2750</v>
      </c>
      <c r="DI36" s="181" t="s">
        <v>804</v>
      </c>
      <c r="DJ36" s="181" t="s">
        <v>804</v>
      </c>
      <c r="DK36" s="181" t="s">
        <v>2750</v>
      </c>
      <c r="DL36" s="181" t="s">
        <v>804</v>
      </c>
      <c r="DM36" s="181" t="s">
        <v>804</v>
      </c>
      <c r="DN36" s="181" t="s">
        <v>2750</v>
      </c>
      <c r="DO36" s="181" t="s">
        <v>804</v>
      </c>
      <c r="DP36" s="181" t="s">
        <v>804</v>
      </c>
      <c r="DQ36" s="181" t="s">
        <v>2750</v>
      </c>
      <c r="DR36" s="181" t="s">
        <v>804</v>
      </c>
      <c r="DS36" s="181" t="s">
        <v>804</v>
      </c>
      <c r="DT36" s="181" t="s">
        <v>2750</v>
      </c>
      <c r="DU36" s="181" t="s">
        <v>804</v>
      </c>
      <c r="DV36" s="181" t="s">
        <v>804</v>
      </c>
      <c r="DW36" s="181" t="s">
        <v>2750</v>
      </c>
      <c r="DX36" s="181" t="s">
        <v>804</v>
      </c>
      <c r="DY36" s="181" t="s">
        <v>804</v>
      </c>
      <c r="DZ36" s="181" t="s">
        <v>2750</v>
      </c>
      <c r="EA36" s="181" t="s">
        <v>804</v>
      </c>
      <c r="EB36" s="181" t="s">
        <v>804</v>
      </c>
      <c r="EC36" s="181" t="s">
        <v>2750</v>
      </c>
      <c r="ED36" s="181" t="s">
        <v>804</v>
      </c>
      <c r="EE36" s="181" t="s">
        <v>804</v>
      </c>
      <c r="EF36" s="181" t="s">
        <v>2750</v>
      </c>
      <c r="EG36" s="181" t="s">
        <v>804</v>
      </c>
      <c r="EH36" s="181" t="s">
        <v>804</v>
      </c>
      <c r="EI36" s="181" t="s">
        <v>2750</v>
      </c>
      <c r="EJ36" s="181" t="s">
        <v>804</v>
      </c>
      <c r="EK36" s="181" t="s">
        <v>804</v>
      </c>
      <c r="EL36" s="181" t="s">
        <v>2750</v>
      </c>
      <c r="EM36" s="181" t="s">
        <v>804</v>
      </c>
      <c r="EN36" s="181" t="s">
        <v>804</v>
      </c>
      <c r="EO36" s="181" t="s">
        <v>2750</v>
      </c>
      <c r="EP36" s="181" t="s">
        <v>804</v>
      </c>
      <c r="EQ36" s="181" t="s">
        <v>804</v>
      </c>
      <c r="ER36" s="181" t="s">
        <v>2750</v>
      </c>
      <c r="ES36" s="181" t="s">
        <v>804</v>
      </c>
      <c r="ET36" s="181" t="s">
        <v>804</v>
      </c>
    </row>
    <row r="37" spans="1:150" x14ac:dyDescent="0.3">
      <c r="A37" s="1"/>
      <c r="B37" s="180" t="s">
        <v>2919</v>
      </c>
      <c r="C37" s="180" t="s">
        <v>77</v>
      </c>
      <c r="D37" s="180" t="s">
        <v>2904</v>
      </c>
      <c r="E37" s="180" t="s">
        <v>2920</v>
      </c>
      <c r="F37" s="180" t="s">
        <v>2921</v>
      </c>
      <c r="G37" s="181" t="s">
        <v>2750</v>
      </c>
      <c r="H37" s="181" t="s">
        <v>804</v>
      </c>
      <c r="I37" s="181" t="s">
        <v>804</v>
      </c>
      <c r="J37" s="181" t="s">
        <v>2750</v>
      </c>
      <c r="K37" s="181" t="s">
        <v>804</v>
      </c>
      <c r="L37" s="181" t="s">
        <v>804</v>
      </c>
      <c r="M37" s="181" t="s">
        <v>2750</v>
      </c>
      <c r="N37" s="181" t="s">
        <v>804</v>
      </c>
      <c r="O37" s="181" t="s">
        <v>804</v>
      </c>
      <c r="P37" s="181" t="s">
        <v>2750</v>
      </c>
      <c r="Q37" s="181" t="s">
        <v>804</v>
      </c>
      <c r="R37" s="181" t="s">
        <v>804</v>
      </c>
      <c r="S37" s="181" t="s">
        <v>2750</v>
      </c>
      <c r="T37" s="181" t="s">
        <v>804</v>
      </c>
      <c r="U37" s="181" t="s">
        <v>804</v>
      </c>
      <c r="V37" s="181" t="s">
        <v>2750</v>
      </c>
      <c r="W37" s="181" t="s">
        <v>804</v>
      </c>
      <c r="X37" s="181" t="s">
        <v>804</v>
      </c>
      <c r="Y37" s="181" t="s">
        <v>2750</v>
      </c>
      <c r="Z37" s="181" t="s">
        <v>804</v>
      </c>
      <c r="AA37" s="181" t="s">
        <v>804</v>
      </c>
      <c r="AB37" s="181" t="s">
        <v>2750</v>
      </c>
      <c r="AC37" s="181" t="s">
        <v>804</v>
      </c>
      <c r="AD37" s="181" t="s">
        <v>804</v>
      </c>
      <c r="AE37" s="181" t="s">
        <v>2750</v>
      </c>
      <c r="AF37" s="181" t="s">
        <v>804</v>
      </c>
      <c r="AG37" s="181" t="s">
        <v>804</v>
      </c>
      <c r="AH37" s="181" t="s">
        <v>2750</v>
      </c>
      <c r="AI37" s="181" t="s">
        <v>804</v>
      </c>
      <c r="AJ37" s="181" t="s">
        <v>804</v>
      </c>
      <c r="AK37" s="181" t="s">
        <v>2750</v>
      </c>
      <c r="AL37" s="181" t="s">
        <v>804</v>
      </c>
      <c r="AM37" s="181" t="s">
        <v>804</v>
      </c>
      <c r="AN37" s="181" t="s">
        <v>2750</v>
      </c>
      <c r="AO37" s="181" t="s">
        <v>804</v>
      </c>
      <c r="AP37" s="181" t="s">
        <v>804</v>
      </c>
      <c r="AQ37" s="181" t="s">
        <v>2750</v>
      </c>
      <c r="AR37" s="181" t="s">
        <v>804</v>
      </c>
      <c r="AS37" s="181" t="s">
        <v>804</v>
      </c>
      <c r="AT37" s="181" t="s">
        <v>2750</v>
      </c>
      <c r="AU37" s="181" t="s">
        <v>804</v>
      </c>
      <c r="AV37" s="181" t="s">
        <v>804</v>
      </c>
      <c r="AW37" s="181" t="s">
        <v>2750</v>
      </c>
      <c r="AX37" s="181" t="s">
        <v>804</v>
      </c>
      <c r="AY37" s="181" t="s">
        <v>804</v>
      </c>
      <c r="AZ37" s="181" t="s">
        <v>2750</v>
      </c>
      <c r="BA37" s="181" t="s">
        <v>804</v>
      </c>
      <c r="BB37" s="181" t="s">
        <v>804</v>
      </c>
      <c r="BC37" s="181" t="s">
        <v>2750</v>
      </c>
      <c r="BD37" s="181" t="s">
        <v>804</v>
      </c>
      <c r="BE37" s="181" t="s">
        <v>804</v>
      </c>
      <c r="BF37" s="181" t="s">
        <v>2750</v>
      </c>
      <c r="BG37" s="181" t="s">
        <v>804</v>
      </c>
      <c r="BH37" s="181" t="s">
        <v>804</v>
      </c>
      <c r="BI37" s="181" t="s">
        <v>2750</v>
      </c>
      <c r="BJ37" s="181" t="s">
        <v>804</v>
      </c>
      <c r="BK37" s="181" t="s">
        <v>804</v>
      </c>
      <c r="BL37" s="181" t="s">
        <v>2750</v>
      </c>
      <c r="BM37" s="181" t="s">
        <v>804</v>
      </c>
      <c r="BN37" s="181" t="s">
        <v>804</v>
      </c>
      <c r="BO37" s="181" t="s">
        <v>2750</v>
      </c>
      <c r="BP37" s="181" t="s">
        <v>804</v>
      </c>
      <c r="BQ37" s="181" t="s">
        <v>804</v>
      </c>
      <c r="BR37" s="181" t="s">
        <v>2750</v>
      </c>
      <c r="BS37" s="181" t="s">
        <v>804</v>
      </c>
      <c r="BT37" s="181" t="s">
        <v>804</v>
      </c>
      <c r="BU37" s="181" t="s">
        <v>2750</v>
      </c>
      <c r="BV37" s="181" t="s">
        <v>804</v>
      </c>
      <c r="BW37" s="181" t="s">
        <v>804</v>
      </c>
      <c r="BX37" s="181" t="s">
        <v>2750</v>
      </c>
      <c r="BY37" s="181" t="s">
        <v>804</v>
      </c>
      <c r="BZ37" s="181" t="s">
        <v>804</v>
      </c>
      <c r="CA37" s="181" t="s">
        <v>2750</v>
      </c>
      <c r="CB37" s="181" t="s">
        <v>804</v>
      </c>
      <c r="CC37" s="181" t="s">
        <v>804</v>
      </c>
      <c r="CD37" s="181" t="s">
        <v>2750</v>
      </c>
      <c r="CE37" s="181" t="s">
        <v>804</v>
      </c>
      <c r="CF37" s="181" t="s">
        <v>804</v>
      </c>
      <c r="CG37" s="181" t="s">
        <v>2750</v>
      </c>
      <c r="CH37" s="181" t="s">
        <v>804</v>
      </c>
      <c r="CI37" s="181" t="s">
        <v>804</v>
      </c>
      <c r="CJ37" s="181" t="s">
        <v>2750</v>
      </c>
      <c r="CK37" s="181" t="s">
        <v>804</v>
      </c>
      <c r="CL37" s="181" t="s">
        <v>804</v>
      </c>
      <c r="CM37" s="181" t="s">
        <v>2750</v>
      </c>
      <c r="CN37" s="181" t="s">
        <v>804</v>
      </c>
      <c r="CO37" s="181" t="s">
        <v>804</v>
      </c>
      <c r="CP37" s="181" t="s">
        <v>2750</v>
      </c>
      <c r="CQ37" s="181" t="s">
        <v>804</v>
      </c>
      <c r="CR37" s="181" t="s">
        <v>804</v>
      </c>
      <c r="CS37" s="181" t="s">
        <v>2750</v>
      </c>
      <c r="CT37" s="181" t="s">
        <v>804</v>
      </c>
      <c r="CU37" s="181" t="s">
        <v>804</v>
      </c>
      <c r="CV37" s="181" t="s">
        <v>2750</v>
      </c>
      <c r="CW37" s="181" t="s">
        <v>804</v>
      </c>
      <c r="CX37" s="181" t="s">
        <v>804</v>
      </c>
      <c r="CY37" s="181" t="s">
        <v>2750</v>
      </c>
      <c r="CZ37" s="181" t="s">
        <v>804</v>
      </c>
      <c r="DA37" s="181" t="s">
        <v>804</v>
      </c>
      <c r="DB37" s="181" t="s">
        <v>2750</v>
      </c>
      <c r="DC37" s="181" t="s">
        <v>804</v>
      </c>
      <c r="DD37" s="181" t="s">
        <v>804</v>
      </c>
      <c r="DE37" s="181" t="s">
        <v>2750</v>
      </c>
      <c r="DF37" s="181" t="s">
        <v>804</v>
      </c>
      <c r="DG37" s="181" t="s">
        <v>804</v>
      </c>
      <c r="DH37" s="181" t="s">
        <v>2750</v>
      </c>
      <c r="DI37" s="181" t="s">
        <v>804</v>
      </c>
      <c r="DJ37" s="181" t="s">
        <v>804</v>
      </c>
      <c r="DK37" s="181" t="s">
        <v>2750</v>
      </c>
      <c r="DL37" s="181" t="s">
        <v>804</v>
      </c>
      <c r="DM37" s="181" t="s">
        <v>804</v>
      </c>
      <c r="DN37" s="181" t="s">
        <v>2750</v>
      </c>
      <c r="DO37" s="181" t="s">
        <v>804</v>
      </c>
      <c r="DP37" s="181" t="s">
        <v>804</v>
      </c>
      <c r="DQ37" s="181" t="s">
        <v>2750</v>
      </c>
      <c r="DR37" s="181" t="s">
        <v>804</v>
      </c>
      <c r="DS37" s="181" t="s">
        <v>804</v>
      </c>
      <c r="DT37" s="181" t="s">
        <v>2750</v>
      </c>
      <c r="DU37" s="181" t="s">
        <v>804</v>
      </c>
      <c r="DV37" s="181" t="s">
        <v>804</v>
      </c>
      <c r="DW37" s="181" t="s">
        <v>2750</v>
      </c>
      <c r="DX37" s="181" t="s">
        <v>804</v>
      </c>
      <c r="DY37" s="181" t="s">
        <v>804</v>
      </c>
      <c r="DZ37" s="181" t="s">
        <v>2750</v>
      </c>
      <c r="EA37" s="181" t="s">
        <v>804</v>
      </c>
      <c r="EB37" s="181" t="s">
        <v>804</v>
      </c>
      <c r="EC37" s="181" t="s">
        <v>2750</v>
      </c>
      <c r="ED37" s="181" t="s">
        <v>804</v>
      </c>
      <c r="EE37" s="181" t="s">
        <v>804</v>
      </c>
      <c r="EF37" s="181" t="s">
        <v>2750</v>
      </c>
      <c r="EG37" s="181" t="s">
        <v>804</v>
      </c>
      <c r="EH37" s="181" t="s">
        <v>804</v>
      </c>
      <c r="EI37" s="181" t="s">
        <v>2750</v>
      </c>
      <c r="EJ37" s="181" t="s">
        <v>804</v>
      </c>
      <c r="EK37" s="181" t="s">
        <v>804</v>
      </c>
      <c r="EL37" s="181" t="s">
        <v>2750</v>
      </c>
      <c r="EM37" s="181" t="s">
        <v>804</v>
      </c>
      <c r="EN37" s="181" t="s">
        <v>804</v>
      </c>
      <c r="EO37" s="181" t="s">
        <v>2750</v>
      </c>
      <c r="EP37" s="181" t="s">
        <v>804</v>
      </c>
      <c r="EQ37" s="181" t="s">
        <v>804</v>
      </c>
      <c r="ER37" s="181" t="s">
        <v>2750</v>
      </c>
      <c r="ES37" s="181" t="s">
        <v>804</v>
      </c>
      <c r="ET37" s="181" t="s">
        <v>804</v>
      </c>
    </row>
    <row r="38" spans="1:150" x14ac:dyDescent="0.3">
      <c r="A38" s="1"/>
      <c r="B38" s="180" t="s">
        <v>2922</v>
      </c>
      <c r="C38" s="180" t="s">
        <v>77</v>
      </c>
      <c r="D38" s="180" t="s">
        <v>2904</v>
      </c>
      <c r="E38" s="180" t="s">
        <v>2923</v>
      </c>
      <c r="F38" s="180" t="s">
        <v>2924</v>
      </c>
      <c r="G38" s="181" t="s">
        <v>2750</v>
      </c>
      <c r="H38" s="181" t="s">
        <v>804</v>
      </c>
      <c r="I38" s="181" t="s">
        <v>804</v>
      </c>
      <c r="J38" s="181" t="s">
        <v>2750</v>
      </c>
      <c r="K38" s="181" t="s">
        <v>804</v>
      </c>
      <c r="L38" s="181" t="s">
        <v>804</v>
      </c>
      <c r="M38" s="181" t="s">
        <v>2750</v>
      </c>
      <c r="N38" s="181" t="s">
        <v>804</v>
      </c>
      <c r="O38" s="181" t="s">
        <v>804</v>
      </c>
      <c r="P38" s="181" t="s">
        <v>2750</v>
      </c>
      <c r="Q38" s="181" t="s">
        <v>804</v>
      </c>
      <c r="R38" s="181" t="s">
        <v>804</v>
      </c>
      <c r="S38" s="181" t="s">
        <v>2750</v>
      </c>
      <c r="T38" s="181" t="s">
        <v>804</v>
      </c>
      <c r="U38" s="181" t="s">
        <v>804</v>
      </c>
      <c r="V38" s="181" t="s">
        <v>2750</v>
      </c>
      <c r="W38" s="181" t="s">
        <v>804</v>
      </c>
      <c r="X38" s="181" t="s">
        <v>804</v>
      </c>
      <c r="Y38" s="181" t="s">
        <v>2750</v>
      </c>
      <c r="Z38" s="181" t="s">
        <v>804</v>
      </c>
      <c r="AA38" s="181" t="s">
        <v>804</v>
      </c>
      <c r="AB38" s="181" t="s">
        <v>2750</v>
      </c>
      <c r="AC38" s="181" t="s">
        <v>804</v>
      </c>
      <c r="AD38" s="181" t="s">
        <v>804</v>
      </c>
      <c r="AE38" s="181" t="s">
        <v>2750</v>
      </c>
      <c r="AF38" s="181" t="s">
        <v>804</v>
      </c>
      <c r="AG38" s="181" t="s">
        <v>804</v>
      </c>
      <c r="AH38" s="181" t="s">
        <v>2750</v>
      </c>
      <c r="AI38" s="181" t="s">
        <v>804</v>
      </c>
      <c r="AJ38" s="181" t="s">
        <v>804</v>
      </c>
      <c r="AK38" s="181" t="s">
        <v>2750</v>
      </c>
      <c r="AL38" s="181" t="s">
        <v>804</v>
      </c>
      <c r="AM38" s="181" t="s">
        <v>804</v>
      </c>
      <c r="AN38" s="181" t="s">
        <v>2750</v>
      </c>
      <c r="AO38" s="181" t="s">
        <v>804</v>
      </c>
      <c r="AP38" s="181" t="s">
        <v>804</v>
      </c>
      <c r="AQ38" s="181" t="s">
        <v>2750</v>
      </c>
      <c r="AR38" s="181" t="s">
        <v>804</v>
      </c>
      <c r="AS38" s="181" t="s">
        <v>804</v>
      </c>
      <c r="AT38" s="181" t="s">
        <v>2750</v>
      </c>
      <c r="AU38" s="181" t="s">
        <v>804</v>
      </c>
      <c r="AV38" s="181" t="s">
        <v>804</v>
      </c>
      <c r="AW38" s="181" t="s">
        <v>2750</v>
      </c>
      <c r="AX38" s="181" t="s">
        <v>804</v>
      </c>
      <c r="AY38" s="181" t="s">
        <v>804</v>
      </c>
      <c r="AZ38" s="181" t="s">
        <v>2750</v>
      </c>
      <c r="BA38" s="181" t="s">
        <v>804</v>
      </c>
      <c r="BB38" s="181" t="s">
        <v>804</v>
      </c>
      <c r="BC38" s="181" t="s">
        <v>2750</v>
      </c>
      <c r="BD38" s="181" t="s">
        <v>804</v>
      </c>
      <c r="BE38" s="181" t="s">
        <v>804</v>
      </c>
      <c r="BF38" s="181" t="s">
        <v>2750</v>
      </c>
      <c r="BG38" s="181" t="s">
        <v>804</v>
      </c>
      <c r="BH38" s="181" t="s">
        <v>804</v>
      </c>
      <c r="BI38" s="181" t="s">
        <v>2750</v>
      </c>
      <c r="BJ38" s="181" t="s">
        <v>804</v>
      </c>
      <c r="BK38" s="181" t="s">
        <v>804</v>
      </c>
      <c r="BL38" s="181" t="s">
        <v>2750</v>
      </c>
      <c r="BM38" s="181" t="s">
        <v>804</v>
      </c>
      <c r="BN38" s="181" t="s">
        <v>804</v>
      </c>
      <c r="BO38" s="181" t="s">
        <v>2750</v>
      </c>
      <c r="BP38" s="181" t="s">
        <v>804</v>
      </c>
      <c r="BQ38" s="181" t="s">
        <v>804</v>
      </c>
      <c r="BR38" s="181" t="s">
        <v>2750</v>
      </c>
      <c r="BS38" s="181" t="s">
        <v>804</v>
      </c>
      <c r="BT38" s="181" t="s">
        <v>804</v>
      </c>
      <c r="BU38" s="181" t="s">
        <v>2750</v>
      </c>
      <c r="BV38" s="181" t="s">
        <v>804</v>
      </c>
      <c r="BW38" s="181" t="s">
        <v>804</v>
      </c>
      <c r="BX38" s="181" t="s">
        <v>2750</v>
      </c>
      <c r="BY38" s="181" t="s">
        <v>804</v>
      </c>
      <c r="BZ38" s="181" t="s">
        <v>804</v>
      </c>
      <c r="CA38" s="181" t="s">
        <v>2750</v>
      </c>
      <c r="CB38" s="181" t="s">
        <v>804</v>
      </c>
      <c r="CC38" s="181" t="s">
        <v>804</v>
      </c>
      <c r="CD38" s="181" t="s">
        <v>2750</v>
      </c>
      <c r="CE38" s="181" t="s">
        <v>804</v>
      </c>
      <c r="CF38" s="181" t="s">
        <v>804</v>
      </c>
      <c r="CG38" s="181" t="s">
        <v>2750</v>
      </c>
      <c r="CH38" s="181" t="s">
        <v>804</v>
      </c>
      <c r="CI38" s="181" t="s">
        <v>804</v>
      </c>
      <c r="CJ38" s="181" t="s">
        <v>2750</v>
      </c>
      <c r="CK38" s="181" t="s">
        <v>804</v>
      </c>
      <c r="CL38" s="181" t="s">
        <v>804</v>
      </c>
      <c r="CM38" s="181" t="s">
        <v>2750</v>
      </c>
      <c r="CN38" s="181" t="s">
        <v>804</v>
      </c>
      <c r="CO38" s="181" t="s">
        <v>804</v>
      </c>
      <c r="CP38" s="181" t="s">
        <v>2750</v>
      </c>
      <c r="CQ38" s="181" t="s">
        <v>804</v>
      </c>
      <c r="CR38" s="181" t="s">
        <v>804</v>
      </c>
      <c r="CS38" s="181" t="s">
        <v>2750</v>
      </c>
      <c r="CT38" s="181" t="s">
        <v>804</v>
      </c>
      <c r="CU38" s="181" t="s">
        <v>804</v>
      </c>
      <c r="CV38" s="181" t="s">
        <v>2750</v>
      </c>
      <c r="CW38" s="181" t="s">
        <v>804</v>
      </c>
      <c r="CX38" s="181" t="s">
        <v>804</v>
      </c>
      <c r="CY38" s="181" t="s">
        <v>2750</v>
      </c>
      <c r="CZ38" s="181" t="s">
        <v>804</v>
      </c>
      <c r="DA38" s="181" t="s">
        <v>804</v>
      </c>
      <c r="DB38" s="181" t="s">
        <v>2750</v>
      </c>
      <c r="DC38" s="181" t="s">
        <v>804</v>
      </c>
      <c r="DD38" s="181" t="s">
        <v>804</v>
      </c>
      <c r="DE38" s="181" t="s">
        <v>2750</v>
      </c>
      <c r="DF38" s="181" t="s">
        <v>804</v>
      </c>
      <c r="DG38" s="181" t="s">
        <v>804</v>
      </c>
      <c r="DH38" s="181" t="s">
        <v>2750</v>
      </c>
      <c r="DI38" s="181" t="s">
        <v>804</v>
      </c>
      <c r="DJ38" s="181" t="s">
        <v>804</v>
      </c>
      <c r="DK38" s="181" t="s">
        <v>2750</v>
      </c>
      <c r="DL38" s="181" t="s">
        <v>804</v>
      </c>
      <c r="DM38" s="181" t="s">
        <v>804</v>
      </c>
      <c r="DN38" s="181" t="s">
        <v>2750</v>
      </c>
      <c r="DO38" s="181" t="s">
        <v>804</v>
      </c>
      <c r="DP38" s="181" t="s">
        <v>804</v>
      </c>
      <c r="DQ38" s="181" t="s">
        <v>2750</v>
      </c>
      <c r="DR38" s="181" t="s">
        <v>804</v>
      </c>
      <c r="DS38" s="181" t="s">
        <v>804</v>
      </c>
      <c r="DT38" s="181" t="s">
        <v>2750</v>
      </c>
      <c r="DU38" s="181" t="s">
        <v>804</v>
      </c>
      <c r="DV38" s="181" t="s">
        <v>804</v>
      </c>
      <c r="DW38" s="181" t="s">
        <v>2750</v>
      </c>
      <c r="DX38" s="181" t="s">
        <v>804</v>
      </c>
      <c r="DY38" s="181" t="s">
        <v>804</v>
      </c>
      <c r="DZ38" s="181" t="s">
        <v>2750</v>
      </c>
      <c r="EA38" s="181" t="s">
        <v>804</v>
      </c>
      <c r="EB38" s="181" t="s">
        <v>804</v>
      </c>
      <c r="EC38" s="181" t="s">
        <v>2750</v>
      </c>
      <c r="ED38" s="181" t="s">
        <v>804</v>
      </c>
      <c r="EE38" s="181" t="s">
        <v>804</v>
      </c>
      <c r="EF38" s="181" t="s">
        <v>2750</v>
      </c>
      <c r="EG38" s="181" t="s">
        <v>804</v>
      </c>
      <c r="EH38" s="181" t="s">
        <v>804</v>
      </c>
      <c r="EI38" s="181" t="s">
        <v>2750</v>
      </c>
      <c r="EJ38" s="181" t="s">
        <v>804</v>
      </c>
      <c r="EK38" s="181" t="s">
        <v>804</v>
      </c>
      <c r="EL38" s="181" t="s">
        <v>2750</v>
      </c>
      <c r="EM38" s="181" t="s">
        <v>804</v>
      </c>
      <c r="EN38" s="181" t="s">
        <v>804</v>
      </c>
      <c r="EO38" s="181" t="s">
        <v>2750</v>
      </c>
      <c r="EP38" s="181" t="s">
        <v>804</v>
      </c>
      <c r="EQ38" s="181" t="s">
        <v>804</v>
      </c>
      <c r="ER38" s="181" t="s">
        <v>2750</v>
      </c>
      <c r="ES38" s="181" t="s">
        <v>804</v>
      </c>
      <c r="ET38" s="181" t="s">
        <v>804</v>
      </c>
    </row>
    <row r="39" spans="1:150" x14ac:dyDescent="0.3">
      <c r="A39" s="1"/>
      <c r="B39" s="179" t="s">
        <v>2925</v>
      </c>
      <c r="C39" s="179" t="s">
        <v>77</v>
      </c>
      <c r="D39" s="179" t="s">
        <v>81</v>
      </c>
      <c r="E39" s="179" t="s">
        <v>2926</v>
      </c>
      <c r="F39" s="179" t="s">
        <v>2927</v>
      </c>
      <c r="G39" s="179" t="s">
        <v>2750</v>
      </c>
      <c r="H39" s="179" t="s">
        <v>2641</v>
      </c>
      <c r="I39" s="179" t="s">
        <v>2641</v>
      </c>
      <c r="J39" s="179" t="s">
        <v>2750</v>
      </c>
      <c r="K39" s="179" t="s">
        <v>2641</v>
      </c>
      <c r="L39" s="179" t="s">
        <v>2641</v>
      </c>
      <c r="M39" s="179" t="s">
        <v>2750</v>
      </c>
      <c r="N39" s="179" t="s">
        <v>2641</v>
      </c>
      <c r="O39" s="179" t="s">
        <v>2641</v>
      </c>
      <c r="P39" s="179" t="s">
        <v>2750</v>
      </c>
      <c r="Q39" s="179" t="s">
        <v>2641</v>
      </c>
      <c r="R39" s="179" t="s">
        <v>2641</v>
      </c>
      <c r="S39" s="179" t="s">
        <v>2750</v>
      </c>
      <c r="T39" s="179" t="s">
        <v>2641</v>
      </c>
      <c r="U39" s="179" t="s">
        <v>2641</v>
      </c>
      <c r="V39" s="179" t="s">
        <v>2750</v>
      </c>
      <c r="W39" s="179" t="s">
        <v>2641</v>
      </c>
      <c r="X39" s="179" t="s">
        <v>2641</v>
      </c>
      <c r="Y39" s="179" t="s">
        <v>2750</v>
      </c>
      <c r="Z39" s="179" t="s">
        <v>2641</v>
      </c>
      <c r="AA39" s="179" t="s">
        <v>2641</v>
      </c>
      <c r="AB39" s="179" t="s">
        <v>2750</v>
      </c>
      <c r="AC39" s="179" t="s">
        <v>2641</v>
      </c>
      <c r="AD39" s="179" t="s">
        <v>2641</v>
      </c>
      <c r="AE39" s="179" t="s">
        <v>2750</v>
      </c>
      <c r="AF39" s="179" t="s">
        <v>2641</v>
      </c>
      <c r="AG39" s="179" t="s">
        <v>2641</v>
      </c>
      <c r="AH39" s="179" t="s">
        <v>2750</v>
      </c>
      <c r="AI39" s="179" t="s">
        <v>2641</v>
      </c>
      <c r="AJ39" s="179" t="s">
        <v>2641</v>
      </c>
      <c r="AK39" s="179" t="s">
        <v>2750</v>
      </c>
      <c r="AL39" s="179" t="s">
        <v>2641</v>
      </c>
      <c r="AM39" s="179" t="s">
        <v>2641</v>
      </c>
      <c r="AN39" s="179" t="s">
        <v>2750</v>
      </c>
      <c r="AO39" s="179" t="s">
        <v>2641</v>
      </c>
      <c r="AP39" s="179" t="s">
        <v>2641</v>
      </c>
      <c r="AQ39" s="179" t="s">
        <v>2750</v>
      </c>
      <c r="AR39" s="179" t="s">
        <v>2641</v>
      </c>
      <c r="AS39" s="179" t="s">
        <v>2641</v>
      </c>
      <c r="AT39" s="179" t="s">
        <v>2750</v>
      </c>
      <c r="AU39" s="179" t="s">
        <v>2641</v>
      </c>
      <c r="AV39" s="179" t="s">
        <v>2641</v>
      </c>
      <c r="AW39" s="179" t="s">
        <v>2750</v>
      </c>
      <c r="AX39" s="179" t="s">
        <v>2641</v>
      </c>
      <c r="AY39" s="179" t="s">
        <v>2641</v>
      </c>
      <c r="AZ39" s="179" t="s">
        <v>2750</v>
      </c>
      <c r="BA39" s="179" t="s">
        <v>2641</v>
      </c>
      <c r="BB39" s="179" t="s">
        <v>2641</v>
      </c>
      <c r="BC39" s="179" t="s">
        <v>2750</v>
      </c>
      <c r="BD39" s="179" t="s">
        <v>2641</v>
      </c>
      <c r="BE39" s="179" t="s">
        <v>2641</v>
      </c>
      <c r="BF39" s="179" t="s">
        <v>2750</v>
      </c>
      <c r="BG39" s="179" t="s">
        <v>2641</v>
      </c>
      <c r="BH39" s="179" t="s">
        <v>2641</v>
      </c>
      <c r="BI39" s="179" t="s">
        <v>2750</v>
      </c>
      <c r="BJ39" s="179" t="s">
        <v>2641</v>
      </c>
      <c r="BK39" s="179" t="s">
        <v>2641</v>
      </c>
      <c r="BL39" s="179" t="s">
        <v>2750</v>
      </c>
      <c r="BM39" s="179" t="s">
        <v>2641</v>
      </c>
      <c r="BN39" s="179" t="s">
        <v>2641</v>
      </c>
      <c r="BO39" s="179" t="s">
        <v>2750</v>
      </c>
      <c r="BP39" s="179" t="s">
        <v>2641</v>
      </c>
      <c r="BQ39" s="179" t="s">
        <v>2641</v>
      </c>
      <c r="BR39" s="179" t="s">
        <v>2750</v>
      </c>
      <c r="BS39" s="179" t="s">
        <v>2641</v>
      </c>
      <c r="BT39" s="179" t="s">
        <v>2641</v>
      </c>
      <c r="BU39" s="179" t="s">
        <v>2750</v>
      </c>
      <c r="BV39" s="179" t="s">
        <v>2641</v>
      </c>
      <c r="BW39" s="179" t="s">
        <v>2641</v>
      </c>
      <c r="BX39" s="179" t="s">
        <v>2750</v>
      </c>
      <c r="BY39" s="179" t="s">
        <v>2641</v>
      </c>
      <c r="BZ39" s="179" t="s">
        <v>2641</v>
      </c>
      <c r="CA39" s="179" t="s">
        <v>2750</v>
      </c>
      <c r="CB39" s="179" t="s">
        <v>2641</v>
      </c>
      <c r="CC39" s="179" t="s">
        <v>2641</v>
      </c>
      <c r="CD39" s="179" t="s">
        <v>2750</v>
      </c>
      <c r="CE39" s="179" t="s">
        <v>2641</v>
      </c>
      <c r="CF39" s="179" t="s">
        <v>2641</v>
      </c>
      <c r="CG39" s="179" t="s">
        <v>2750</v>
      </c>
      <c r="CH39" s="179" t="s">
        <v>2641</v>
      </c>
      <c r="CI39" s="179" t="s">
        <v>2641</v>
      </c>
      <c r="CJ39" s="179" t="s">
        <v>2750</v>
      </c>
      <c r="CK39" s="179" t="s">
        <v>2641</v>
      </c>
      <c r="CL39" s="179" t="s">
        <v>2641</v>
      </c>
      <c r="CM39" s="179" t="s">
        <v>2750</v>
      </c>
      <c r="CN39" s="179" t="s">
        <v>2641</v>
      </c>
      <c r="CO39" s="179" t="s">
        <v>2641</v>
      </c>
      <c r="CP39" s="179" t="s">
        <v>2750</v>
      </c>
      <c r="CQ39" s="179" t="s">
        <v>2641</v>
      </c>
      <c r="CR39" s="179" t="s">
        <v>2641</v>
      </c>
      <c r="CS39" s="179" t="s">
        <v>2750</v>
      </c>
      <c r="CT39" s="179" t="s">
        <v>2641</v>
      </c>
      <c r="CU39" s="179" t="s">
        <v>2641</v>
      </c>
      <c r="CV39" s="179" t="s">
        <v>2750</v>
      </c>
      <c r="CW39" s="179" t="s">
        <v>2641</v>
      </c>
      <c r="CX39" s="179" t="s">
        <v>2641</v>
      </c>
      <c r="CY39" s="179" t="s">
        <v>2750</v>
      </c>
      <c r="CZ39" s="179" t="s">
        <v>2641</v>
      </c>
      <c r="DA39" s="179" t="s">
        <v>2641</v>
      </c>
      <c r="DB39" s="179" t="s">
        <v>2750</v>
      </c>
      <c r="DC39" s="179" t="s">
        <v>2641</v>
      </c>
      <c r="DD39" s="179" t="s">
        <v>2641</v>
      </c>
      <c r="DE39" s="179" t="s">
        <v>2750</v>
      </c>
      <c r="DF39" s="179" t="s">
        <v>2641</v>
      </c>
      <c r="DG39" s="179" t="s">
        <v>2641</v>
      </c>
      <c r="DH39" s="179" t="s">
        <v>2750</v>
      </c>
      <c r="DI39" s="179" t="s">
        <v>2641</v>
      </c>
      <c r="DJ39" s="179" t="s">
        <v>2641</v>
      </c>
      <c r="DK39" s="179" t="s">
        <v>2750</v>
      </c>
      <c r="DL39" s="179" t="s">
        <v>2641</v>
      </c>
      <c r="DM39" s="179" t="s">
        <v>2641</v>
      </c>
      <c r="DN39" s="179" t="s">
        <v>2750</v>
      </c>
      <c r="DO39" s="179" t="s">
        <v>2641</v>
      </c>
      <c r="DP39" s="179" t="s">
        <v>2641</v>
      </c>
      <c r="DQ39" s="179" t="s">
        <v>2750</v>
      </c>
      <c r="DR39" s="179" t="s">
        <v>2641</v>
      </c>
      <c r="DS39" s="179" t="s">
        <v>2641</v>
      </c>
      <c r="DT39" s="179" t="s">
        <v>2750</v>
      </c>
      <c r="DU39" s="179" t="s">
        <v>2641</v>
      </c>
      <c r="DV39" s="179" t="s">
        <v>2641</v>
      </c>
      <c r="DW39" s="179" t="s">
        <v>2750</v>
      </c>
      <c r="DX39" s="179" t="s">
        <v>2641</v>
      </c>
      <c r="DY39" s="179" t="s">
        <v>2641</v>
      </c>
      <c r="DZ39" s="179" t="s">
        <v>2750</v>
      </c>
      <c r="EA39" s="179" t="s">
        <v>2641</v>
      </c>
      <c r="EB39" s="179" t="s">
        <v>2641</v>
      </c>
      <c r="EC39" s="179" t="s">
        <v>2750</v>
      </c>
      <c r="ED39" s="179" t="s">
        <v>2641</v>
      </c>
      <c r="EE39" s="179" t="s">
        <v>2641</v>
      </c>
      <c r="EF39" s="179" t="s">
        <v>2750</v>
      </c>
      <c r="EG39" s="179" t="s">
        <v>2641</v>
      </c>
      <c r="EH39" s="179" t="s">
        <v>2641</v>
      </c>
      <c r="EI39" s="179" t="s">
        <v>2750</v>
      </c>
      <c r="EJ39" s="179" t="s">
        <v>2641</v>
      </c>
      <c r="EK39" s="179" t="s">
        <v>2641</v>
      </c>
      <c r="EL39" s="179" t="s">
        <v>2750</v>
      </c>
      <c r="EM39" s="179" t="s">
        <v>2641</v>
      </c>
      <c r="EN39" s="179" t="s">
        <v>2641</v>
      </c>
      <c r="EO39" s="179" t="s">
        <v>2750</v>
      </c>
      <c r="EP39" s="179" t="s">
        <v>2641</v>
      </c>
      <c r="EQ39" s="179" t="s">
        <v>2641</v>
      </c>
      <c r="ER39" s="179" t="s">
        <v>2750</v>
      </c>
      <c r="ES39" s="179" t="s">
        <v>2641</v>
      </c>
      <c r="ET39" s="179" t="s">
        <v>2641</v>
      </c>
    </row>
    <row r="40" spans="1:150" x14ac:dyDescent="0.3">
      <c r="A40" s="1"/>
      <c r="B40" s="180" t="s">
        <v>2928</v>
      </c>
      <c r="C40" s="180" t="s">
        <v>77</v>
      </c>
      <c r="D40" s="180" t="s">
        <v>81</v>
      </c>
      <c r="E40" s="180" t="s">
        <v>2929</v>
      </c>
      <c r="F40" s="180" t="s">
        <v>2930</v>
      </c>
      <c r="G40" s="181" t="s">
        <v>2750</v>
      </c>
      <c r="H40" s="181" t="s">
        <v>2641</v>
      </c>
      <c r="I40" s="181" t="s">
        <v>2641</v>
      </c>
      <c r="J40" s="181" t="s">
        <v>2750</v>
      </c>
      <c r="K40" s="181" t="s">
        <v>2641</v>
      </c>
      <c r="L40" s="181" t="s">
        <v>2641</v>
      </c>
      <c r="M40" s="181" t="s">
        <v>2750</v>
      </c>
      <c r="N40" s="181" t="s">
        <v>2641</v>
      </c>
      <c r="O40" s="181" t="s">
        <v>2641</v>
      </c>
      <c r="P40" s="181" t="s">
        <v>2750</v>
      </c>
      <c r="Q40" s="181" t="s">
        <v>2641</v>
      </c>
      <c r="R40" s="181" t="s">
        <v>2641</v>
      </c>
      <c r="S40" s="181" t="s">
        <v>2750</v>
      </c>
      <c r="T40" s="181" t="s">
        <v>2641</v>
      </c>
      <c r="U40" s="181" t="s">
        <v>2641</v>
      </c>
      <c r="V40" s="181" t="s">
        <v>2750</v>
      </c>
      <c r="W40" s="181" t="s">
        <v>2641</v>
      </c>
      <c r="X40" s="181" t="s">
        <v>2641</v>
      </c>
      <c r="Y40" s="181" t="s">
        <v>2750</v>
      </c>
      <c r="Z40" s="181" t="s">
        <v>2641</v>
      </c>
      <c r="AA40" s="181" t="s">
        <v>2641</v>
      </c>
      <c r="AB40" s="181" t="s">
        <v>2750</v>
      </c>
      <c r="AC40" s="181" t="s">
        <v>2641</v>
      </c>
      <c r="AD40" s="181" t="s">
        <v>2641</v>
      </c>
      <c r="AE40" s="181" t="s">
        <v>2750</v>
      </c>
      <c r="AF40" s="181" t="s">
        <v>2641</v>
      </c>
      <c r="AG40" s="181" t="s">
        <v>2641</v>
      </c>
      <c r="AH40" s="181" t="s">
        <v>2750</v>
      </c>
      <c r="AI40" s="181" t="s">
        <v>2641</v>
      </c>
      <c r="AJ40" s="181" t="s">
        <v>2641</v>
      </c>
      <c r="AK40" s="181" t="s">
        <v>2750</v>
      </c>
      <c r="AL40" s="181" t="s">
        <v>2641</v>
      </c>
      <c r="AM40" s="181" t="s">
        <v>2641</v>
      </c>
      <c r="AN40" s="181" t="s">
        <v>2750</v>
      </c>
      <c r="AO40" s="181" t="s">
        <v>2641</v>
      </c>
      <c r="AP40" s="181" t="s">
        <v>2641</v>
      </c>
      <c r="AQ40" s="181" t="s">
        <v>2750</v>
      </c>
      <c r="AR40" s="181" t="s">
        <v>2641</v>
      </c>
      <c r="AS40" s="181" t="s">
        <v>2641</v>
      </c>
      <c r="AT40" s="181" t="s">
        <v>2750</v>
      </c>
      <c r="AU40" s="181" t="s">
        <v>2641</v>
      </c>
      <c r="AV40" s="181" t="s">
        <v>2641</v>
      </c>
      <c r="AW40" s="181" t="s">
        <v>2750</v>
      </c>
      <c r="AX40" s="181" t="s">
        <v>2641</v>
      </c>
      <c r="AY40" s="181" t="s">
        <v>2641</v>
      </c>
      <c r="AZ40" s="181" t="s">
        <v>2750</v>
      </c>
      <c r="BA40" s="181" t="s">
        <v>2641</v>
      </c>
      <c r="BB40" s="181" t="s">
        <v>2641</v>
      </c>
      <c r="BC40" s="181" t="s">
        <v>2750</v>
      </c>
      <c r="BD40" s="181" t="s">
        <v>2641</v>
      </c>
      <c r="BE40" s="181" t="s">
        <v>2641</v>
      </c>
      <c r="BF40" s="181" t="s">
        <v>2750</v>
      </c>
      <c r="BG40" s="181" t="s">
        <v>2641</v>
      </c>
      <c r="BH40" s="181" t="s">
        <v>2641</v>
      </c>
      <c r="BI40" s="181" t="s">
        <v>2750</v>
      </c>
      <c r="BJ40" s="181" t="s">
        <v>2641</v>
      </c>
      <c r="BK40" s="181" t="s">
        <v>2641</v>
      </c>
      <c r="BL40" s="181" t="s">
        <v>2750</v>
      </c>
      <c r="BM40" s="181" t="s">
        <v>2641</v>
      </c>
      <c r="BN40" s="181" t="s">
        <v>2641</v>
      </c>
      <c r="BO40" s="181" t="s">
        <v>2750</v>
      </c>
      <c r="BP40" s="181" t="s">
        <v>2641</v>
      </c>
      <c r="BQ40" s="181" t="s">
        <v>2641</v>
      </c>
      <c r="BR40" s="181" t="s">
        <v>2750</v>
      </c>
      <c r="BS40" s="181" t="s">
        <v>2641</v>
      </c>
      <c r="BT40" s="181" t="s">
        <v>2641</v>
      </c>
      <c r="BU40" s="181" t="s">
        <v>2750</v>
      </c>
      <c r="BV40" s="181" t="s">
        <v>2641</v>
      </c>
      <c r="BW40" s="181" t="s">
        <v>2641</v>
      </c>
      <c r="BX40" s="181" t="s">
        <v>2750</v>
      </c>
      <c r="BY40" s="181" t="s">
        <v>2641</v>
      </c>
      <c r="BZ40" s="181" t="s">
        <v>2641</v>
      </c>
      <c r="CA40" s="181" t="s">
        <v>2750</v>
      </c>
      <c r="CB40" s="181" t="s">
        <v>2641</v>
      </c>
      <c r="CC40" s="181" t="s">
        <v>2641</v>
      </c>
      <c r="CD40" s="181" t="s">
        <v>2750</v>
      </c>
      <c r="CE40" s="181" t="s">
        <v>2641</v>
      </c>
      <c r="CF40" s="181" t="s">
        <v>2641</v>
      </c>
      <c r="CG40" s="181" t="s">
        <v>2750</v>
      </c>
      <c r="CH40" s="181" t="s">
        <v>2641</v>
      </c>
      <c r="CI40" s="181" t="s">
        <v>2641</v>
      </c>
      <c r="CJ40" s="181" t="s">
        <v>2750</v>
      </c>
      <c r="CK40" s="181" t="s">
        <v>2641</v>
      </c>
      <c r="CL40" s="181" t="s">
        <v>2641</v>
      </c>
      <c r="CM40" s="181" t="s">
        <v>2750</v>
      </c>
      <c r="CN40" s="181" t="s">
        <v>2641</v>
      </c>
      <c r="CO40" s="181" t="s">
        <v>2641</v>
      </c>
      <c r="CP40" s="181" t="s">
        <v>2750</v>
      </c>
      <c r="CQ40" s="181" t="s">
        <v>2641</v>
      </c>
      <c r="CR40" s="181" t="s">
        <v>2641</v>
      </c>
      <c r="CS40" s="181" t="s">
        <v>2750</v>
      </c>
      <c r="CT40" s="181" t="s">
        <v>2641</v>
      </c>
      <c r="CU40" s="181" t="s">
        <v>2641</v>
      </c>
      <c r="CV40" s="181" t="s">
        <v>2750</v>
      </c>
      <c r="CW40" s="181" t="s">
        <v>2641</v>
      </c>
      <c r="CX40" s="181" t="s">
        <v>2641</v>
      </c>
      <c r="CY40" s="181" t="s">
        <v>2750</v>
      </c>
      <c r="CZ40" s="181" t="s">
        <v>2641</v>
      </c>
      <c r="DA40" s="181" t="s">
        <v>2641</v>
      </c>
      <c r="DB40" s="181" t="s">
        <v>2750</v>
      </c>
      <c r="DC40" s="181" t="s">
        <v>2641</v>
      </c>
      <c r="DD40" s="181" t="s">
        <v>2641</v>
      </c>
      <c r="DE40" s="181" t="s">
        <v>2750</v>
      </c>
      <c r="DF40" s="181" t="s">
        <v>2641</v>
      </c>
      <c r="DG40" s="181" t="s">
        <v>2641</v>
      </c>
      <c r="DH40" s="181" t="s">
        <v>2750</v>
      </c>
      <c r="DI40" s="181" t="s">
        <v>2641</v>
      </c>
      <c r="DJ40" s="181" t="s">
        <v>2641</v>
      </c>
      <c r="DK40" s="181" t="s">
        <v>2750</v>
      </c>
      <c r="DL40" s="181" t="s">
        <v>2641</v>
      </c>
      <c r="DM40" s="181" t="s">
        <v>2641</v>
      </c>
      <c r="DN40" s="181" t="s">
        <v>2750</v>
      </c>
      <c r="DO40" s="181" t="s">
        <v>2641</v>
      </c>
      <c r="DP40" s="181" t="s">
        <v>2641</v>
      </c>
      <c r="DQ40" s="181" t="s">
        <v>2750</v>
      </c>
      <c r="DR40" s="181" t="s">
        <v>2641</v>
      </c>
      <c r="DS40" s="181" t="s">
        <v>2641</v>
      </c>
      <c r="DT40" s="181" t="s">
        <v>2750</v>
      </c>
      <c r="DU40" s="181" t="s">
        <v>2641</v>
      </c>
      <c r="DV40" s="181" t="s">
        <v>2641</v>
      </c>
      <c r="DW40" s="181" t="s">
        <v>2750</v>
      </c>
      <c r="DX40" s="181" t="s">
        <v>2641</v>
      </c>
      <c r="DY40" s="181" t="s">
        <v>2641</v>
      </c>
      <c r="DZ40" s="181" t="s">
        <v>2750</v>
      </c>
      <c r="EA40" s="181" t="s">
        <v>2641</v>
      </c>
      <c r="EB40" s="181" t="s">
        <v>2641</v>
      </c>
      <c r="EC40" s="181" t="s">
        <v>2750</v>
      </c>
      <c r="ED40" s="181" t="s">
        <v>2641</v>
      </c>
      <c r="EE40" s="181" t="s">
        <v>2641</v>
      </c>
      <c r="EF40" s="181" t="s">
        <v>2750</v>
      </c>
      <c r="EG40" s="181" t="s">
        <v>2641</v>
      </c>
      <c r="EH40" s="181" t="s">
        <v>2641</v>
      </c>
      <c r="EI40" s="181" t="s">
        <v>2750</v>
      </c>
      <c r="EJ40" s="181" t="s">
        <v>2641</v>
      </c>
      <c r="EK40" s="181" t="s">
        <v>2641</v>
      </c>
      <c r="EL40" s="181" t="s">
        <v>2750</v>
      </c>
      <c r="EM40" s="181" t="s">
        <v>2641</v>
      </c>
      <c r="EN40" s="181" t="s">
        <v>2641</v>
      </c>
      <c r="EO40" s="181" t="s">
        <v>2750</v>
      </c>
      <c r="EP40" s="181" t="s">
        <v>2641</v>
      </c>
      <c r="EQ40" s="181" t="s">
        <v>2641</v>
      </c>
      <c r="ER40" s="181" t="s">
        <v>2750</v>
      </c>
      <c r="ES40" s="181" t="s">
        <v>2641</v>
      </c>
      <c r="ET40" s="181" t="s">
        <v>2641</v>
      </c>
    </row>
    <row r="41" spans="1:150" x14ac:dyDescent="0.3">
      <c r="A41" s="1"/>
      <c r="B41" s="180" t="s">
        <v>2931</v>
      </c>
      <c r="C41" s="180" t="s">
        <v>77</v>
      </c>
      <c r="D41" s="180" t="s">
        <v>81</v>
      </c>
      <c r="E41" s="180" t="s">
        <v>2932</v>
      </c>
      <c r="F41" s="180" t="s">
        <v>2933</v>
      </c>
      <c r="G41" s="181" t="s">
        <v>2750</v>
      </c>
      <c r="H41" s="181" t="s">
        <v>2641</v>
      </c>
      <c r="I41" s="181" t="s">
        <v>2641</v>
      </c>
      <c r="J41" s="181" t="s">
        <v>2750</v>
      </c>
      <c r="K41" s="181" t="s">
        <v>2641</v>
      </c>
      <c r="L41" s="181" t="s">
        <v>2641</v>
      </c>
      <c r="M41" s="181" t="s">
        <v>2750</v>
      </c>
      <c r="N41" s="181" t="s">
        <v>2641</v>
      </c>
      <c r="O41" s="181" t="s">
        <v>2641</v>
      </c>
      <c r="P41" s="181" t="s">
        <v>2750</v>
      </c>
      <c r="Q41" s="181" t="s">
        <v>2641</v>
      </c>
      <c r="R41" s="181" t="s">
        <v>2641</v>
      </c>
      <c r="S41" s="181" t="s">
        <v>2750</v>
      </c>
      <c r="T41" s="181" t="s">
        <v>2641</v>
      </c>
      <c r="U41" s="181" t="s">
        <v>2641</v>
      </c>
      <c r="V41" s="181" t="s">
        <v>2750</v>
      </c>
      <c r="W41" s="181" t="s">
        <v>2641</v>
      </c>
      <c r="X41" s="181" t="s">
        <v>2641</v>
      </c>
      <c r="Y41" s="181" t="s">
        <v>2750</v>
      </c>
      <c r="Z41" s="181" t="s">
        <v>2641</v>
      </c>
      <c r="AA41" s="181" t="s">
        <v>2641</v>
      </c>
      <c r="AB41" s="181" t="s">
        <v>2750</v>
      </c>
      <c r="AC41" s="181" t="s">
        <v>2641</v>
      </c>
      <c r="AD41" s="181" t="s">
        <v>2641</v>
      </c>
      <c r="AE41" s="181" t="s">
        <v>2750</v>
      </c>
      <c r="AF41" s="181" t="s">
        <v>2641</v>
      </c>
      <c r="AG41" s="181" t="s">
        <v>2641</v>
      </c>
      <c r="AH41" s="181" t="s">
        <v>2750</v>
      </c>
      <c r="AI41" s="181" t="s">
        <v>2641</v>
      </c>
      <c r="AJ41" s="181" t="s">
        <v>2641</v>
      </c>
      <c r="AK41" s="181" t="s">
        <v>2750</v>
      </c>
      <c r="AL41" s="181" t="s">
        <v>2641</v>
      </c>
      <c r="AM41" s="181" t="s">
        <v>2641</v>
      </c>
      <c r="AN41" s="181" t="s">
        <v>2750</v>
      </c>
      <c r="AO41" s="181" t="s">
        <v>2641</v>
      </c>
      <c r="AP41" s="181" t="s">
        <v>2641</v>
      </c>
      <c r="AQ41" s="181" t="s">
        <v>2750</v>
      </c>
      <c r="AR41" s="181" t="s">
        <v>2641</v>
      </c>
      <c r="AS41" s="181" t="s">
        <v>2641</v>
      </c>
      <c r="AT41" s="181" t="s">
        <v>2750</v>
      </c>
      <c r="AU41" s="181" t="s">
        <v>2641</v>
      </c>
      <c r="AV41" s="181" t="s">
        <v>2641</v>
      </c>
      <c r="AW41" s="181" t="s">
        <v>2750</v>
      </c>
      <c r="AX41" s="181" t="s">
        <v>2641</v>
      </c>
      <c r="AY41" s="181" t="s">
        <v>2641</v>
      </c>
      <c r="AZ41" s="181" t="s">
        <v>2750</v>
      </c>
      <c r="BA41" s="181" t="s">
        <v>2641</v>
      </c>
      <c r="BB41" s="181" t="s">
        <v>2641</v>
      </c>
      <c r="BC41" s="181" t="s">
        <v>2750</v>
      </c>
      <c r="BD41" s="181" t="s">
        <v>2641</v>
      </c>
      <c r="BE41" s="181" t="s">
        <v>2641</v>
      </c>
      <c r="BF41" s="181" t="s">
        <v>2750</v>
      </c>
      <c r="BG41" s="181" t="s">
        <v>2641</v>
      </c>
      <c r="BH41" s="181" t="s">
        <v>2641</v>
      </c>
      <c r="BI41" s="181" t="s">
        <v>2750</v>
      </c>
      <c r="BJ41" s="181" t="s">
        <v>2641</v>
      </c>
      <c r="BK41" s="181" t="s">
        <v>2641</v>
      </c>
      <c r="BL41" s="181" t="s">
        <v>2750</v>
      </c>
      <c r="BM41" s="181" t="s">
        <v>2641</v>
      </c>
      <c r="BN41" s="181" t="s">
        <v>2641</v>
      </c>
      <c r="BO41" s="181" t="s">
        <v>2750</v>
      </c>
      <c r="BP41" s="181" t="s">
        <v>2641</v>
      </c>
      <c r="BQ41" s="181" t="s">
        <v>2641</v>
      </c>
      <c r="BR41" s="181" t="s">
        <v>2750</v>
      </c>
      <c r="BS41" s="181" t="s">
        <v>2641</v>
      </c>
      <c r="BT41" s="181" t="s">
        <v>2641</v>
      </c>
      <c r="BU41" s="181" t="s">
        <v>2750</v>
      </c>
      <c r="BV41" s="181" t="s">
        <v>2641</v>
      </c>
      <c r="BW41" s="181" t="s">
        <v>2641</v>
      </c>
      <c r="BX41" s="181" t="s">
        <v>2750</v>
      </c>
      <c r="BY41" s="181" t="s">
        <v>2641</v>
      </c>
      <c r="BZ41" s="181" t="s">
        <v>2641</v>
      </c>
      <c r="CA41" s="181" t="s">
        <v>2750</v>
      </c>
      <c r="CB41" s="181" t="s">
        <v>2641</v>
      </c>
      <c r="CC41" s="181" t="s">
        <v>2641</v>
      </c>
      <c r="CD41" s="181" t="s">
        <v>2750</v>
      </c>
      <c r="CE41" s="181" t="s">
        <v>2641</v>
      </c>
      <c r="CF41" s="181" t="s">
        <v>2641</v>
      </c>
      <c r="CG41" s="181" t="s">
        <v>2750</v>
      </c>
      <c r="CH41" s="181" t="s">
        <v>2641</v>
      </c>
      <c r="CI41" s="181" t="s">
        <v>2641</v>
      </c>
      <c r="CJ41" s="181" t="s">
        <v>2750</v>
      </c>
      <c r="CK41" s="181" t="s">
        <v>2641</v>
      </c>
      <c r="CL41" s="181" t="s">
        <v>2641</v>
      </c>
      <c r="CM41" s="181" t="s">
        <v>2750</v>
      </c>
      <c r="CN41" s="181" t="s">
        <v>2641</v>
      </c>
      <c r="CO41" s="181" t="s">
        <v>2641</v>
      </c>
      <c r="CP41" s="181" t="s">
        <v>2750</v>
      </c>
      <c r="CQ41" s="181" t="s">
        <v>2641</v>
      </c>
      <c r="CR41" s="181" t="s">
        <v>2641</v>
      </c>
      <c r="CS41" s="181" t="s">
        <v>2750</v>
      </c>
      <c r="CT41" s="181" t="s">
        <v>2641</v>
      </c>
      <c r="CU41" s="181" t="s">
        <v>2641</v>
      </c>
      <c r="CV41" s="181" t="s">
        <v>2750</v>
      </c>
      <c r="CW41" s="181" t="s">
        <v>2641</v>
      </c>
      <c r="CX41" s="181" t="s">
        <v>2641</v>
      </c>
      <c r="CY41" s="181" t="s">
        <v>2750</v>
      </c>
      <c r="CZ41" s="181" t="s">
        <v>2641</v>
      </c>
      <c r="DA41" s="181" t="s">
        <v>2641</v>
      </c>
      <c r="DB41" s="181" t="s">
        <v>2750</v>
      </c>
      <c r="DC41" s="181" t="s">
        <v>2641</v>
      </c>
      <c r="DD41" s="181" t="s">
        <v>2641</v>
      </c>
      <c r="DE41" s="181" t="s">
        <v>2750</v>
      </c>
      <c r="DF41" s="181" t="s">
        <v>2641</v>
      </c>
      <c r="DG41" s="181" t="s">
        <v>2641</v>
      </c>
      <c r="DH41" s="181" t="s">
        <v>2750</v>
      </c>
      <c r="DI41" s="181" t="s">
        <v>2641</v>
      </c>
      <c r="DJ41" s="181" t="s">
        <v>2641</v>
      </c>
      <c r="DK41" s="181" t="s">
        <v>2750</v>
      </c>
      <c r="DL41" s="181" t="s">
        <v>2641</v>
      </c>
      <c r="DM41" s="181" t="s">
        <v>2641</v>
      </c>
      <c r="DN41" s="181" t="s">
        <v>2750</v>
      </c>
      <c r="DO41" s="181" t="s">
        <v>2641</v>
      </c>
      <c r="DP41" s="181" t="s">
        <v>2641</v>
      </c>
      <c r="DQ41" s="181" t="s">
        <v>2750</v>
      </c>
      <c r="DR41" s="181" t="s">
        <v>2641</v>
      </c>
      <c r="DS41" s="181" t="s">
        <v>2641</v>
      </c>
      <c r="DT41" s="181" t="s">
        <v>2750</v>
      </c>
      <c r="DU41" s="181" t="s">
        <v>2641</v>
      </c>
      <c r="DV41" s="181" t="s">
        <v>2641</v>
      </c>
      <c r="DW41" s="181" t="s">
        <v>2750</v>
      </c>
      <c r="DX41" s="181" t="s">
        <v>2641</v>
      </c>
      <c r="DY41" s="181" t="s">
        <v>2641</v>
      </c>
      <c r="DZ41" s="181" t="s">
        <v>2750</v>
      </c>
      <c r="EA41" s="181" t="s">
        <v>2641</v>
      </c>
      <c r="EB41" s="181" t="s">
        <v>2641</v>
      </c>
      <c r="EC41" s="181" t="s">
        <v>2750</v>
      </c>
      <c r="ED41" s="181" t="s">
        <v>2641</v>
      </c>
      <c r="EE41" s="181" t="s">
        <v>2641</v>
      </c>
      <c r="EF41" s="181" t="s">
        <v>2750</v>
      </c>
      <c r="EG41" s="181" t="s">
        <v>2641</v>
      </c>
      <c r="EH41" s="181" t="s">
        <v>2641</v>
      </c>
      <c r="EI41" s="181" t="s">
        <v>2750</v>
      </c>
      <c r="EJ41" s="181" t="s">
        <v>2641</v>
      </c>
      <c r="EK41" s="181" t="s">
        <v>2641</v>
      </c>
      <c r="EL41" s="181" t="s">
        <v>2750</v>
      </c>
      <c r="EM41" s="181" t="s">
        <v>2641</v>
      </c>
      <c r="EN41" s="181" t="s">
        <v>2641</v>
      </c>
      <c r="EO41" s="181" t="s">
        <v>2750</v>
      </c>
      <c r="EP41" s="181" t="s">
        <v>2641</v>
      </c>
      <c r="EQ41" s="181" t="s">
        <v>2641</v>
      </c>
      <c r="ER41" s="181" t="s">
        <v>2750</v>
      </c>
      <c r="ES41" s="181" t="s">
        <v>2641</v>
      </c>
      <c r="ET41" s="181" t="s">
        <v>2641</v>
      </c>
    </row>
    <row r="42" spans="1:150" x14ac:dyDescent="0.3">
      <c r="A42" s="1"/>
      <c r="B42" s="180" t="s">
        <v>2934</v>
      </c>
      <c r="C42" s="180" t="s">
        <v>77</v>
      </c>
      <c r="D42" s="180" t="s">
        <v>81</v>
      </c>
      <c r="E42" s="180" t="s">
        <v>2935</v>
      </c>
      <c r="F42" s="180" t="s">
        <v>2936</v>
      </c>
      <c r="G42" s="181" t="s">
        <v>2750</v>
      </c>
      <c r="H42" s="181" t="s">
        <v>2641</v>
      </c>
      <c r="I42" s="181" t="s">
        <v>2641</v>
      </c>
      <c r="J42" s="181" t="s">
        <v>2750</v>
      </c>
      <c r="K42" s="181" t="s">
        <v>2641</v>
      </c>
      <c r="L42" s="181" t="s">
        <v>2641</v>
      </c>
      <c r="M42" s="181" t="s">
        <v>2750</v>
      </c>
      <c r="N42" s="181" t="s">
        <v>2641</v>
      </c>
      <c r="O42" s="181" t="s">
        <v>2641</v>
      </c>
      <c r="P42" s="181" t="s">
        <v>2750</v>
      </c>
      <c r="Q42" s="181" t="s">
        <v>2641</v>
      </c>
      <c r="R42" s="181" t="s">
        <v>2641</v>
      </c>
      <c r="S42" s="181" t="s">
        <v>2750</v>
      </c>
      <c r="T42" s="181" t="s">
        <v>2641</v>
      </c>
      <c r="U42" s="181" t="s">
        <v>2641</v>
      </c>
      <c r="V42" s="181" t="s">
        <v>2750</v>
      </c>
      <c r="W42" s="181" t="s">
        <v>2641</v>
      </c>
      <c r="X42" s="181" t="s">
        <v>2641</v>
      </c>
      <c r="Y42" s="181" t="s">
        <v>2750</v>
      </c>
      <c r="Z42" s="181" t="s">
        <v>2641</v>
      </c>
      <c r="AA42" s="181" t="s">
        <v>2641</v>
      </c>
      <c r="AB42" s="181" t="s">
        <v>2750</v>
      </c>
      <c r="AC42" s="181" t="s">
        <v>2641</v>
      </c>
      <c r="AD42" s="181" t="s">
        <v>2641</v>
      </c>
      <c r="AE42" s="181" t="s">
        <v>2750</v>
      </c>
      <c r="AF42" s="181" t="s">
        <v>2641</v>
      </c>
      <c r="AG42" s="181" t="s">
        <v>2641</v>
      </c>
      <c r="AH42" s="181" t="s">
        <v>2750</v>
      </c>
      <c r="AI42" s="181" t="s">
        <v>2641</v>
      </c>
      <c r="AJ42" s="181" t="s">
        <v>2641</v>
      </c>
      <c r="AK42" s="181" t="s">
        <v>2750</v>
      </c>
      <c r="AL42" s="181" t="s">
        <v>2641</v>
      </c>
      <c r="AM42" s="181" t="s">
        <v>2641</v>
      </c>
      <c r="AN42" s="181" t="s">
        <v>2750</v>
      </c>
      <c r="AO42" s="181" t="s">
        <v>2641</v>
      </c>
      <c r="AP42" s="181" t="s">
        <v>2641</v>
      </c>
      <c r="AQ42" s="181" t="s">
        <v>2750</v>
      </c>
      <c r="AR42" s="181" t="s">
        <v>2641</v>
      </c>
      <c r="AS42" s="181" t="s">
        <v>2641</v>
      </c>
      <c r="AT42" s="181" t="s">
        <v>2750</v>
      </c>
      <c r="AU42" s="181" t="s">
        <v>2641</v>
      </c>
      <c r="AV42" s="181" t="s">
        <v>2641</v>
      </c>
      <c r="AW42" s="181" t="s">
        <v>2750</v>
      </c>
      <c r="AX42" s="181" t="s">
        <v>2641</v>
      </c>
      <c r="AY42" s="181" t="s">
        <v>2641</v>
      </c>
      <c r="AZ42" s="181" t="s">
        <v>2750</v>
      </c>
      <c r="BA42" s="181" t="s">
        <v>2641</v>
      </c>
      <c r="BB42" s="181" t="s">
        <v>2641</v>
      </c>
      <c r="BC42" s="181" t="s">
        <v>2750</v>
      </c>
      <c r="BD42" s="181" t="s">
        <v>2641</v>
      </c>
      <c r="BE42" s="181" t="s">
        <v>2641</v>
      </c>
      <c r="BF42" s="181" t="s">
        <v>2750</v>
      </c>
      <c r="BG42" s="181" t="s">
        <v>2641</v>
      </c>
      <c r="BH42" s="181" t="s">
        <v>2641</v>
      </c>
      <c r="BI42" s="181" t="s">
        <v>2750</v>
      </c>
      <c r="BJ42" s="181" t="s">
        <v>2641</v>
      </c>
      <c r="BK42" s="181" t="s">
        <v>2641</v>
      </c>
      <c r="BL42" s="181" t="s">
        <v>2750</v>
      </c>
      <c r="BM42" s="181" t="s">
        <v>2641</v>
      </c>
      <c r="BN42" s="181" t="s">
        <v>2641</v>
      </c>
      <c r="BO42" s="181" t="s">
        <v>2750</v>
      </c>
      <c r="BP42" s="181" t="s">
        <v>2641</v>
      </c>
      <c r="BQ42" s="181" t="s">
        <v>2641</v>
      </c>
      <c r="BR42" s="181" t="s">
        <v>2750</v>
      </c>
      <c r="BS42" s="181" t="s">
        <v>2641</v>
      </c>
      <c r="BT42" s="181" t="s">
        <v>2641</v>
      </c>
      <c r="BU42" s="181" t="s">
        <v>2750</v>
      </c>
      <c r="BV42" s="181" t="s">
        <v>2641</v>
      </c>
      <c r="BW42" s="181" t="s">
        <v>2641</v>
      </c>
      <c r="BX42" s="181" t="s">
        <v>2750</v>
      </c>
      <c r="BY42" s="181" t="s">
        <v>2641</v>
      </c>
      <c r="BZ42" s="181" t="s">
        <v>2641</v>
      </c>
      <c r="CA42" s="181" t="s">
        <v>2750</v>
      </c>
      <c r="CB42" s="181" t="s">
        <v>2641</v>
      </c>
      <c r="CC42" s="181" t="s">
        <v>2641</v>
      </c>
      <c r="CD42" s="181" t="s">
        <v>2750</v>
      </c>
      <c r="CE42" s="181" t="s">
        <v>2641</v>
      </c>
      <c r="CF42" s="181" t="s">
        <v>2641</v>
      </c>
      <c r="CG42" s="181" t="s">
        <v>2750</v>
      </c>
      <c r="CH42" s="181" t="s">
        <v>2641</v>
      </c>
      <c r="CI42" s="181" t="s">
        <v>2641</v>
      </c>
      <c r="CJ42" s="181" t="s">
        <v>2750</v>
      </c>
      <c r="CK42" s="181" t="s">
        <v>2641</v>
      </c>
      <c r="CL42" s="181" t="s">
        <v>2641</v>
      </c>
      <c r="CM42" s="181" t="s">
        <v>2750</v>
      </c>
      <c r="CN42" s="181" t="s">
        <v>2641</v>
      </c>
      <c r="CO42" s="181" t="s">
        <v>2641</v>
      </c>
      <c r="CP42" s="181" t="s">
        <v>2750</v>
      </c>
      <c r="CQ42" s="181" t="s">
        <v>2641</v>
      </c>
      <c r="CR42" s="181" t="s">
        <v>2641</v>
      </c>
      <c r="CS42" s="181" t="s">
        <v>2750</v>
      </c>
      <c r="CT42" s="181" t="s">
        <v>2641</v>
      </c>
      <c r="CU42" s="181" t="s">
        <v>2641</v>
      </c>
      <c r="CV42" s="181" t="s">
        <v>2750</v>
      </c>
      <c r="CW42" s="181" t="s">
        <v>2641</v>
      </c>
      <c r="CX42" s="181" t="s">
        <v>2641</v>
      </c>
      <c r="CY42" s="181" t="s">
        <v>2750</v>
      </c>
      <c r="CZ42" s="181" t="s">
        <v>2641</v>
      </c>
      <c r="DA42" s="181" t="s">
        <v>2641</v>
      </c>
      <c r="DB42" s="181" t="s">
        <v>2750</v>
      </c>
      <c r="DC42" s="181" t="s">
        <v>2641</v>
      </c>
      <c r="DD42" s="181" t="s">
        <v>2641</v>
      </c>
      <c r="DE42" s="181" t="s">
        <v>2750</v>
      </c>
      <c r="DF42" s="181" t="s">
        <v>2641</v>
      </c>
      <c r="DG42" s="181" t="s">
        <v>2641</v>
      </c>
      <c r="DH42" s="181" t="s">
        <v>2750</v>
      </c>
      <c r="DI42" s="181" t="s">
        <v>2641</v>
      </c>
      <c r="DJ42" s="181" t="s">
        <v>2641</v>
      </c>
      <c r="DK42" s="181" t="s">
        <v>2750</v>
      </c>
      <c r="DL42" s="181" t="s">
        <v>2641</v>
      </c>
      <c r="DM42" s="181" t="s">
        <v>2641</v>
      </c>
      <c r="DN42" s="181" t="s">
        <v>2750</v>
      </c>
      <c r="DO42" s="181" t="s">
        <v>2641</v>
      </c>
      <c r="DP42" s="181" t="s">
        <v>2641</v>
      </c>
      <c r="DQ42" s="181" t="s">
        <v>2750</v>
      </c>
      <c r="DR42" s="181" t="s">
        <v>2641</v>
      </c>
      <c r="DS42" s="181" t="s">
        <v>2641</v>
      </c>
      <c r="DT42" s="181" t="s">
        <v>2750</v>
      </c>
      <c r="DU42" s="181" t="s">
        <v>2641</v>
      </c>
      <c r="DV42" s="181" t="s">
        <v>2641</v>
      </c>
      <c r="DW42" s="181" t="s">
        <v>2750</v>
      </c>
      <c r="DX42" s="181" t="s">
        <v>2641</v>
      </c>
      <c r="DY42" s="181" t="s">
        <v>2641</v>
      </c>
      <c r="DZ42" s="181" t="s">
        <v>2750</v>
      </c>
      <c r="EA42" s="181" t="s">
        <v>2641</v>
      </c>
      <c r="EB42" s="181" t="s">
        <v>2641</v>
      </c>
      <c r="EC42" s="181" t="s">
        <v>2750</v>
      </c>
      <c r="ED42" s="181" t="s">
        <v>2641</v>
      </c>
      <c r="EE42" s="181" t="s">
        <v>2641</v>
      </c>
      <c r="EF42" s="181" t="s">
        <v>2750</v>
      </c>
      <c r="EG42" s="181" t="s">
        <v>2641</v>
      </c>
      <c r="EH42" s="181" t="s">
        <v>2641</v>
      </c>
      <c r="EI42" s="181" t="s">
        <v>2750</v>
      </c>
      <c r="EJ42" s="181" t="s">
        <v>2641</v>
      </c>
      <c r="EK42" s="181" t="s">
        <v>2641</v>
      </c>
      <c r="EL42" s="181" t="s">
        <v>2750</v>
      </c>
      <c r="EM42" s="181" t="s">
        <v>2641</v>
      </c>
      <c r="EN42" s="181" t="s">
        <v>2641</v>
      </c>
      <c r="EO42" s="181" t="s">
        <v>2750</v>
      </c>
      <c r="EP42" s="181" t="s">
        <v>2641</v>
      </c>
      <c r="EQ42" s="181" t="s">
        <v>2641</v>
      </c>
      <c r="ER42" s="181" t="s">
        <v>2750</v>
      </c>
      <c r="ES42" s="181" t="s">
        <v>2641</v>
      </c>
      <c r="ET42" s="181" t="s">
        <v>2641</v>
      </c>
    </row>
    <row r="43" spans="1:150" x14ac:dyDescent="0.3">
      <c r="A43" s="1"/>
      <c r="B43" s="179" t="s">
        <v>2937</v>
      </c>
      <c r="C43" s="179" t="s">
        <v>98</v>
      </c>
      <c r="D43" s="179" t="s">
        <v>99</v>
      </c>
      <c r="E43" s="179" t="s">
        <v>2938</v>
      </c>
      <c r="F43" s="179" t="s">
        <v>2939</v>
      </c>
      <c r="G43" s="179" t="s">
        <v>2750</v>
      </c>
      <c r="H43" s="179" t="s">
        <v>2641</v>
      </c>
      <c r="I43" s="179" t="s">
        <v>2641</v>
      </c>
      <c r="J43" s="179" t="s">
        <v>2750</v>
      </c>
      <c r="K43" s="179" t="s">
        <v>2940</v>
      </c>
      <c r="L43" s="179" t="s">
        <v>2641</v>
      </c>
      <c r="M43" s="179" t="s">
        <v>2750</v>
      </c>
      <c r="N43" s="179" t="s">
        <v>2941</v>
      </c>
      <c r="O43" s="179" t="s">
        <v>2641</v>
      </c>
      <c r="P43" s="179" t="s">
        <v>2750</v>
      </c>
      <c r="Q43" s="179" t="s">
        <v>2942</v>
      </c>
      <c r="R43" s="179" t="s">
        <v>2641</v>
      </c>
      <c r="S43" s="179" t="s">
        <v>2750</v>
      </c>
      <c r="T43" s="179" t="s">
        <v>2943</v>
      </c>
      <c r="U43" s="179" t="s">
        <v>2641</v>
      </c>
      <c r="V43" s="179" t="s">
        <v>2750</v>
      </c>
      <c r="W43" s="179" t="s">
        <v>2641</v>
      </c>
      <c r="X43" s="179" t="s">
        <v>2641</v>
      </c>
      <c r="Y43" s="179" t="s">
        <v>2750</v>
      </c>
      <c r="Z43" s="179" t="s">
        <v>2944</v>
      </c>
      <c r="AA43" s="179" t="s">
        <v>2641</v>
      </c>
      <c r="AB43" s="179" t="s">
        <v>2750</v>
      </c>
      <c r="AC43" s="179" t="s">
        <v>2945</v>
      </c>
      <c r="AD43" s="179" t="s">
        <v>2641</v>
      </c>
      <c r="AE43" s="179" t="s">
        <v>2750</v>
      </c>
      <c r="AF43" s="179" t="s">
        <v>2946</v>
      </c>
      <c r="AG43" s="179" t="s">
        <v>2641</v>
      </c>
      <c r="AH43" s="179" t="s">
        <v>2750</v>
      </c>
      <c r="AI43" s="179" t="s">
        <v>2947</v>
      </c>
      <c r="AJ43" s="179" t="s">
        <v>2641</v>
      </c>
      <c r="AK43" s="179" t="s">
        <v>2750</v>
      </c>
      <c r="AL43" s="179" t="s">
        <v>2948</v>
      </c>
      <c r="AM43" s="179" t="s">
        <v>2641</v>
      </c>
      <c r="AN43" s="179" t="s">
        <v>2750</v>
      </c>
      <c r="AO43" s="179" t="s">
        <v>2949</v>
      </c>
      <c r="AP43" s="179" t="s">
        <v>2641</v>
      </c>
      <c r="AQ43" s="179" t="s">
        <v>2750</v>
      </c>
      <c r="AR43" s="179" t="s">
        <v>2950</v>
      </c>
      <c r="AS43" s="179" t="s">
        <v>2641</v>
      </c>
      <c r="AT43" s="179" t="s">
        <v>2750</v>
      </c>
      <c r="AU43" s="179" t="s">
        <v>2951</v>
      </c>
      <c r="AV43" s="179" t="s">
        <v>2641</v>
      </c>
      <c r="AW43" s="179" t="s">
        <v>2750</v>
      </c>
      <c r="AX43" s="179" t="s">
        <v>2952</v>
      </c>
      <c r="AY43" s="179" t="s">
        <v>2641</v>
      </c>
      <c r="AZ43" s="179" t="s">
        <v>2750</v>
      </c>
      <c r="BA43" s="179" t="s">
        <v>2953</v>
      </c>
      <c r="BB43" s="179" t="s">
        <v>2641</v>
      </c>
      <c r="BC43" s="179" t="s">
        <v>2750</v>
      </c>
      <c r="BD43" s="179" t="s">
        <v>2954</v>
      </c>
      <c r="BE43" s="179" t="s">
        <v>2641</v>
      </c>
      <c r="BF43" s="179" t="s">
        <v>2750</v>
      </c>
      <c r="BG43" s="179" t="s">
        <v>2955</v>
      </c>
      <c r="BH43" s="179" t="s">
        <v>2641</v>
      </c>
      <c r="BI43" s="179" t="s">
        <v>2750</v>
      </c>
      <c r="BJ43" s="179" t="s">
        <v>2956</v>
      </c>
      <c r="BK43" s="179" t="s">
        <v>2641</v>
      </c>
      <c r="BL43" s="179" t="s">
        <v>2750</v>
      </c>
      <c r="BM43" s="179" t="s">
        <v>2957</v>
      </c>
      <c r="BN43" s="179" t="s">
        <v>2641</v>
      </c>
      <c r="BO43" s="179" t="s">
        <v>2750</v>
      </c>
      <c r="BP43" s="179" t="s">
        <v>2958</v>
      </c>
      <c r="BQ43" s="179" t="s">
        <v>2641</v>
      </c>
      <c r="BR43" s="179" t="s">
        <v>2750</v>
      </c>
      <c r="BS43" s="179" t="s">
        <v>2959</v>
      </c>
      <c r="BT43" s="179" t="s">
        <v>2641</v>
      </c>
      <c r="BU43" s="179" t="s">
        <v>2750</v>
      </c>
      <c r="BV43" s="179" t="s">
        <v>2960</v>
      </c>
      <c r="BW43" s="179" t="s">
        <v>2641</v>
      </c>
      <c r="BX43" s="179" t="s">
        <v>2750</v>
      </c>
      <c r="BY43" s="179" t="s">
        <v>2961</v>
      </c>
      <c r="BZ43" s="179" t="s">
        <v>2641</v>
      </c>
      <c r="CA43" s="179" t="s">
        <v>2750</v>
      </c>
      <c r="CB43" s="179" t="s">
        <v>2962</v>
      </c>
      <c r="CC43" s="179" t="s">
        <v>2641</v>
      </c>
      <c r="CD43" s="179" t="s">
        <v>2750</v>
      </c>
      <c r="CE43" s="179" t="s">
        <v>2963</v>
      </c>
      <c r="CF43" s="179" t="s">
        <v>2641</v>
      </c>
      <c r="CG43" s="179" t="s">
        <v>2750</v>
      </c>
      <c r="CH43" s="179" t="s">
        <v>2964</v>
      </c>
      <c r="CI43" s="179" t="s">
        <v>2641</v>
      </c>
      <c r="CJ43" s="179" t="s">
        <v>2750</v>
      </c>
      <c r="CK43" s="179" t="s">
        <v>2958</v>
      </c>
      <c r="CL43" s="179" t="s">
        <v>2641</v>
      </c>
      <c r="CM43" s="179" t="s">
        <v>2750</v>
      </c>
      <c r="CN43" s="179" t="s">
        <v>2958</v>
      </c>
      <c r="CO43" s="179" t="s">
        <v>2641</v>
      </c>
      <c r="CP43" s="179" t="s">
        <v>2750</v>
      </c>
      <c r="CQ43" s="179" t="s">
        <v>2965</v>
      </c>
      <c r="CR43" s="179" t="s">
        <v>2641</v>
      </c>
      <c r="CS43" s="179" t="s">
        <v>2750</v>
      </c>
      <c r="CT43" s="179" t="s">
        <v>2966</v>
      </c>
      <c r="CU43" s="179" t="s">
        <v>2641</v>
      </c>
      <c r="CV43" s="179" t="s">
        <v>2750</v>
      </c>
      <c r="CW43" s="179" t="s">
        <v>2966</v>
      </c>
      <c r="CX43" s="179" t="s">
        <v>2641</v>
      </c>
      <c r="CY43" s="179" t="s">
        <v>2750</v>
      </c>
      <c r="CZ43" s="179" t="s">
        <v>2967</v>
      </c>
      <c r="DA43" s="179" t="s">
        <v>2641</v>
      </c>
      <c r="DB43" s="179" t="s">
        <v>2750</v>
      </c>
      <c r="DC43" s="179" t="s">
        <v>2968</v>
      </c>
      <c r="DD43" s="179" t="s">
        <v>2641</v>
      </c>
      <c r="DE43" s="179" t="s">
        <v>2750</v>
      </c>
      <c r="DF43" s="179" t="s">
        <v>2969</v>
      </c>
      <c r="DG43" s="179" t="s">
        <v>2641</v>
      </c>
      <c r="DH43" s="179" t="s">
        <v>2750</v>
      </c>
      <c r="DI43" s="179" t="s">
        <v>2970</v>
      </c>
      <c r="DJ43" s="179" t="s">
        <v>2641</v>
      </c>
      <c r="DK43" s="179" t="s">
        <v>2750</v>
      </c>
      <c r="DL43" s="179" t="s">
        <v>2971</v>
      </c>
      <c r="DM43" s="179" t="s">
        <v>2641</v>
      </c>
      <c r="DN43" s="179" t="s">
        <v>2750</v>
      </c>
      <c r="DO43" s="179" t="s">
        <v>2972</v>
      </c>
      <c r="DP43" s="179" t="s">
        <v>2641</v>
      </c>
      <c r="DQ43" s="179" t="s">
        <v>2750</v>
      </c>
      <c r="DR43" s="179" t="s">
        <v>2973</v>
      </c>
      <c r="DS43" s="179" t="s">
        <v>2641</v>
      </c>
      <c r="DT43" s="179" t="s">
        <v>2750</v>
      </c>
      <c r="DU43" s="179" t="s">
        <v>2974</v>
      </c>
      <c r="DV43" s="179" t="s">
        <v>2641</v>
      </c>
      <c r="DW43" s="179" t="s">
        <v>2750</v>
      </c>
      <c r="DX43" s="179" t="s">
        <v>2975</v>
      </c>
      <c r="DY43" s="179" t="s">
        <v>2641</v>
      </c>
      <c r="DZ43" s="179" t="s">
        <v>2750</v>
      </c>
      <c r="EA43" s="179" t="s">
        <v>2976</v>
      </c>
      <c r="EB43" s="179" t="s">
        <v>2641</v>
      </c>
      <c r="EC43" s="179" t="s">
        <v>2750</v>
      </c>
      <c r="ED43" s="179" t="s">
        <v>2977</v>
      </c>
      <c r="EE43" s="179" t="s">
        <v>2641</v>
      </c>
      <c r="EF43" s="179" t="s">
        <v>2750</v>
      </c>
      <c r="EG43" s="179" t="s">
        <v>2641</v>
      </c>
      <c r="EH43" s="179" t="s">
        <v>2641</v>
      </c>
      <c r="EI43" s="179" t="s">
        <v>2750</v>
      </c>
      <c r="EJ43" s="179" t="s">
        <v>2978</v>
      </c>
      <c r="EK43" s="179" t="s">
        <v>2641</v>
      </c>
      <c r="EL43" s="179" t="s">
        <v>2750</v>
      </c>
      <c r="EM43" s="179" t="s">
        <v>2979</v>
      </c>
      <c r="EN43" s="179" t="s">
        <v>2641</v>
      </c>
      <c r="EO43" s="179" t="s">
        <v>2750</v>
      </c>
      <c r="EP43" s="179" t="s">
        <v>2958</v>
      </c>
      <c r="EQ43" s="179" t="s">
        <v>2641</v>
      </c>
      <c r="ER43" s="179" t="s">
        <v>2750</v>
      </c>
      <c r="ES43" s="179" t="s">
        <v>2980</v>
      </c>
      <c r="ET43" s="179" t="s">
        <v>2641</v>
      </c>
    </row>
    <row r="44" spans="1:150" x14ac:dyDescent="0.3">
      <c r="A44" s="1"/>
      <c r="B44" s="180" t="s">
        <v>2981</v>
      </c>
      <c r="C44" s="180" t="s">
        <v>98</v>
      </c>
      <c r="D44" s="180" t="s">
        <v>99</v>
      </c>
      <c r="E44" s="180" t="s">
        <v>2982</v>
      </c>
      <c r="F44" s="180" t="s">
        <v>2983</v>
      </c>
      <c r="G44" s="181" t="s">
        <v>2750</v>
      </c>
      <c r="H44" s="181" t="s">
        <v>2641</v>
      </c>
      <c r="I44" s="181" t="s">
        <v>2641</v>
      </c>
      <c r="J44" s="181" t="s">
        <v>2750</v>
      </c>
      <c r="K44" s="181" t="s">
        <v>2641</v>
      </c>
      <c r="L44" s="181" t="s">
        <v>2641</v>
      </c>
      <c r="M44" s="181" t="s">
        <v>2750</v>
      </c>
      <c r="N44" s="181" t="s">
        <v>2984</v>
      </c>
      <c r="O44" s="181" t="s">
        <v>2641</v>
      </c>
      <c r="P44" s="181" t="s">
        <v>2750</v>
      </c>
      <c r="Q44" s="181" t="s">
        <v>2985</v>
      </c>
      <c r="R44" s="181" t="s">
        <v>2641</v>
      </c>
      <c r="S44" s="181" t="s">
        <v>2750</v>
      </c>
      <c r="T44" s="181" t="s">
        <v>2986</v>
      </c>
      <c r="U44" s="181" t="s">
        <v>2641</v>
      </c>
      <c r="V44" s="181" t="s">
        <v>2750</v>
      </c>
      <c r="W44" s="181" t="s">
        <v>2641</v>
      </c>
      <c r="X44" s="181" t="s">
        <v>2641</v>
      </c>
      <c r="Y44" s="181" t="s">
        <v>2750</v>
      </c>
      <c r="Z44" s="181" t="s">
        <v>2987</v>
      </c>
      <c r="AA44" s="181" t="s">
        <v>2641</v>
      </c>
      <c r="AB44" s="181" t="s">
        <v>2750</v>
      </c>
      <c r="AC44" s="181" t="s">
        <v>2988</v>
      </c>
      <c r="AD44" s="181" t="s">
        <v>2641</v>
      </c>
      <c r="AE44" s="181" t="s">
        <v>2750</v>
      </c>
      <c r="AF44" s="181" t="s">
        <v>2989</v>
      </c>
      <c r="AG44" s="181" t="s">
        <v>2641</v>
      </c>
      <c r="AH44" s="181" t="s">
        <v>2750</v>
      </c>
      <c r="AI44" s="181" t="s">
        <v>2990</v>
      </c>
      <c r="AJ44" s="181" t="s">
        <v>2641</v>
      </c>
      <c r="AK44" s="181" t="s">
        <v>2750</v>
      </c>
      <c r="AL44" s="181" t="s">
        <v>2991</v>
      </c>
      <c r="AM44" s="181" t="s">
        <v>2641</v>
      </c>
      <c r="AN44" s="181" t="s">
        <v>2750</v>
      </c>
      <c r="AO44" s="181" t="s">
        <v>2992</v>
      </c>
      <c r="AP44" s="181" t="s">
        <v>2641</v>
      </c>
      <c r="AQ44" s="181" t="s">
        <v>2750</v>
      </c>
      <c r="AR44" s="181" t="s">
        <v>2993</v>
      </c>
      <c r="AS44" s="181" t="s">
        <v>2641</v>
      </c>
      <c r="AT44" s="181" t="s">
        <v>2750</v>
      </c>
      <c r="AU44" s="181" t="s">
        <v>2994</v>
      </c>
      <c r="AV44" s="181" t="s">
        <v>2641</v>
      </c>
      <c r="AW44" s="181" t="s">
        <v>2750</v>
      </c>
      <c r="AX44" s="181" t="s">
        <v>2952</v>
      </c>
      <c r="AY44" s="181" t="s">
        <v>2641</v>
      </c>
      <c r="AZ44" s="181" t="s">
        <v>2750</v>
      </c>
      <c r="BA44" s="181" t="s">
        <v>2995</v>
      </c>
      <c r="BB44" s="181" t="s">
        <v>2641</v>
      </c>
      <c r="BC44" s="181" t="s">
        <v>2750</v>
      </c>
      <c r="BD44" s="181" t="s">
        <v>2996</v>
      </c>
      <c r="BE44" s="181" t="s">
        <v>2641</v>
      </c>
      <c r="BF44" s="181" t="s">
        <v>2750</v>
      </c>
      <c r="BG44" s="181" t="s">
        <v>2997</v>
      </c>
      <c r="BH44" s="181" t="s">
        <v>2641</v>
      </c>
      <c r="BI44" s="181" t="s">
        <v>2750</v>
      </c>
      <c r="BJ44" s="181" t="s">
        <v>2998</v>
      </c>
      <c r="BK44" s="181" t="s">
        <v>2641</v>
      </c>
      <c r="BL44" s="181" t="s">
        <v>2750</v>
      </c>
      <c r="BM44" s="181" t="s">
        <v>2999</v>
      </c>
      <c r="BN44" s="181" t="s">
        <v>2641</v>
      </c>
      <c r="BO44" s="181" t="s">
        <v>2750</v>
      </c>
      <c r="BP44" s="181" t="s">
        <v>3000</v>
      </c>
      <c r="BQ44" s="181" t="s">
        <v>2641</v>
      </c>
      <c r="BR44" s="181" t="s">
        <v>2750</v>
      </c>
      <c r="BS44" s="181" t="s">
        <v>3001</v>
      </c>
      <c r="BT44" s="181" t="s">
        <v>2641</v>
      </c>
      <c r="BU44" s="181" t="s">
        <v>2750</v>
      </c>
      <c r="BV44" s="181" t="s">
        <v>3002</v>
      </c>
      <c r="BW44" s="181" t="s">
        <v>2641</v>
      </c>
      <c r="BX44" s="181" t="s">
        <v>2750</v>
      </c>
      <c r="BY44" s="181" t="s">
        <v>3003</v>
      </c>
      <c r="BZ44" s="181" t="s">
        <v>2641</v>
      </c>
      <c r="CA44" s="181" t="s">
        <v>2750</v>
      </c>
      <c r="CB44" s="181" t="s">
        <v>3004</v>
      </c>
      <c r="CC44" s="181" t="s">
        <v>2641</v>
      </c>
      <c r="CD44" s="181" t="s">
        <v>2750</v>
      </c>
      <c r="CE44" s="181" t="s">
        <v>3005</v>
      </c>
      <c r="CF44" s="181" t="s">
        <v>2641</v>
      </c>
      <c r="CG44" s="181" t="s">
        <v>2750</v>
      </c>
      <c r="CH44" s="181" t="s">
        <v>3006</v>
      </c>
      <c r="CI44" s="181" t="s">
        <v>2641</v>
      </c>
      <c r="CJ44" s="181" t="s">
        <v>2750</v>
      </c>
      <c r="CK44" s="181" t="s">
        <v>3000</v>
      </c>
      <c r="CL44" s="181" t="s">
        <v>2641</v>
      </c>
      <c r="CM44" s="181" t="s">
        <v>2750</v>
      </c>
      <c r="CN44" s="181" t="s">
        <v>3000</v>
      </c>
      <c r="CO44" s="181" t="s">
        <v>2641</v>
      </c>
      <c r="CP44" s="181" t="s">
        <v>2750</v>
      </c>
      <c r="CQ44" s="181" t="s">
        <v>3007</v>
      </c>
      <c r="CR44" s="181" t="s">
        <v>2641</v>
      </c>
      <c r="CS44" s="181" t="s">
        <v>2750</v>
      </c>
      <c r="CT44" s="181" t="s">
        <v>3008</v>
      </c>
      <c r="CU44" s="181" t="s">
        <v>2641</v>
      </c>
      <c r="CV44" s="181" t="s">
        <v>2750</v>
      </c>
      <c r="CW44" s="181" t="s">
        <v>3008</v>
      </c>
      <c r="CX44" s="181" t="s">
        <v>2641</v>
      </c>
      <c r="CY44" s="181" t="s">
        <v>2750</v>
      </c>
      <c r="CZ44" s="181" t="s">
        <v>3008</v>
      </c>
      <c r="DA44" s="181" t="s">
        <v>2641</v>
      </c>
      <c r="DB44" s="181" t="s">
        <v>2750</v>
      </c>
      <c r="DC44" s="181" t="s">
        <v>3009</v>
      </c>
      <c r="DD44" s="181" t="s">
        <v>2641</v>
      </c>
      <c r="DE44" s="181" t="s">
        <v>2750</v>
      </c>
      <c r="DF44" s="181" t="s">
        <v>3010</v>
      </c>
      <c r="DG44" s="181" t="s">
        <v>2641</v>
      </c>
      <c r="DH44" s="181" t="s">
        <v>2750</v>
      </c>
      <c r="DI44" s="181" t="s">
        <v>3011</v>
      </c>
      <c r="DJ44" s="181" t="s">
        <v>2641</v>
      </c>
      <c r="DK44" s="181" t="s">
        <v>2750</v>
      </c>
      <c r="DL44" s="181" t="s">
        <v>2971</v>
      </c>
      <c r="DM44" s="181" t="s">
        <v>2641</v>
      </c>
      <c r="DN44" s="181" t="s">
        <v>2750</v>
      </c>
      <c r="DO44" s="181" t="s">
        <v>3012</v>
      </c>
      <c r="DP44" s="181" t="s">
        <v>2641</v>
      </c>
      <c r="DQ44" s="181" t="s">
        <v>2750</v>
      </c>
      <c r="DR44" s="181" t="s">
        <v>2973</v>
      </c>
      <c r="DS44" s="181" t="s">
        <v>2641</v>
      </c>
      <c r="DT44" s="181" t="s">
        <v>2750</v>
      </c>
      <c r="DU44" s="181" t="s">
        <v>2974</v>
      </c>
      <c r="DV44" s="181" t="s">
        <v>2641</v>
      </c>
      <c r="DW44" s="181" t="s">
        <v>2750</v>
      </c>
      <c r="DX44" s="181" t="s">
        <v>3013</v>
      </c>
      <c r="DY44" s="181" t="s">
        <v>2641</v>
      </c>
      <c r="DZ44" s="181" t="s">
        <v>2750</v>
      </c>
      <c r="EA44" s="181" t="s">
        <v>3014</v>
      </c>
      <c r="EB44" s="181" t="s">
        <v>2641</v>
      </c>
      <c r="EC44" s="181" t="s">
        <v>2750</v>
      </c>
      <c r="ED44" s="181" t="s">
        <v>3015</v>
      </c>
      <c r="EE44" s="181" t="s">
        <v>2641</v>
      </c>
      <c r="EF44" s="181" t="s">
        <v>2750</v>
      </c>
      <c r="EG44" s="181" t="s">
        <v>2641</v>
      </c>
      <c r="EH44" s="181" t="s">
        <v>2641</v>
      </c>
      <c r="EI44" s="181" t="s">
        <v>2750</v>
      </c>
      <c r="EJ44" s="181" t="s">
        <v>3016</v>
      </c>
      <c r="EK44" s="181" t="s">
        <v>2641</v>
      </c>
      <c r="EL44" s="181" t="s">
        <v>2750</v>
      </c>
      <c r="EM44" s="181" t="s">
        <v>3017</v>
      </c>
      <c r="EN44" s="181" t="s">
        <v>2641</v>
      </c>
      <c r="EO44" s="181" t="s">
        <v>2750</v>
      </c>
      <c r="EP44" s="181" t="s">
        <v>3000</v>
      </c>
      <c r="EQ44" s="181" t="s">
        <v>2641</v>
      </c>
      <c r="ER44" s="181" t="s">
        <v>2750</v>
      </c>
      <c r="ES44" s="181" t="s">
        <v>3018</v>
      </c>
      <c r="ET44" s="181" t="s">
        <v>2641</v>
      </c>
    </row>
    <row r="45" spans="1:150" x14ac:dyDescent="0.3">
      <c r="A45" s="1"/>
      <c r="B45" s="180" t="s">
        <v>3019</v>
      </c>
      <c r="C45" s="180" t="s">
        <v>98</v>
      </c>
      <c r="D45" s="180" t="s">
        <v>99</v>
      </c>
      <c r="E45" s="180" t="s">
        <v>3020</v>
      </c>
      <c r="F45" s="180" t="s">
        <v>3021</v>
      </c>
      <c r="G45" s="181" t="s">
        <v>2750</v>
      </c>
      <c r="H45" s="181" t="s">
        <v>2641</v>
      </c>
      <c r="I45" s="181" t="s">
        <v>2641</v>
      </c>
      <c r="J45" s="181" t="s">
        <v>2750</v>
      </c>
      <c r="K45" s="181" t="s">
        <v>2940</v>
      </c>
      <c r="L45" s="181" t="s">
        <v>2641</v>
      </c>
      <c r="M45" s="181" t="s">
        <v>2750</v>
      </c>
      <c r="N45" s="181" t="s">
        <v>2984</v>
      </c>
      <c r="O45" s="181" t="s">
        <v>2641</v>
      </c>
      <c r="P45" s="181" t="s">
        <v>2750</v>
      </c>
      <c r="Q45" s="181" t="s">
        <v>2985</v>
      </c>
      <c r="R45" s="181" t="s">
        <v>2641</v>
      </c>
      <c r="S45" s="181" t="s">
        <v>2750</v>
      </c>
      <c r="T45" s="181" t="s">
        <v>2986</v>
      </c>
      <c r="U45" s="181" t="s">
        <v>2641</v>
      </c>
      <c r="V45" s="181" t="s">
        <v>2750</v>
      </c>
      <c r="W45" s="181" t="s">
        <v>2641</v>
      </c>
      <c r="X45" s="181" t="s">
        <v>2641</v>
      </c>
      <c r="Y45" s="181" t="s">
        <v>2750</v>
      </c>
      <c r="Z45" s="181" t="s">
        <v>2987</v>
      </c>
      <c r="AA45" s="181" t="s">
        <v>2641</v>
      </c>
      <c r="AB45" s="181" t="s">
        <v>2750</v>
      </c>
      <c r="AC45" s="181" t="s">
        <v>2988</v>
      </c>
      <c r="AD45" s="181" t="s">
        <v>2641</v>
      </c>
      <c r="AE45" s="181" t="s">
        <v>2750</v>
      </c>
      <c r="AF45" s="181" t="s">
        <v>2989</v>
      </c>
      <c r="AG45" s="181" t="s">
        <v>2641</v>
      </c>
      <c r="AH45" s="181" t="s">
        <v>2750</v>
      </c>
      <c r="AI45" s="181" t="s">
        <v>2990</v>
      </c>
      <c r="AJ45" s="181" t="s">
        <v>2641</v>
      </c>
      <c r="AK45" s="181" t="s">
        <v>2750</v>
      </c>
      <c r="AL45" s="181" t="s">
        <v>2991</v>
      </c>
      <c r="AM45" s="181" t="s">
        <v>2641</v>
      </c>
      <c r="AN45" s="181" t="s">
        <v>2750</v>
      </c>
      <c r="AO45" s="181" t="s">
        <v>2992</v>
      </c>
      <c r="AP45" s="181" t="s">
        <v>2641</v>
      </c>
      <c r="AQ45" s="181" t="s">
        <v>2750</v>
      </c>
      <c r="AR45" s="181" t="s">
        <v>2993</v>
      </c>
      <c r="AS45" s="181" t="s">
        <v>2641</v>
      </c>
      <c r="AT45" s="181" t="s">
        <v>2750</v>
      </c>
      <c r="AU45" s="181" t="s">
        <v>2994</v>
      </c>
      <c r="AV45" s="181" t="s">
        <v>2641</v>
      </c>
      <c r="AW45" s="181" t="s">
        <v>2750</v>
      </c>
      <c r="AX45" s="181" t="s">
        <v>2641</v>
      </c>
      <c r="AY45" s="181" t="s">
        <v>2641</v>
      </c>
      <c r="AZ45" s="181" t="s">
        <v>2750</v>
      </c>
      <c r="BA45" s="181" t="s">
        <v>2995</v>
      </c>
      <c r="BB45" s="181" t="s">
        <v>2641</v>
      </c>
      <c r="BC45" s="181" t="s">
        <v>2750</v>
      </c>
      <c r="BD45" s="181" t="s">
        <v>2996</v>
      </c>
      <c r="BE45" s="181" t="s">
        <v>2641</v>
      </c>
      <c r="BF45" s="181" t="s">
        <v>2750</v>
      </c>
      <c r="BG45" s="181" t="s">
        <v>2997</v>
      </c>
      <c r="BH45" s="181" t="s">
        <v>2641</v>
      </c>
      <c r="BI45" s="181" t="s">
        <v>2750</v>
      </c>
      <c r="BJ45" s="181" t="s">
        <v>2998</v>
      </c>
      <c r="BK45" s="181" t="s">
        <v>2641</v>
      </c>
      <c r="BL45" s="181" t="s">
        <v>2750</v>
      </c>
      <c r="BM45" s="181" t="s">
        <v>2999</v>
      </c>
      <c r="BN45" s="181" t="s">
        <v>2641</v>
      </c>
      <c r="BO45" s="181" t="s">
        <v>2750</v>
      </c>
      <c r="BP45" s="181" t="s">
        <v>3000</v>
      </c>
      <c r="BQ45" s="181" t="s">
        <v>2641</v>
      </c>
      <c r="BR45" s="181" t="s">
        <v>2750</v>
      </c>
      <c r="BS45" s="181" t="s">
        <v>3001</v>
      </c>
      <c r="BT45" s="181" t="s">
        <v>2641</v>
      </c>
      <c r="BU45" s="181" t="s">
        <v>2750</v>
      </c>
      <c r="BV45" s="181" t="s">
        <v>3002</v>
      </c>
      <c r="BW45" s="181" t="s">
        <v>2641</v>
      </c>
      <c r="BX45" s="181" t="s">
        <v>2750</v>
      </c>
      <c r="BY45" s="181" t="s">
        <v>3003</v>
      </c>
      <c r="BZ45" s="181" t="s">
        <v>2641</v>
      </c>
      <c r="CA45" s="181" t="s">
        <v>2750</v>
      </c>
      <c r="CB45" s="181" t="s">
        <v>3004</v>
      </c>
      <c r="CC45" s="181" t="s">
        <v>2641</v>
      </c>
      <c r="CD45" s="181" t="s">
        <v>2750</v>
      </c>
      <c r="CE45" s="181" t="s">
        <v>3005</v>
      </c>
      <c r="CF45" s="181" t="s">
        <v>2641</v>
      </c>
      <c r="CG45" s="181" t="s">
        <v>2750</v>
      </c>
      <c r="CH45" s="181" t="s">
        <v>3006</v>
      </c>
      <c r="CI45" s="181" t="s">
        <v>2641</v>
      </c>
      <c r="CJ45" s="181" t="s">
        <v>2750</v>
      </c>
      <c r="CK45" s="181" t="s">
        <v>3000</v>
      </c>
      <c r="CL45" s="181" t="s">
        <v>2641</v>
      </c>
      <c r="CM45" s="181" t="s">
        <v>2750</v>
      </c>
      <c r="CN45" s="181" t="s">
        <v>3000</v>
      </c>
      <c r="CO45" s="181" t="s">
        <v>2641</v>
      </c>
      <c r="CP45" s="181" t="s">
        <v>2750</v>
      </c>
      <c r="CQ45" s="181" t="s">
        <v>3007</v>
      </c>
      <c r="CR45" s="181" t="s">
        <v>2641</v>
      </c>
      <c r="CS45" s="181" t="s">
        <v>2750</v>
      </c>
      <c r="CT45" s="181" t="s">
        <v>3008</v>
      </c>
      <c r="CU45" s="181" t="s">
        <v>2641</v>
      </c>
      <c r="CV45" s="181" t="s">
        <v>2750</v>
      </c>
      <c r="CW45" s="181" t="s">
        <v>3008</v>
      </c>
      <c r="CX45" s="181" t="s">
        <v>2641</v>
      </c>
      <c r="CY45" s="181" t="s">
        <v>2750</v>
      </c>
      <c r="CZ45" s="181" t="s">
        <v>3008</v>
      </c>
      <c r="DA45" s="181" t="s">
        <v>2641</v>
      </c>
      <c r="DB45" s="181" t="s">
        <v>2750</v>
      </c>
      <c r="DC45" s="181" t="s">
        <v>3009</v>
      </c>
      <c r="DD45" s="181" t="s">
        <v>2641</v>
      </c>
      <c r="DE45" s="181" t="s">
        <v>2750</v>
      </c>
      <c r="DF45" s="181" t="s">
        <v>3010</v>
      </c>
      <c r="DG45" s="181" t="s">
        <v>2641</v>
      </c>
      <c r="DH45" s="181" t="s">
        <v>2750</v>
      </c>
      <c r="DI45" s="181" t="s">
        <v>3011</v>
      </c>
      <c r="DJ45" s="181" t="s">
        <v>2641</v>
      </c>
      <c r="DK45" s="181" t="s">
        <v>2750</v>
      </c>
      <c r="DL45" s="181" t="s">
        <v>2641</v>
      </c>
      <c r="DM45" s="181" t="s">
        <v>2641</v>
      </c>
      <c r="DN45" s="181" t="s">
        <v>2750</v>
      </c>
      <c r="DO45" s="181" t="s">
        <v>3012</v>
      </c>
      <c r="DP45" s="181" t="s">
        <v>2641</v>
      </c>
      <c r="DQ45" s="181" t="s">
        <v>2750</v>
      </c>
      <c r="DR45" s="181" t="s">
        <v>2641</v>
      </c>
      <c r="DS45" s="181" t="s">
        <v>2641</v>
      </c>
      <c r="DT45" s="181" t="s">
        <v>2750</v>
      </c>
      <c r="DU45" s="181" t="s">
        <v>2641</v>
      </c>
      <c r="DV45" s="181" t="s">
        <v>2641</v>
      </c>
      <c r="DW45" s="181" t="s">
        <v>2750</v>
      </c>
      <c r="DX45" s="181" t="s">
        <v>3013</v>
      </c>
      <c r="DY45" s="181" t="s">
        <v>2641</v>
      </c>
      <c r="DZ45" s="181" t="s">
        <v>2750</v>
      </c>
      <c r="EA45" s="181" t="s">
        <v>3014</v>
      </c>
      <c r="EB45" s="181" t="s">
        <v>2641</v>
      </c>
      <c r="EC45" s="181" t="s">
        <v>2750</v>
      </c>
      <c r="ED45" s="181" t="s">
        <v>3015</v>
      </c>
      <c r="EE45" s="181" t="s">
        <v>2641</v>
      </c>
      <c r="EF45" s="181" t="s">
        <v>2750</v>
      </c>
      <c r="EG45" s="181" t="s">
        <v>2641</v>
      </c>
      <c r="EH45" s="181" t="s">
        <v>2641</v>
      </c>
      <c r="EI45" s="181" t="s">
        <v>2750</v>
      </c>
      <c r="EJ45" s="181" t="s">
        <v>3016</v>
      </c>
      <c r="EK45" s="181" t="s">
        <v>2641</v>
      </c>
      <c r="EL45" s="181" t="s">
        <v>2750</v>
      </c>
      <c r="EM45" s="181" t="s">
        <v>3017</v>
      </c>
      <c r="EN45" s="181" t="s">
        <v>2641</v>
      </c>
      <c r="EO45" s="181" t="s">
        <v>2750</v>
      </c>
      <c r="EP45" s="181" t="s">
        <v>3000</v>
      </c>
      <c r="EQ45" s="181" t="s">
        <v>2641</v>
      </c>
      <c r="ER45" s="181" t="s">
        <v>2750</v>
      </c>
      <c r="ES45" s="181" t="s">
        <v>3018</v>
      </c>
      <c r="ET45" s="181" t="s">
        <v>2641</v>
      </c>
    </row>
    <row r="46" spans="1:150" x14ac:dyDescent="0.3">
      <c r="A46" s="1"/>
      <c r="B46" s="179" t="s">
        <v>3022</v>
      </c>
      <c r="C46" s="179" t="s">
        <v>105</v>
      </c>
      <c r="D46" s="179" t="s">
        <v>1017</v>
      </c>
      <c r="E46" s="179" t="s">
        <v>3023</v>
      </c>
      <c r="F46" s="179" t="s">
        <v>3024</v>
      </c>
      <c r="G46" s="179" t="s">
        <v>2750</v>
      </c>
      <c r="H46" s="179" t="s">
        <v>2641</v>
      </c>
      <c r="I46" s="179" t="s">
        <v>2641</v>
      </c>
      <c r="J46" s="179" t="s">
        <v>2750</v>
      </c>
      <c r="K46" s="179" t="s">
        <v>2641</v>
      </c>
      <c r="L46" s="179" t="s">
        <v>2641</v>
      </c>
      <c r="M46" s="179" t="s">
        <v>2750</v>
      </c>
      <c r="N46" s="179" t="s">
        <v>2641</v>
      </c>
      <c r="O46" s="179" t="s">
        <v>2641</v>
      </c>
      <c r="P46" s="179" t="s">
        <v>2750</v>
      </c>
      <c r="Q46" s="179" t="s">
        <v>2641</v>
      </c>
      <c r="R46" s="179" t="s">
        <v>2641</v>
      </c>
      <c r="S46" s="179" t="s">
        <v>2750</v>
      </c>
      <c r="T46" s="179" t="s">
        <v>2641</v>
      </c>
      <c r="U46" s="179" t="s">
        <v>2641</v>
      </c>
      <c r="V46" s="179" t="s">
        <v>2750</v>
      </c>
      <c r="W46" s="179" t="s">
        <v>2641</v>
      </c>
      <c r="X46" s="179" t="s">
        <v>2641</v>
      </c>
      <c r="Y46" s="179" t="s">
        <v>2750</v>
      </c>
      <c r="Z46" s="179" t="s">
        <v>2641</v>
      </c>
      <c r="AA46" s="179" t="s">
        <v>2641</v>
      </c>
      <c r="AB46" s="179" t="s">
        <v>2750</v>
      </c>
      <c r="AC46" s="179" t="s">
        <v>2641</v>
      </c>
      <c r="AD46" s="179" t="s">
        <v>2641</v>
      </c>
      <c r="AE46" s="179" t="s">
        <v>2750</v>
      </c>
      <c r="AF46" s="179" t="s">
        <v>2641</v>
      </c>
      <c r="AG46" s="179" t="s">
        <v>2641</v>
      </c>
      <c r="AH46" s="179" t="s">
        <v>2750</v>
      </c>
      <c r="AI46" s="179" t="s">
        <v>2641</v>
      </c>
      <c r="AJ46" s="179" t="s">
        <v>2641</v>
      </c>
      <c r="AK46" s="179" t="s">
        <v>2750</v>
      </c>
      <c r="AL46" s="179" t="s">
        <v>2641</v>
      </c>
      <c r="AM46" s="179" t="s">
        <v>2641</v>
      </c>
      <c r="AN46" s="179" t="s">
        <v>2750</v>
      </c>
      <c r="AO46" s="179" t="s">
        <v>2641</v>
      </c>
      <c r="AP46" s="179" t="s">
        <v>2641</v>
      </c>
      <c r="AQ46" s="179" t="s">
        <v>2750</v>
      </c>
      <c r="AR46" s="179" t="s">
        <v>2641</v>
      </c>
      <c r="AS46" s="179" t="s">
        <v>2641</v>
      </c>
      <c r="AT46" s="179" t="s">
        <v>2750</v>
      </c>
      <c r="AU46" s="179" t="s">
        <v>2641</v>
      </c>
      <c r="AV46" s="179" t="s">
        <v>2641</v>
      </c>
      <c r="AW46" s="179" t="s">
        <v>2750</v>
      </c>
      <c r="AX46" s="179" t="s">
        <v>2641</v>
      </c>
      <c r="AY46" s="179" t="s">
        <v>2641</v>
      </c>
      <c r="AZ46" s="179" t="s">
        <v>2750</v>
      </c>
      <c r="BA46" s="179" t="s">
        <v>2641</v>
      </c>
      <c r="BB46" s="179" t="s">
        <v>2641</v>
      </c>
      <c r="BC46" s="179" t="s">
        <v>2750</v>
      </c>
      <c r="BD46" s="179" t="s">
        <v>2641</v>
      </c>
      <c r="BE46" s="179" t="s">
        <v>2641</v>
      </c>
      <c r="BF46" s="179" t="s">
        <v>2750</v>
      </c>
      <c r="BG46" s="179" t="s">
        <v>2641</v>
      </c>
      <c r="BH46" s="179" t="s">
        <v>2641</v>
      </c>
      <c r="BI46" s="179" t="s">
        <v>2750</v>
      </c>
      <c r="BJ46" s="179" t="s">
        <v>2641</v>
      </c>
      <c r="BK46" s="179" t="s">
        <v>2641</v>
      </c>
      <c r="BL46" s="179" t="s">
        <v>2750</v>
      </c>
      <c r="BM46" s="179" t="s">
        <v>2641</v>
      </c>
      <c r="BN46" s="179" t="s">
        <v>2641</v>
      </c>
      <c r="BO46" s="179" t="s">
        <v>2750</v>
      </c>
      <c r="BP46" s="179" t="s">
        <v>2641</v>
      </c>
      <c r="BQ46" s="179" t="s">
        <v>2641</v>
      </c>
      <c r="BR46" s="179" t="s">
        <v>2750</v>
      </c>
      <c r="BS46" s="179" t="s">
        <v>2641</v>
      </c>
      <c r="BT46" s="179" t="s">
        <v>2641</v>
      </c>
      <c r="BU46" s="179" t="s">
        <v>2750</v>
      </c>
      <c r="BV46" s="179" t="s">
        <v>2641</v>
      </c>
      <c r="BW46" s="179" t="s">
        <v>2641</v>
      </c>
      <c r="BX46" s="179" t="s">
        <v>2750</v>
      </c>
      <c r="BY46" s="179" t="s">
        <v>2641</v>
      </c>
      <c r="BZ46" s="179" t="s">
        <v>2641</v>
      </c>
      <c r="CA46" s="179" t="s">
        <v>2750</v>
      </c>
      <c r="CB46" s="179" t="s">
        <v>2641</v>
      </c>
      <c r="CC46" s="179" t="s">
        <v>2641</v>
      </c>
      <c r="CD46" s="179" t="s">
        <v>2750</v>
      </c>
      <c r="CE46" s="179" t="s">
        <v>2641</v>
      </c>
      <c r="CF46" s="179" t="s">
        <v>2641</v>
      </c>
      <c r="CG46" s="179" t="s">
        <v>2750</v>
      </c>
      <c r="CH46" s="179" t="s">
        <v>2641</v>
      </c>
      <c r="CI46" s="179" t="s">
        <v>2641</v>
      </c>
      <c r="CJ46" s="179" t="s">
        <v>2750</v>
      </c>
      <c r="CK46" s="179" t="s">
        <v>2641</v>
      </c>
      <c r="CL46" s="179" t="s">
        <v>2641</v>
      </c>
      <c r="CM46" s="179" t="s">
        <v>2750</v>
      </c>
      <c r="CN46" s="179" t="s">
        <v>2641</v>
      </c>
      <c r="CO46" s="179" t="s">
        <v>2641</v>
      </c>
      <c r="CP46" s="179" t="s">
        <v>2750</v>
      </c>
      <c r="CQ46" s="179" t="s">
        <v>2641</v>
      </c>
      <c r="CR46" s="179" t="s">
        <v>2641</v>
      </c>
      <c r="CS46" s="179" t="s">
        <v>2750</v>
      </c>
      <c r="CT46" s="179" t="s">
        <v>2641</v>
      </c>
      <c r="CU46" s="179" t="s">
        <v>2641</v>
      </c>
      <c r="CV46" s="179" t="s">
        <v>2750</v>
      </c>
      <c r="CW46" s="179" t="s">
        <v>2641</v>
      </c>
      <c r="CX46" s="179" t="s">
        <v>2641</v>
      </c>
      <c r="CY46" s="179" t="s">
        <v>2750</v>
      </c>
      <c r="CZ46" s="179" t="s">
        <v>2641</v>
      </c>
      <c r="DA46" s="179" t="s">
        <v>2641</v>
      </c>
      <c r="DB46" s="179" t="s">
        <v>2750</v>
      </c>
      <c r="DC46" s="179" t="s">
        <v>2641</v>
      </c>
      <c r="DD46" s="179" t="s">
        <v>2641</v>
      </c>
      <c r="DE46" s="179" t="s">
        <v>2750</v>
      </c>
      <c r="DF46" s="179" t="s">
        <v>2641</v>
      </c>
      <c r="DG46" s="179" t="s">
        <v>2641</v>
      </c>
      <c r="DH46" s="179" t="s">
        <v>2750</v>
      </c>
      <c r="DI46" s="179" t="s">
        <v>2641</v>
      </c>
      <c r="DJ46" s="179" t="s">
        <v>2641</v>
      </c>
      <c r="DK46" s="179" t="s">
        <v>2750</v>
      </c>
      <c r="DL46" s="179" t="s">
        <v>2641</v>
      </c>
      <c r="DM46" s="179" t="s">
        <v>2641</v>
      </c>
      <c r="DN46" s="179" t="s">
        <v>2750</v>
      </c>
      <c r="DO46" s="179" t="s">
        <v>2641</v>
      </c>
      <c r="DP46" s="179" t="s">
        <v>2641</v>
      </c>
      <c r="DQ46" s="179" t="s">
        <v>2750</v>
      </c>
      <c r="DR46" s="179" t="s">
        <v>2641</v>
      </c>
      <c r="DS46" s="179" t="s">
        <v>2641</v>
      </c>
      <c r="DT46" s="179" t="s">
        <v>2750</v>
      </c>
      <c r="DU46" s="179" t="s">
        <v>2641</v>
      </c>
      <c r="DV46" s="179" t="s">
        <v>2641</v>
      </c>
      <c r="DW46" s="179" t="s">
        <v>2750</v>
      </c>
      <c r="DX46" s="179" t="s">
        <v>2641</v>
      </c>
      <c r="DY46" s="179" t="s">
        <v>2641</v>
      </c>
      <c r="DZ46" s="179" t="s">
        <v>2750</v>
      </c>
      <c r="EA46" s="179" t="s">
        <v>2641</v>
      </c>
      <c r="EB46" s="179" t="s">
        <v>2641</v>
      </c>
      <c r="EC46" s="179" t="s">
        <v>2750</v>
      </c>
      <c r="ED46" s="179" t="s">
        <v>2641</v>
      </c>
      <c r="EE46" s="179" t="s">
        <v>2641</v>
      </c>
      <c r="EF46" s="179" t="s">
        <v>2750</v>
      </c>
      <c r="EG46" s="179" t="s">
        <v>2641</v>
      </c>
      <c r="EH46" s="179" t="s">
        <v>2641</v>
      </c>
      <c r="EI46" s="179" t="s">
        <v>2750</v>
      </c>
      <c r="EJ46" s="179" t="s">
        <v>2641</v>
      </c>
      <c r="EK46" s="179" t="s">
        <v>2641</v>
      </c>
      <c r="EL46" s="179" t="s">
        <v>2750</v>
      </c>
      <c r="EM46" s="179" t="s">
        <v>2641</v>
      </c>
      <c r="EN46" s="179" t="s">
        <v>2641</v>
      </c>
      <c r="EO46" s="179" t="s">
        <v>2750</v>
      </c>
      <c r="EP46" s="179" t="s">
        <v>2641</v>
      </c>
      <c r="EQ46" s="179" t="s">
        <v>2641</v>
      </c>
      <c r="ER46" s="179" t="s">
        <v>2750</v>
      </c>
      <c r="ES46" s="179" t="s">
        <v>2641</v>
      </c>
      <c r="ET46" s="179" t="s">
        <v>2641</v>
      </c>
    </row>
    <row r="47" spans="1:150" x14ac:dyDescent="0.3">
      <c r="A47" s="1"/>
      <c r="B47" s="180" t="s">
        <v>3025</v>
      </c>
      <c r="C47" s="180" t="s">
        <v>105</v>
      </c>
      <c r="D47" s="180" t="s">
        <v>1017</v>
      </c>
      <c r="E47" s="180" t="s">
        <v>3026</v>
      </c>
      <c r="F47" s="180" t="s">
        <v>3027</v>
      </c>
      <c r="G47" s="181" t="s">
        <v>2750</v>
      </c>
      <c r="H47" s="181" t="s">
        <v>2641</v>
      </c>
      <c r="I47" s="181" t="s">
        <v>2641</v>
      </c>
      <c r="J47" s="181" t="s">
        <v>2750</v>
      </c>
      <c r="K47" s="181" t="s">
        <v>2641</v>
      </c>
      <c r="L47" s="181" t="s">
        <v>2641</v>
      </c>
      <c r="M47" s="181" t="s">
        <v>2750</v>
      </c>
      <c r="N47" s="181" t="s">
        <v>2641</v>
      </c>
      <c r="O47" s="181" t="s">
        <v>2641</v>
      </c>
      <c r="P47" s="181" t="s">
        <v>2750</v>
      </c>
      <c r="Q47" s="181" t="s">
        <v>2641</v>
      </c>
      <c r="R47" s="181" t="s">
        <v>2641</v>
      </c>
      <c r="S47" s="181" t="s">
        <v>2750</v>
      </c>
      <c r="T47" s="181" t="s">
        <v>2641</v>
      </c>
      <c r="U47" s="181" t="s">
        <v>2641</v>
      </c>
      <c r="V47" s="181" t="s">
        <v>2750</v>
      </c>
      <c r="W47" s="181" t="s">
        <v>2641</v>
      </c>
      <c r="X47" s="181" t="s">
        <v>2641</v>
      </c>
      <c r="Y47" s="181" t="s">
        <v>2750</v>
      </c>
      <c r="Z47" s="181" t="s">
        <v>2641</v>
      </c>
      <c r="AA47" s="181" t="s">
        <v>2641</v>
      </c>
      <c r="AB47" s="181" t="s">
        <v>2750</v>
      </c>
      <c r="AC47" s="181" t="s">
        <v>2641</v>
      </c>
      <c r="AD47" s="181" t="s">
        <v>2641</v>
      </c>
      <c r="AE47" s="181" t="s">
        <v>2750</v>
      </c>
      <c r="AF47" s="181" t="s">
        <v>2641</v>
      </c>
      <c r="AG47" s="181" t="s">
        <v>2641</v>
      </c>
      <c r="AH47" s="181" t="s">
        <v>2750</v>
      </c>
      <c r="AI47" s="181" t="s">
        <v>2641</v>
      </c>
      <c r="AJ47" s="181" t="s">
        <v>2641</v>
      </c>
      <c r="AK47" s="181" t="s">
        <v>2750</v>
      </c>
      <c r="AL47" s="181" t="s">
        <v>2641</v>
      </c>
      <c r="AM47" s="181" t="s">
        <v>2641</v>
      </c>
      <c r="AN47" s="181" t="s">
        <v>2750</v>
      </c>
      <c r="AO47" s="181" t="s">
        <v>2641</v>
      </c>
      <c r="AP47" s="181" t="s">
        <v>2641</v>
      </c>
      <c r="AQ47" s="181" t="s">
        <v>2750</v>
      </c>
      <c r="AR47" s="181" t="s">
        <v>2641</v>
      </c>
      <c r="AS47" s="181" t="s">
        <v>2641</v>
      </c>
      <c r="AT47" s="181" t="s">
        <v>2750</v>
      </c>
      <c r="AU47" s="181" t="s">
        <v>2641</v>
      </c>
      <c r="AV47" s="181" t="s">
        <v>2641</v>
      </c>
      <c r="AW47" s="181" t="s">
        <v>2750</v>
      </c>
      <c r="AX47" s="181" t="s">
        <v>2641</v>
      </c>
      <c r="AY47" s="181" t="s">
        <v>2641</v>
      </c>
      <c r="AZ47" s="181" t="s">
        <v>2750</v>
      </c>
      <c r="BA47" s="181" t="s">
        <v>2641</v>
      </c>
      <c r="BB47" s="181" t="s">
        <v>2641</v>
      </c>
      <c r="BC47" s="181" t="s">
        <v>2750</v>
      </c>
      <c r="BD47" s="181" t="s">
        <v>2641</v>
      </c>
      <c r="BE47" s="181" t="s">
        <v>2641</v>
      </c>
      <c r="BF47" s="181" t="s">
        <v>2750</v>
      </c>
      <c r="BG47" s="181" t="s">
        <v>2641</v>
      </c>
      <c r="BH47" s="181" t="s">
        <v>2641</v>
      </c>
      <c r="BI47" s="181" t="s">
        <v>2750</v>
      </c>
      <c r="BJ47" s="181" t="s">
        <v>2641</v>
      </c>
      <c r="BK47" s="181" t="s">
        <v>2641</v>
      </c>
      <c r="BL47" s="181" t="s">
        <v>2750</v>
      </c>
      <c r="BM47" s="181" t="s">
        <v>2641</v>
      </c>
      <c r="BN47" s="181" t="s">
        <v>2641</v>
      </c>
      <c r="BO47" s="181" t="s">
        <v>2750</v>
      </c>
      <c r="BP47" s="181" t="s">
        <v>2641</v>
      </c>
      <c r="BQ47" s="181" t="s">
        <v>2641</v>
      </c>
      <c r="BR47" s="181" t="s">
        <v>2750</v>
      </c>
      <c r="BS47" s="181" t="s">
        <v>2641</v>
      </c>
      <c r="BT47" s="181" t="s">
        <v>2641</v>
      </c>
      <c r="BU47" s="181" t="s">
        <v>2750</v>
      </c>
      <c r="BV47" s="181" t="s">
        <v>2641</v>
      </c>
      <c r="BW47" s="181" t="s">
        <v>2641</v>
      </c>
      <c r="BX47" s="181" t="s">
        <v>2750</v>
      </c>
      <c r="BY47" s="181" t="s">
        <v>2641</v>
      </c>
      <c r="BZ47" s="181" t="s">
        <v>2641</v>
      </c>
      <c r="CA47" s="181" t="s">
        <v>2750</v>
      </c>
      <c r="CB47" s="181" t="s">
        <v>2641</v>
      </c>
      <c r="CC47" s="181" t="s">
        <v>2641</v>
      </c>
      <c r="CD47" s="181" t="s">
        <v>2750</v>
      </c>
      <c r="CE47" s="181" t="s">
        <v>2641</v>
      </c>
      <c r="CF47" s="181" t="s">
        <v>2641</v>
      </c>
      <c r="CG47" s="181" t="s">
        <v>2750</v>
      </c>
      <c r="CH47" s="181" t="s">
        <v>2641</v>
      </c>
      <c r="CI47" s="181" t="s">
        <v>2641</v>
      </c>
      <c r="CJ47" s="181" t="s">
        <v>2750</v>
      </c>
      <c r="CK47" s="181" t="s">
        <v>2641</v>
      </c>
      <c r="CL47" s="181" t="s">
        <v>2641</v>
      </c>
      <c r="CM47" s="181" t="s">
        <v>2750</v>
      </c>
      <c r="CN47" s="181" t="s">
        <v>2641</v>
      </c>
      <c r="CO47" s="181" t="s">
        <v>2641</v>
      </c>
      <c r="CP47" s="181" t="s">
        <v>2750</v>
      </c>
      <c r="CQ47" s="181" t="s">
        <v>2641</v>
      </c>
      <c r="CR47" s="181" t="s">
        <v>2641</v>
      </c>
      <c r="CS47" s="181" t="s">
        <v>2750</v>
      </c>
      <c r="CT47" s="181" t="s">
        <v>2641</v>
      </c>
      <c r="CU47" s="181" t="s">
        <v>2641</v>
      </c>
      <c r="CV47" s="181" t="s">
        <v>2750</v>
      </c>
      <c r="CW47" s="181" t="s">
        <v>2641</v>
      </c>
      <c r="CX47" s="181" t="s">
        <v>2641</v>
      </c>
      <c r="CY47" s="181" t="s">
        <v>2750</v>
      </c>
      <c r="CZ47" s="181" t="s">
        <v>2641</v>
      </c>
      <c r="DA47" s="181" t="s">
        <v>2641</v>
      </c>
      <c r="DB47" s="181" t="s">
        <v>2750</v>
      </c>
      <c r="DC47" s="181" t="s">
        <v>2641</v>
      </c>
      <c r="DD47" s="181" t="s">
        <v>2641</v>
      </c>
      <c r="DE47" s="181" t="s">
        <v>2750</v>
      </c>
      <c r="DF47" s="181" t="s">
        <v>2641</v>
      </c>
      <c r="DG47" s="181" t="s">
        <v>2641</v>
      </c>
      <c r="DH47" s="181" t="s">
        <v>2750</v>
      </c>
      <c r="DI47" s="181" t="s">
        <v>2641</v>
      </c>
      <c r="DJ47" s="181" t="s">
        <v>2641</v>
      </c>
      <c r="DK47" s="181" t="s">
        <v>2750</v>
      </c>
      <c r="DL47" s="181" t="s">
        <v>2641</v>
      </c>
      <c r="DM47" s="181" t="s">
        <v>2641</v>
      </c>
      <c r="DN47" s="181" t="s">
        <v>2750</v>
      </c>
      <c r="DO47" s="181" t="s">
        <v>2641</v>
      </c>
      <c r="DP47" s="181" t="s">
        <v>2641</v>
      </c>
      <c r="DQ47" s="181" t="s">
        <v>2750</v>
      </c>
      <c r="DR47" s="181" t="s">
        <v>2641</v>
      </c>
      <c r="DS47" s="181" t="s">
        <v>2641</v>
      </c>
      <c r="DT47" s="181" t="s">
        <v>2750</v>
      </c>
      <c r="DU47" s="181" t="s">
        <v>2641</v>
      </c>
      <c r="DV47" s="181" t="s">
        <v>2641</v>
      </c>
      <c r="DW47" s="181" t="s">
        <v>2750</v>
      </c>
      <c r="DX47" s="181" t="s">
        <v>2641</v>
      </c>
      <c r="DY47" s="181" t="s">
        <v>2641</v>
      </c>
      <c r="DZ47" s="181" t="s">
        <v>2750</v>
      </c>
      <c r="EA47" s="181" t="s">
        <v>2641</v>
      </c>
      <c r="EB47" s="181" t="s">
        <v>2641</v>
      </c>
      <c r="EC47" s="181" t="s">
        <v>2750</v>
      </c>
      <c r="ED47" s="181" t="s">
        <v>2641</v>
      </c>
      <c r="EE47" s="181" t="s">
        <v>2641</v>
      </c>
      <c r="EF47" s="181" t="s">
        <v>2750</v>
      </c>
      <c r="EG47" s="181" t="s">
        <v>2641</v>
      </c>
      <c r="EH47" s="181" t="s">
        <v>2641</v>
      </c>
      <c r="EI47" s="181" t="s">
        <v>2750</v>
      </c>
      <c r="EJ47" s="181" t="s">
        <v>2641</v>
      </c>
      <c r="EK47" s="181" t="s">
        <v>2641</v>
      </c>
      <c r="EL47" s="181" t="s">
        <v>2750</v>
      </c>
      <c r="EM47" s="181" t="s">
        <v>2641</v>
      </c>
      <c r="EN47" s="181" t="s">
        <v>2641</v>
      </c>
      <c r="EO47" s="181" t="s">
        <v>2750</v>
      </c>
      <c r="EP47" s="181" t="s">
        <v>2641</v>
      </c>
      <c r="EQ47" s="181" t="s">
        <v>2641</v>
      </c>
      <c r="ER47" s="181" t="s">
        <v>2750</v>
      </c>
      <c r="ES47" s="181" t="s">
        <v>2641</v>
      </c>
      <c r="ET47" s="181" t="s">
        <v>2641</v>
      </c>
    </row>
    <row r="48" spans="1:150" x14ac:dyDescent="0.3">
      <c r="A48" s="1"/>
      <c r="B48" s="180" t="s">
        <v>3028</v>
      </c>
      <c r="C48" s="180" t="s">
        <v>105</v>
      </c>
      <c r="D48" s="180" t="s">
        <v>1017</v>
      </c>
      <c r="E48" s="180" t="s">
        <v>3029</v>
      </c>
      <c r="F48" s="180" t="s">
        <v>3030</v>
      </c>
      <c r="G48" s="181" t="s">
        <v>2750</v>
      </c>
      <c r="H48" s="181" t="s">
        <v>804</v>
      </c>
      <c r="I48" s="181" t="s">
        <v>804</v>
      </c>
      <c r="J48" s="181" t="s">
        <v>2750</v>
      </c>
      <c r="K48" s="181" t="s">
        <v>804</v>
      </c>
      <c r="L48" s="181" t="s">
        <v>804</v>
      </c>
      <c r="M48" s="181" t="s">
        <v>2750</v>
      </c>
      <c r="N48" s="181" t="s">
        <v>804</v>
      </c>
      <c r="O48" s="181" t="s">
        <v>804</v>
      </c>
      <c r="P48" s="181" t="s">
        <v>2750</v>
      </c>
      <c r="Q48" s="181" t="s">
        <v>804</v>
      </c>
      <c r="R48" s="181" t="s">
        <v>804</v>
      </c>
      <c r="S48" s="181" t="s">
        <v>2750</v>
      </c>
      <c r="T48" s="181" t="s">
        <v>804</v>
      </c>
      <c r="U48" s="181" t="s">
        <v>804</v>
      </c>
      <c r="V48" s="181" t="s">
        <v>2750</v>
      </c>
      <c r="W48" s="181" t="s">
        <v>804</v>
      </c>
      <c r="X48" s="181" t="s">
        <v>804</v>
      </c>
      <c r="Y48" s="181" t="s">
        <v>2750</v>
      </c>
      <c r="Z48" s="181" t="s">
        <v>804</v>
      </c>
      <c r="AA48" s="181" t="s">
        <v>804</v>
      </c>
      <c r="AB48" s="181" t="s">
        <v>2750</v>
      </c>
      <c r="AC48" s="181" t="s">
        <v>804</v>
      </c>
      <c r="AD48" s="181" t="s">
        <v>804</v>
      </c>
      <c r="AE48" s="181" t="s">
        <v>2750</v>
      </c>
      <c r="AF48" s="181" t="s">
        <v>804</v>
      </c>
      <c r="AG48" s="181" t="s">
        <v>804</v>
      </c>
      <c r="AH48" s="181" t="s">
        <v>2750</v>
      </c>
      <c r="AI48" s="181" t="s">
        <v>804</v>
      </c>
      <c r="AJ48" s="181" t="s">
        <v>804</v>
      </c>
      <c r="AK48" s="181" t="s">
        <v>2750</v>
      </c>
      <c r="AL48" s="181" t="s">
        <v>804</v>
      </c>
      <c r="AM48" s="181" t="s">
        <v>804</v>
      </c>
      <c r="AN48" s="181" t="s">
        <v>2750</v>
      </c>
      <c r="AO48" s="181" t="s">
        <v>804</v>
      </c>
      <c r="AP48" s="181" t="s">
        <v>804</v>
      </c>
      <c r="AQ48" s="181" t="s">
        <v>2750</v>
      </c>
      <c r="AR48" s="181" t="s">
        <v>804</v>
      </c>
      <c r="AS48" s="181" t="s">
        <v>804</v>
      </c>
      <c r="AT48" s="181" t="s">
        <v>2750</v>
      </c>
      <c r="AU48" s="181" t="s">
        <v>804</v>
      </c>
      <c r="AV48" s="181" t="s">
        <v>804</v>
      </c>
      <c r="AW48" s="181" t="s">
        <v>2750</v>
      </c>
      <c r="AX48" s="181" t="s">
        <v>804</v>
      </c>
      <c r="AY48" s="181" t="s">
        <v>804</v>
      </c>
      <c r="AZ48" s="181" t="s">
        <v>2750</v>
      </c>
      <c r="BA48" s="181" t="s">
        <v>804</v>
      </c>
      <c r="BB48" s="181" t="s">
        <v>804</v>
      </c>
      <c r="BC48" s="181" t="s">
        <v>2750</v>
      </c>
      <c r="BD48" s="181" t="s">
        <v>804</v>
      </c>
      <c r="BE48" s="181" t="s">
        <v>804</v>
      </c>
      <c r="BF48" s="181" t="s">
        <v>2750</v>
      </c>
      <c r="BG48" s="181" t="s">
        <v>804</v>
      </c>
      <c r="BH48" s="181" t="s">
        <v>804</v>
      </c>
      <c r="BI48" s="181" t="s">
        <v>2750</v>
      </c>
      <c r="BJ48" s="181" t="s">
        <v>804</v>
      </c>
      <c r="BK48" s="181" t="s">
        <v>804</v>
      </c>
      <c r="BL48" s="181" t="s">
        <v>2750</v>
      </c>
      <c r="BM48" s="181" t="s">
        <v>804</v>
      </c>
      <c r="BN48" s="181" t="s">
        <v>804</v>
      </c>
      <c r="BO48" s="181" t="s">
        <v>2750</v>
      </c>
      <c r="BP48" s="181" t="s">
        <v>804</v>
      </c>
      <c r="BQ48" s="181" t="s">
        <v>804</v>
      </c>
      <c r="BR48" s="181" t="s">
        <v>2750</v>
      </c>
      <c r="BS48" s="181" t="s">
        <v>804</v>
      </c>
      <c r="BT48" s="181" t="s">
        <v>804</v>
      </c>
      <c r="BU48" s="181" t="s">
        <v>2750</v>
      </c>
      <c r="BV48" s="181" t="s">
        <v>804</v>
      </c>
      <c r="BW48" s="181" t="s">
        <v>804</v>
      </c>
      <c r="BX48" s="181" t="s">
        <v>2750</v>
      </c>
      <c r="BY48" s="181" t="s">
        <v>804</v>
      </c>
      <c r="BZ48" s="181" t="s">
        <v>804</v>
      </c>
      <c r="CA48" s="181" t="s">
        <v>2750</v>
      </c>
      <c r="CB48" s="181" t="s">
        <v>804</v>
      </c>
      <c r="CC48" s="181" t="s">
        <v>804</v>
      </c>
      <c r="CD48" s="181" t="s">
        <v>2750</v>
      </c>
      <c r="CE48" s="181" t="s">
        <v>804</v>
      </c>
      <c r="CF48" s="181" t="s">
        <v>804</v>
      </c>
      <c r="CG48" s="181" t="s">
        <v>2750</v>
      </c>
      <c r="CH48" s="181" t="s">
        <v>804</v>
      </c>
      <c r="CI48" s="181" t="s">
        <v>804</v>
      </c>
      <c r="CJ48" s="181" t="s">
        <v>2750</v>
      </c>
      <c r="CK48" s="181" t="s">
        <v>804</v>
      </c>
      <c r="CL48" s="181" t="s">
        <v>804</v>
      </c>
      <c r="CM48" s="181" t="s">
        <v>2750</v>
      </c>
      <c r="CN48" s="181" t="s">
        <v>804</v>
      </c>
      <c r="CO48" s="181" t="s">
        <v>804</v>
      </c>
      <c r="CP48" s="181" t="s">
        <v>2750</v>
      </c>
      <c r="CQ48" s="181" t="s">
        <v>804</v>
      </c>
      <c r="CR48" s="181" t="s">
        <v>804</v>
      </c>
      <c r="CS48" s="181" t="s">
        <v>2750</v>
      </c>
      <c r="CT48" s="181" t="s">
        <v>804</v>
      </c>
      <c r="CU48" s="181" t="s">
        <v>804</v>
      </c>
      <c r="CV48" s="181" t="s">
        <v>2750</v>
      </c>
      <c r="CW48" s="181" t="s">
        <v>804</v>
      </c>
      <c r="CX48" s="181" t="s">
        <v>804</v>
      </c>
      <c r="CY48" s="181" t="s">
        <v>2750</v>
      </c>
      <c r="CZ48" s="181" t="s">
        <v>804</v>
      </c>
      <c r="DA48" s="181" t="s">
        <v>804</v>
      </c>
      <c r="DB48" s="181" t="s">
        <v>2750</v>
      </c>
      <c r="DC48" s="181" t="s">
        <v>804</v>
      </c>
      <c r="DD48" s="181" t="s">
        <v>804</v>
      </c>
      <c r="DE48" s="181" t="s">
        <v>2750</v>
      </c>
      <c r="DF48" s="181" t="s">
        <v>804</v>
      </c>
      <c r="DG48" s="181" t="s">
        <v>804</v>
      </c>
      <c r="DH48" s="181" t="s">
        <v>2750</v>
      </c>
      <c r="DI48" s="181" t="s">
        <v>804</v>
      </c>
      <c r="DJ48" s="181" t="s">
        <v>804</v>
      </c>
      <c r="DK48" s="181" t="s">
        <v>2750</v>
      </c>
      <c r="DL48" s="181" t="s">
        <v>804</v>
      </c>
      <c r="DM48" s="181" t="s">
        <v>804</v>
      </c>
      <c r="DN48" s="181" t="s">
        <v>2750</v>
      </c>
      <c r="DO48" s="181" t="s">
        <v>804</v>
      </c>
      <c r="DP48" s="181" t="s">
        <v>804</v>
      </c>
      <c r="DQ48" s="181" t="s">
        <v>2750</v>
      </c>
      <c r="DR48" s="181" t="s">
        <v>804</v>
      </c>
      <c r="DS48" s="181" t="s">
        <v>804</v>
      </c>
      <c r="DT48" s="181" t="s">
        <v>2750</v>
      </c>
      <c r="DU48" s="181" t="s">
        <v>804</v>
      </c>
      <c r="DV48" s="181" t="s">
        <v>804</v>
      </c>
      <c r="DW48" s="181" t="s">
        <v>2750</v>
      </c>
      <c r="DX48" s="181" t="s">
        <v>804</v>
      </c>
      <c r="DY48" s="181" t="s">
        <v>804</v>
      </c>
      <c r="DZ48" s="181" t="s">
        <v>2750</v>
      </c>
      <c r="EA48" s="181" t="s">
        <v>804</v>
      </c>
      <c r="EB48" s="181" t="s">
        <v>804</v>
      </c>
      <c r="EC48" s="181" t="s">
        <v>2750</v>
      </c>
      <c r="ED48" s="181" t="s">
        <v>804</v>
      </c>
      <c r="EE48" s="181" t="s">
        <v>804</v>
      </c>
      <c r="EF48" s="181" t="s">
        <v>2750</v>
      </c>
      <c r="EG48" s="181" t="s">
        <v>804</v>
      </c>
      <c r="EH48" s="181" t="s">
        <v>804</v>
      </c>
      <c r="EI48" s="181" t="s">
        <v>2750</v>
      </c>
      <c r="EJ48" s="181" t="s">
        <v>804</v>
      </c>
      <c r="EK48" s="181" t="s">
        <v>804</v>
      </c>
      <c r="EL48" s="181" t="s">
        <v>2750</v>
      </c>
      <c r="EM48" s="181" t="s">
        <v>804</v>
      </c>
      <c r="EN48" s="181" t="s">
        <v>804</v>
      </c>
      <c r="EO48" s="181" t="s">
        <v>2750</v>
      </c>
      <c r="EP48" s="181" t="s">
        <v>804</v>
      </c>
      <c r="EQ48" s="181" t="s">
        <v>804</v>
      </c>
      <c r="ER48" s="181" t="s">
        <v>2750</v>
      </c>
      <c r="ES48" s="181" t="s">
        <v>804</v>
      </c>
      <c r="ET48" s="181" t="s">
        <v>804</v>
      </c>
    </row>
    <row r="49" spans="1:150" x14ac:dyDescent="0.3">
      <c r="A49" s="1"/>
      <c r="B49" s="179" t="s">
        <v>3031</v>
      </c>
      <c r="C49" s="179" t="s">
        <v>83</v>
      </c>
      <c r="D49" s="179" t="s">
        <v>860</v>
      </c>
      <c r="E49" s="179" t="s">
        <v>3032</v>
      </c>
      <c r="F49" s="179" t="s">
        <v>3033</v>
      </c>
      <c r="G49" s="179" t="s">
        <v>2750</v>
      </c>
      <c r="H49" s="179" t="s">
        <v>2641</v>
      </c>
      <c r="I49" s="179" t="s">
        <v>3034</v>
      </c>
      <c r="J49" s="179" t="s">
        <v>2750</v>
      </c>
      <c r="K49" s="179" t="s">
        <v>3035</v>
      </c>
      <c r="L49" s="179" t="s">
        <v>3036</v>
      </c>
      <c r="M49" s="179" t="s">
        <v>2750</v>
      </c>
      <c r="N49" s="179" t="s">
        <v>3037</v>
      </c>
      <c r="O49" s="179" t="s">
        <v>3038</v>
      </c>
      <c r="P49" s="179" t="s">
        <v>2750</v>
      </c>
      <c r="Q49" s="179" t="s">
        <v>2641</v>
      </c>
      <c r="R49" s="179" t="s">
        <v>3039</v>
      </c>
      <c r="S49" s="179" t="s">
        <v>2750</v>
      </c>
      <c r="T49" s="179" t="s">
        <v>2641</v>
      </c>
      <c r="U49" s="179" t="s">
        <v>3040</v>
      </c>
      <c r="V49" s="179" t="s">
        <v>2750</v>
      </c>
      <c r="W49" s="179" t="s">
        <v>2641</v>
      </c>
      <c r="X49" s="179" t="s">
        <v>3041</v>
      </c>
      <c r="Y49" s="179" t="s">
        <v>2750</v>
      </c>
      <c r="Z49" s="179" t="s">
        <v>3042</v>
      </c>
      <c r="AA49" s="179" t="s">
        <v>2641</v>
      </c>
      <c r="AB49" s="179" t="s">
        <v>2750</v>
      </c>
      <c r="AC49" s="179" t="s">
        <v>3043</v>
      </c>
      <c r="AD49" s="179" t="s">
        <v>3044</v>
      </c>
      <c r="AE49" s="179" t="s">
        <v>2750</v>
      </c>
      <c r="AF49" s="179" t="s">
        <v>3045</v>
      </c>
      <c r="AG49" s="179" t="s">
        <v>3046</v>
      </c>
      <c r="AH49" s="179" t="s">
        <v>2750</v>
      </c>
      <c r="AI49" s="179" t="s">
        <v>2641</v>
      </c>
      <c r="AJ49" s="179" t="s">
        <v>3047</v>
      </c>
      <c r="AK49" s="179" t="s">
        <v>2750</v>
      </c>
      <c r="AL49" s="179" t="s">
        <v>3048</v>
      </c>
      <c r="AM49" s="179" t="s">
        <v>2641</v>
      </c>
      <c r="AN49" s="179" t="s">
        <v>2750</v>
      </c>
      <c r="AO49" s="179" t="s">
        <v>3049</v>
      </c>
      <c r="AP49" s="179" t="s">
        <v>3050</v>
      </c>
      <c r="AQ49" s="179" t="s">
        <v>2750</v>
      </c>
      <c r="AR49" s="179" t="s">
        <v>2641</v>
      </c>
      <c r="AS49" s="179" t="s">
        <v>3051</v>
      </c>
      <c r="AT49" s="179" t="s">
        <v>2750</v>
      </c>
      <c r="AU49" s="179" t="s">
        <v>2641</v>
      </c>
      <c r="AV49" s="179" t="s">
        <v>3052</v>
      </c>
      <c r="AW49" s="179" t="s">
        <v>2750</v>
      </c>
      <c r="AX49" s="179" t="s">
        <v>2641</v>
      </c>
      <c r="AY49" s="179" t="s">
        <v>3053</v>
      </c>
      <c r="AZ49" s="179" t="s">
        <v>2750</v>
      </c>
      <c r="BA49" s="179" t="s">
        <v>2641</v>
      </c>
      <c r="BB49" s="179" t="s">
        <v>3054</v>
      </c>
      <c r="BC49" s="179" t="s">
        <v>2750</v>
      </c>
      <c r="BD49" s="179" t="s">
        <v>2641</v>
      </c>
      <c r="BE49" s="179" t="s">
        <v>3055</v>
      </c>
      <c r="BF49" s="179" t="s">
        <v>2750</v>
      </c>
      <c r="BG49" s="179" t="s">
        <v>3056</v>
      </c>
      <c r="BH49" s="179" t="s">
        <v>3057</v>
      </c>
      <c r="BI49" s="179" t="s">
        <v>2750</v>
      </c>
      <c r="BJ49" s="179" t="s">
        <v>3058</v>
      </c>
      <c r="BK49" s="179" t="s">
        <v>3059</v>
      </c>
      <c r="BL49" s="179" t="s">
        <v>2750</v>
      </c>
      <c r="BM49" s="179" t="s">
        <v>3060</v>
      </c>
      <c r="BN49" s="179" t="s">
        <v>3061</v>
      </c>
      <c r="BO49" s="179" t="s">
        <v>2750</v>
      </c>
      <c r="BP49" s="179" t="s">
        <v>2641</v>
      </c>
      <c r="BQ49" s="179" t="s">
        <v>3062</v>
      </c>
      <c r="BR49" s="179" t="s">
        <v>2750</v>
      </c>
      <c r="BS49" s="179" t="s">
        <v>3063</v>
      </c>
      <c r="BT49" s="179" t="s">
        <v>3064</v>
      </c>
      <c r="BU49" s="179" t="s">
        <v>2750</v>
      </c>
      <c r="BV49" s="179" t="s">
        <v>3065</v>
      </c>
      <c r="BW49" s="179" t="s">
        <v>3066</v>
      </c>
      <c r="BX49" s="179" t="s">
        <v>2750</v>
      </c>
      <c r="BY49" s="179" t="s">
        <v>2641</v>
      </c>
      <c r="BZ49" s="179" t="s">
        <v>3067</v>
      </c>
      <c r="CA49" s="179" t="s">
        <v>2750</v>
      </c>
      <c r="CB49" s="179" t="s">
        <v>2641</v>
      </c>
      <c r="CC49" s="179" t="s">
        <v>3068</v>
      </c>
      <c r="CD49" s="179" t="s">
        <v>2750</v>
      </c>
      <c r="CE49" s="179" t="s">
        <v>3069</v>
      </c>
      <c r="CF49" s="179" t="s">
        <v>3070</v>
      </c>
      <c r="CG49" s="179" t="s">
        <v>2750</v>
      </c>
      <c r="CH49" s="179" t="s">
        <v>2641</v>
      </c>
      <c r="CI49" s="179" t="s">
        <v>3071</v>
      </c>
      <c r="CJ49" s="179" t="s">
        <v>2750</v>
      </c>
      <c r="CK49" s="179" t="s">
        <v>3072</v>
      </c>
      <c r="CL49" s="179" t="s">
        <v>3073</v>
      </c>
      <c r="CM49" s="179" t="s">
        <v>2750</v>
      </c>
      <c r="CN49" s="179" t="s">
        <v>2641</v>
      </c>
      <c r="CO49" s="179" t="s">
        <v>3074</v>
      </c>
      <c r="CP49" s="179" t="s">
        <v>2750</v>
      </c>
      <c r="CQ49" s="179" t="s">
        <v>2641</v>
      </c>
      <c r="CR49" s="179" t="s">
        <v>3075</v>
      </c>
      <c r="CS49" s="179" t="s">
        <v>2750</v>
      </c>
      <c r="CT49" s="179" t="s">
        <v>3076</v>
      </c>
      <c r="CU49" s="179" t="s">
        <v>3077</v>
      </c>
      <c r="CV49" s="179" t="s">
        <v>2750</v>
      </c>
      <c r="CW49" s="179" t="s">
        <v>3076</v>
      </c>
      <c r="CX49" s="179" t="s">
        <v>3077</v>
      </c>
      <c r="CY49" s="179" t="s">
        <v>2750</v>
      </c>
      <c r="CZ49" s="179" t="s">
        <v>3076</v>
      </c>
      <c r="DA49" s="179" t="s">
        <v>3077</v>
      </c>
      <c r="DB49" s="179" t="s">
        <v>2750</v>
      </c>
      <c r="DC49" s="179" t="s">
        <v>3078</v>
      </c>
      <c r="DD49" s="179" t="s">
        <v>3079</v>
      </c>
      <c r="DE49" s="179" t="s">
        <v>2750</v>
      </c>
      <c r="DF49" s="179" t="s">
        <v>2641</v>
      </c>
      <c r="DG49" s="179" t="s">
        <v>3080</v>
      </c>
      <c r="DH49" s="179" t="s">
        <v>2750</v>
      </c>
      <c r="DI49" s="179" t="s">
        <v>3081</v>
      </c>
      <c r="DJ49" s="179" t="s">
        <v>3082</v>
      </c>
      <c r="DK49" s="179" t="s">
        <v>2750</v>
      </c>
      <c r="DL49" s="179" t="s">
        <v>3083</v>
      </c>
      <c r="DM49" s="179" t="s">
        <v>3084</v>
      </c>
      <c r="DN49" s="179" t="s">
        <v>2750</v>
      </c>
      <c r="DO49" s="179" t="s">
        <v>3085</v>
      </c>
      <c r="DP49" s="179" t="s">
        <v>3086</v>
      </c>
      <c r="DQ49" s="179" t="s">
        <v>2750</v>
      </c>
      <c r="DR49" s="179" t="s">
        <v>3085</v>
      </c>
      <c r="DS49" s="179" t="s">
        <v>3087</v>
      </c>
      <c r="DT49" s="179" t="s">
        <v>2750</v>
      </c>
      <c r="DU49" s="179" t="s">
        <v>3088</v>
      </c>
      <c r="DV49" s="179" t="s">
        <v>3089</v>
      </c>
      <c r="DW49" s="179" t="s">
        <v>2750</v>
      </c>
      <c r="DX49" s="179" t="s">
        <v>3090</v>
      </c>
      <c r="DY49" s="179" t="s">
        <v>2641</v>
      </c>
      <c r="DZ49" s="179" t="s">
        <v>2750</v>
      </c>
      <c r="EA49" s="179" t="s">
        <v>2641</v>
      </c>
      <c r="EB49" s="179" t="s">
        <v>3091</v>
      </c>
      <c r="EC49" s="179" t="s">
        <v>2750</v>
      </c>
      <c r="ED49" s="179" t="s">
        <v>3092</v>
      </c>
      <c r="EE49" s="179" t="s">
        <v>2641</v>
      </c>
      <c r="EF49" s="179" t="s">
        <v>2750</v>
      </c>
      <c r="EG49" s="179" t="s">
        <v>2641</v>
      </c>
      <c r="EH49" s="179" t="s">
        <v>3093</v>
      </c>
      <c r="EI49" s="179" t="s">
        <v>2750</v>
      </c>
      <c r="EJ49" s="179" t="s">
        <v>3094</v>
      </c>
      <c r="EK49" s="179" t="s">
        <v>2641</v>
      </c>
      <c r="EL49" s="179" t="s">
        <v>2750</v>
      </c>
      <c r="EM49" s="179" t="s">
        <v>3095</v>
      </c>
      <c r="EN49" s="179" t="s">
        <v>2641</v>
      </c>
      <c r="EO49" s="179" t="s">
        <v>2750</v>
      </c>
      <c r="EP49" s="179" t="s">
        <v>2641</v>
      </c>
      <c r="EQ49" s="179" t="s">
        <v>2641</v>
      </c>
      <c r="ER49" s="179" t="s">
        <v>2750</v>
      </c>
      <c r="ES49" s="179" t="s">
        <v>3096</v>
      </c>
      <c r="ET49" s="179" t="s">
        <v>2641</v>
      </c>
    </row>
    <row r="50" spans="1:150" x14ac:dyDescent="0.3">
      <c r="A50" s="1"/>
      <c r="B50" s="180" t="s">
        <v>3097</v>
      </c>
      <c r="C50" s="180" t="s">
        <v>83</v>
      </c>
      <c r="D50" s="180" t="s">
        <v>860</v>
      </c>
      <c r="E50" s="180" t="s">
        <v>3098</v>
      </c>
      <c r="F50" s="180" t="s">
        <v>3099</v>
      </c>
      <c r="G50" s="181" t="s">
        <v>2750</v>
      </c>
      <c r="H50" s="181" t="s">
        <v>2641</v>
      </c>
      <c r="I50" s="181" t="s">
        <v>2641</v>
      </c>
      <c r="J50" s="181" t="s">
        <v>2750</v>
      </c>
      <c r="K50" s="181" t="s">
        <v>2641</v>
      </c>
      <c r="L50" s="181" t="s">
        <v>2641</v>
      </c>
      <c r="M50" s="181" t="s">
        <v>2750</v>
      </c>
      <c r="N50" s="181" t="s">
        <v>3100</v>
      </c>
      <c r="O50" s="181" t="s">
        <v>2641</v>
      </c>
      <c r="P50" s="181" t="s">
        <v>2750</v>
      </c>
      <c r="Q50" s="181" t="s">
        <v>2641</v>
      </c>
      <c r="R50" s="181" t="s">
        <v>2641</v>
      </c>
      <c r="S50" s="181" t="s">
        <v>2750</v>
      </c>
      <c r="T50" s="181" t="s">
        <v>2641</v>
      </c>
      <c r="U50" s="181" t="s">
        <v>2641</v>
      </c>
      <c r="V50" s="181" t="s">
        <v>2750</v>
      </c>
      <c r="W50" s="181" t="s">
        <v>2641</v>
      </c>
      <c r="X50" s="181" t="s">
        <v>3041</v>
      </c>
      <c r="Y50" s="181" t="s">
        <v>2750</v>
      </c>
      <c r="Z50" s="181" t="s">
        <v>3101</v>
      </c>
      <c r="AA50" s="181" t="s">
        <v>2641</v>
      </c>
      <c r="AB50" s="181" t="s">
        <v>2750</v>
      </c>
      <c r="AC50" s="181" t="s">
        <v>2641</v>
      </c>
      <c r="AD50" s="181" t="s">
        <v>2641</v>
      </c>
      <c r="AE50" s="181" t="s">
        <v>2750</v>
      </c>
      <c r="AF50" s="181" t="s">
        <v>2641</v>
      </c>
      <c r="AG50" s="181" t="s">
        <v>2641</v>
      </c>
      <c r="AH50" s="181" t="s">
        <v>2750</v>
      </c>
      <c r="AI50" s="181" t="s">
        <v>2641</v>
      </c>
      <c r="AJ50" s="181" t="s">
        <v>2641</v>
      </c>
      <c r="AK50" s="181" t="s">
        <v>2750</v>
      </c>
      <c r="AL50" s="181" t="s">
        <v>3048</v>
      </c>
      <c r="AM50" s="181" t="s">
        <v>2641</v>
      </c>
      <c r="AN50" s="181" t="s">
        <v>2750</v>
      </c>
      <c r="AO50" s="181" t="s">
        <v>3102</v>
      </c>
      <c r="AP50" s="181" t="s">
        <v>2641</v>
      </c>
      <c r="AQ50" s="181" t="s">
        <v>2750</v>
      </c>
      <c r="AR50" s="181" t="s">
        <v>2641</v>
      </c>
      <c r="AS50" s="181" t="s">
        <v>2641</v>
      </c>
      <c r="AT50" s="181" t="s">
        <v>2750</v>
      </c>
      <c r="AU50" s="181" t="s">
        <v>2641</v>
      </c>
      <c r="AV50" s="181" t="s">
        <v>3052</v>
      </c>
      <c r="AW50" s="181" t="s">
        <v>2750</v>
      </c>
      <c r="AX50" s="181" t="s">
        <v>2641</v>
      </c>
      <c r="AY50" s="181" t="s">
        <v>3103</v>
      </c>
      <c r="AZ50" s="181" t="s">
        <v>2750</v>
      </c>
      <c r="BA50" s="181" t="s">
        <v>2641</v>
      </c>
      <c r="BB50" s="181" t="s">
        <v>3104</v>
      </c>
      <c r="BC50" s="181" t="s">
        <v>2750</v>
      </c>
      <c r="BD50" s="181" t="s">
        <v>2641</v>
      </c>
      <c r="BE50" s="181" t="s">
        <v>3105</v>
      </c>
      <c r="BF50" s="181" t="s">
        <v>2750</v>
      </c>
      <c r="BG50" s="181" t="s">
        <v>3056</v>
      </c>
      <c r="BH50" s="181" t="s">
        <v>3057</v>
      </c>
      <c r="BI50" s="181" t="s">
        <v>2750</v>
      </c>
      <c r="BJ50" s="181" t="s">
        <v>3058</v>
      </c>
      <c r="BK50" s="181" t="s">
        <v>3106</v>
      </c>
      <c r="BL50" s="181" t="s">
        <v>2750</v>
      </c>
      <c r="BM50" s="181" t="s">
        <v>3107</v>
      </c>
      <c r="BN50" s="181" t="s">
        <v>3108</v>
      </c>
      <c r="BO50" s="181" t="s">
        <v>2750</v>
      </c>
      <c r="BP50" s="181" t="s">
        <v>2641</v>
      </c>
      <c r="BQ50" s="181" t="s">
        <v>3109</v>
      </c>
      <c r="BR50" s="181" t="s">
        <v>2750</v>
      </c>
      <c r="BS50" s="181" t="s">
        <v>2641</v>
      </c>
      <c r="BT50" s="181" t="s">
        <v>3110</v>
      </c>
      <c r="BU50" s="181" t="s">
        <v>2750</v>
      </c>
      <c r="BV50" s="181" t="s">
        <v>2641</v>
      </c>
      <c r="BW50" s="181" t="s">
        <v>2641</v>
      </c>
      <c r="BX50" s="181" t="s">
        <v>2750</v>
      </c>
      <c r="BY50" s="181" t="s">
        <v>2641</v>
      </c>
      <c r="BZ50" s="181" t="s">
        <v>2641</v>
      </c>
      <c r="CA50" s="181" t="s">
        <v>2750</v>
      </c>
      <c r="CB50" s="181" t="s">
        <v>2641</v>
      </c>
      <c r="CC50" s="181" t="s">
        <v>3111</v>
      </c>
      <c r="CD50" s="181" t="s">
        <v>2750</v>
      </c>
      <c r="CE50" s="181" t="s">
        <v>3112</v>
      </c>
      <c r="CF50" s="181" t="s">
        <v>3113</v>
      </c>
      <c r="CG50" s="181" t="s">
        <v>2750</v>
      </c>
      <c r="CH50" s="181" t="s">
        <v>2641</v>
      </c>
      <c r="CI50" s="181" t="s">
        <v>3114</v>
      </c>
      <c r="CJ50" s="181" t="s">
        <v>2750</v>
      </c>
      <c r="CK50" s="181" t="s">
        <v>3072</v>
      </c>
      <c r="CL50" s="181" t="s">
        <v>2641</v>
      </c>
      <c r="CM50" s="181" t="s">
        <v>2750</v>
      </c>
      <c r="CN50" s="181" t="s">
        <v>2641</v>
      </c>
      <c r="CO50" s="181" t="s">
        <v>3115</v>
      </c>
      <c r="CP50" s="181" t="s">
        <v>2750</v>
      </c>
      <c r="CQ50" s="181" t="s">
        <v>2641</v>
      </c>
      <c r="CR50" s="181" t="s">
        <v>3075</v>
      </c>
      <c r="CS50" s="181" t="s">
        <v>2750</v>
      </c>
      <c r="CT50" s="181" t="s">
        <v>3076</v>
      </c>
      <c r="CU50" s="181" t="s">
        <v>3116</v>
      </c>
      <c r="CV50" s="181" t="s">
        <v>2750</v>
      </c>
      <c r="CW50" s="181" t="s">
        <v>3076</v>
      </c>
      <c r="CX50" s="181" t="s">
        <v>3116</v>
      </c>
      <c r="CY50" s="181" t="s">
        <v>2750</v>
      </c>
      <c r="CZ50" s="181" t="s">
        <v>3076</v>
      </c>
      <c r="DA50" s="181" t="s">
        <v>3117</v>
      </c>
      <c r="DB50" s="181" t="s">
        <v>2750</v>
      </c>
      <c r="DC50" s="181" t="s">
        <v>2641</v>
      </c>
      <c r="DD50" s="181" t="s">
        <v>3118</v>
      </c>
      <c r="DE50" s="181" t="s">
        <v>2750</v>
      </c>
      <c r="DF50" s="181" t="s">
        <v>2641</v>
      </c>
      <c r="DG50" s="181" t="s">
        <v>2641</v>
      </c>
      <c r="DH50" s="181" t="s">
        <v>2750</v>
      </c>
      <c r="DI50" s="181" t="s">
        <v>3119</v>
      </c>
      <c r="DJ50" s="181" t="s">
        <v>2641</v>
      </c>
      <c r="DK50" s="181" t="s">
        <v>2750</v>
      </c>
      <c r="DL50" s="181" t="s">
        <v>3120</v>
      </c>
      <c r="DM50" s="181" t="s">
        <v>2641</v>
      </c>
      <c r="DN50" s="181" t="s">
        <v>2750</v>
      </c>
      <c r="DO50" s="181" t="s">
        <v>2641</v>
      </c>
      <c r="DP50" s="181" t="s">
        <v>3121</v>
      </c>
      <c r="DQ50" s="181" t="s">
        <v>2750</v>
      </c>
      <c r="DR50" s="181" t="s">
        <v>3122</v>
      </c>
      <c r="DS50" s="181" t="s">
        <v>3123</v>
      </c>
      <c r="DT50" s="181" t="s">
        <v>2750</v>
      </c>
      <c r="DU50" s="181" t="s">
        <v>3124</v>
      </c>
      <c r="DV50" s="181" t="s">
        <v>2641</v>
      </c>
      <c r="DW50" s="181" t="s">
        <v>2750</v>
      </c>
      <c r="DX50" s="181" t="s">
        <v>3090</v>
      </c>
      <c r="DY50" s="181" t="s">
        <v>2641</v>
      </c>
      <c r="DZ50" s="181" t="s">
        <v>2750</v>
      </c>
      <c r="EA50" s="181" t="s">
        <v>2641</v>
      </c>
      <c r="EB50" s="181" t="s">
        <v>3091</v>
      </c>
      <c r="EC50" s="181" t="s">
        <v>2750</v>
      </c>
      <c r="ED50" s="181" t="s">
        <v>2641</v>
      </c>
      <c r="EE50" s="181" t="s">
        <v>2641</v>
      </c>
      <c r="EF50" s="181" t="s">
        <v>2750</v>
      </c>
      <c r="EG50" s="181" t="s">
        <v>2641</v>
      </c>
      <c r="EH50" s="181" t="s">
        <v>2641</v>
      </c>
      <c r="EI50" s="181" t="s">
        <v>2750</v>
      </c>
      <c r="EJ50" s="181" t="s">
        <v>2641</v>
      </c>
      <c r="EK50" s="181" t="s">
        <v>2641</v>
      </c>
      <c r="EL50" s="181" t="s">
        <v>2750</v>
      </c>
      <c r="EM50" s="181" t="s">
        <v>2641</v>
      </c>
      <c r="EN50" s="181" t="s">
        <v>2641</v>
      </c>
      <c r="EO50" s="181" t="s">
        <v>2750</v>
      </c>
      <c r="EP50" s="181" t="s">
        <v>2641</v>
      </c>
      <c r="EQ50" s="181" t="s">
        <v>2641</v>
      </c>
      <c r="ER50" s="181" t="s">
        <v>2750</v>
      </c>
      <c r="ES50" s="181" t="s">
        <v>2641</v>
      </c>
      <c r="ET50" s="181" t="s">
        <v>2641</v>
      </c>
    </row>
    <row r="51" spans="1:150" x14ac:dyDescent="0.3">
      <c r="A51" s="1"/>
      <c r="B51" s="180" t="s">
        <v>3125</v>
      </c>
      <c r="C51" s="180" t="s">
        <v>83</v>
      </c>
      <c r="D51" s="180" t="s">
        <v>860</v>
      </c>
      <c r="E51" s="180" t="s">
        <v>3126</v>
      </c>
      <c r="F51" s="180" t="s">
        <v>3127</v>
      </c>
      <c r="G51" s="181" t="s">
        <v>2750</v>
      </c>
      <c r="H51" s="181" t="s">
        <v>2641</v>
      </c>
      <c r="I51" s="181" t="s">
        <v>3128</v>
      </c>
      <c r="J51" s="181" t="s">
        <v>2750</v>
      </c>
      <c r="K51" s="181" t="s">
        <v>3035</v>
      </c>
      <c r="L51" s="181" t="s">
        <v>3036</v>
      </c>
      <c r="M51" s="181" t="s">
        <v>2750</v>
      </c>
      <c r="N51" s="181" t="s">
        <v>3129</v>
      </c>
      <c r="O51" s="181" t="s">
        <v>2641</v>
      </c>
      <c r="P51" s="181" t="s">
        <v>2750</v>
      </c>
      <c r="Q51" s="181" t="s">
        <v>2641</v>
      </c>
      <c r="R51" s="181" t="s">
        <v>3130</v>
      </c>
      <c r="S51" s="181" t="s">
        <v>2750</v>
      </c>
      <c r="T51" s="181" t="s">
        <v>2641</v>
      </c>
      <c r="U51" s="181" t="s">
        <v>2641</v>
      </c>
      <c r="V51" s="181" t="s">
        <v>2750</v>
      </c>
      <c r="W51" s="181" t="s">
        <v>2641</v>
      </c>
      <c r="X51" s="181" t="s">
        <v>2641</v>
      </c>
      <c r="Y51" s="181" t="s">
        <v>2750</v>
      </c>
      <c r="Z51" s="181" t="s">
        <v>2641</v>
      </c>
      <c r="AA51" s="181" t="s">
        <v>2641</v>
      </c>
      <c r="AB51" s="181" t="s">
        <v>2750</v>
      </c>
      <c r="AC51" s="181" t="s">
        <v>3131</v>
      </c>
      <c r="AD51" s="181" t="s">
        <v>3044</v>
      </c>
      <c r="AE51" s="181" t="s">
        <v>2750</v>
      </c>
      <c r="AF51" s="181" t="s">
        <v>3132</v>
      </c>
      <c r="AG51" s="181" t="s">
        <v>3133</v>
      </c>
      <c r="AH51" s="181" t="s">
        <v>2750</v>
      </c>
      <c r="AI51" s="181" t="s">
        <v>2641</v>
      </c>
      <c r="AJ51" s="181" t="s">
        <v>2641</v>
      </c>
      <c r="AK51" s="181" t="s">
        <v>2750</v>
      </c>
      <c r="AL51" s="181" t="s">
        <v>2641</v>
      </c>
      <c r="AM51" s="181" t="s">
        <v>2641</v>
      </c>
      <c r="AN51" s="181" t="s">
        <v>2750</v>
      </c>
      <c r="AO51" s="181" t="s">
        <v>2641</v>
      </c>
      <c r="AP51" s="181" t="s">
        <v>3050</v>
      </c>
      <c r="AQ51" s="181" t="s">
        <v>2750</v>
      </c>
      <c r="AR51" s="181" t="s">
        <v>2641</v>
      </c>
      <c r="AS51" s="181" t="s">
        <v>2641</v>
      </c>
      <c r="AT51" s="181" t="s">
        <v>2750</v>
      </c>
      <c r="AU51" s="181" t="s">
        <v>2641</v>
      </c>
      <c r="AV51" s="181" t="s">
        <v>2641</v>
      </c>
      <c r="AW51" s="181" t="s">
        <v>2750</v>
      </c>
      <c r="AX51" s="181" t="s">
        <v>2641</v>
      </c>
      <c r="AY51" s="181" t="s">
        <v>2641</v>
      </c>
      <c r="AZ51" s="181" t="s">
        <v>2750</v>
      </c>
      <c r="BA51" s="181" t="s">
        <v>2641</v>
      </c>
      <c r="BB51" s="181" t="s">
        <v>2641</v>
      </c>
      <c r="BC51" s="181" t="s">
        <v>2750</v>
      </c>
      <c r="BD51" s="181" t="s">
        <v>2641</v>
      </c>
      <c r="BE51" s="181" t="s">
        <v>2641</v>
      </c>
      <c r="BF51" s="181" t="s">
        <v>2750</v>
      </c>
      <c r="BG51" s="181" t="s">
        <v>2641</v>
      </c>
      <c r="BH51" s="181" t="s">
        <v>2641</v>
      </c>
      <c r="BI51" s="181" t="s">
        <v>2750</v>
      </c>
      <c r="BJ51" s="181" t="s">
        <v>2641</v>
      </c>
      <c r="BK51" s="181" t="s">
        <v>2641</v>
      </c>
      <c r="BL51" s="181" t="s">
        <v>2750</v>
      </c>
      <c r="BM51" s="181" t="s">
        <v>2641</v>
      </c>
      <c r="BN51" s="181" t="s">
        <v>2641</v>
      </c>
      <c r="BO51" s="181" t="s">
        <v>2750</v>
      </c>
      <c r="BP51" s="181" t="s">
        <v>2641</v>
      </c>
      <c r="BQ51" s="181" t="s">
        <v>2641</v>
      </c>
      <c r="BR51" s="181" t="s">
        <v>2750</v>
      </c>
      <c r="BS51" s="181" t="s">
        <v>3134</v>
      </c>
      <c r="BT51" s="181" t="s">
        <v>3135</v>
      </c>
      <c r="BU51" s="181" t="s">
        <v>2750</v>
      </c>
      <c r="BV51" s="181" t="s">
        <v>2641</v>
      </c>
      <c r="BW51" s="181" t="s">
        <v>2641</v>
      </c>
      <c r="BX51" s="181" t="s">
        <v>2750</v>
      </c>
      <c r="BY51" s="181" t="s">
        <v>2641</v>
      </c>
      <c r="BZ51" s="181" t="s">
        <v>2641</v>
      </c>
      <c r="CA51" s="181" t="s">
        <v>2750</v>
      </c>
      <c r="CB51" s="181" t="s">
        <v>2641</v>
      </c>
      <c r="CC51" s="181" t="s">
        <v>2641</v>
      </c>
      <c r="CD51" s="181" t="s">
        <v>2750</v>
      </c>
      <c r="CE51" s="181" t="s">
        <v>2641</v>
      </c>
      <c r="CF51" s="181" t="s">
        <v>2641</v>
      </c>
      <c r="CG51" s="181" t="s">
        <v>2750</v>
      </c>
      <c r="CH51" s="181" t="s">
        <v>2641</v>
      </c>
      <c r="CI51" s="181" t="s">
        <v>2641</v>
      </c>
      <c r="CJ51" s="181" t="s">
        <v>2750</v>
      </c>
      <c r="CK51" s="181" t="s">
        <v>2641</v>
      </c>
      <c r="CL51" s="181" t="s">
        <v>2641</v>
      </c>
      <c r="CM51" s="181" t="s">
        <v>2750</v>
      </c>
      <c r="CN51" s="181" t="s">
        <v>2641</v>
      </c>
      <c r="CO51" s="181" t="s">
        <v>2641</v>
      </c>
      <c r="CP51" s="181" t="s">
        <v>2750</v>
      </c>
      <c r="CQ51" s="181" t="s">
        <v>2641</v>
      </c>
      <c r="CR51" s="181" t="s">
        <v>2641</v>
      </c>
      <c r="CS51" s="181" t="s">
        <v>2750</v>
      </c>
      <c r="CT51" s="181" t="s">
        <v>2641</v>
      </c>
      <c r="CU51" s="181" t="s">
        <v>2641</v>
      </c>
      <c r="CV51" s="181" t="s">
        <v>2750</v>
      </c>
      <c r="CW51" s="181" t="s">
        <v>2641</v>
      </c>
      <c r="CX51" s="181" t="s">
        <v>2641</v>
      </c>
      <c r="CY51" s="181" t="s">
        <v>2750</v>
      </c>
      <c r="CZ51" s="181" t="s">
        <v>2641</v>
      </c>
      <c r="DA51" s="181" t="s">
        <v>2641</v>
      </c>
      <c r="DB51" s="181" t="s">
        <v>2750</v>
      </c>
      <c r="DC51" s="181" t="s">
        <v>2641</v>
      </c>
      <c r="DD51" s="181" t="s">
        <v>2641</v>
      </c>
      <c r="DE51" s="181" t="s">
        <v>2750</v>
      </c>
      <c r="DF51" s="181" t="s">
        <v>2641</v>
      </c>
      <c r="DG51" s="181" t="s">
        <v>2641</v>
      </c>
      <c r="DH51" s="181" t="s">
        <v>2750</v>
      </c>
      <c r="DI51" s="181" t="s">
        <v>2641</v>
      </c>
      <c r="DJ51" s="181" t="s">
        <v>2641</v>
      </c>
      <c r="DK51" s="181" t="s">
        <v>2750</v>
      </c>
      <c r="DL51" s="181" t="s">
        <v>2641</v>
      </c>
      <c r="DM51" s="181" t="s">
        <v>2641</v>
      </c>
      <c r="DN51" s="181" t="s">
        <v>2750</v>
      </c>
      <c r="DO51" s="181" t="s">
        <v>3136</v>
      </c>
      <c r="DP51" s="181" t="s">
        <v>2641</v>
      </c>
      <c r="DQ51" s="181" t="s">
        <v>2750</v>
      </c>
      <c r="DR51" s="181" t="s">
        <v>2641</v>
      </c>
      <c r="DS51" s="181" t="s">
        <v>3137</v>
      </c>
      <c r="DT51" s="181" t="s">
        <v>2750</v>
      </c>
      <c r="DU51" s="181" t="s">
        <v>3138</v>
      </c>
      <c r="DV51" s="181" t="s">
        <v>3089</v>
      </c>
      <c r="DW51" s="181" t="s">
        <v>2750</v>
      </c>
      <c r="DX51" s="181" t="s">
        <v>2641</v>
      </c>
      <c r="DY51" s="181" t="s">
        <v>2641</v>
      </c>
      <c r="DZ51" s="181" t="s">
        <v>2750</v>
      </c>
      <c r="EA51" s="181" t="s">
        <v>2641</v>
      </c>
      <c r="EB51" s="181" t="s">
        <v>2641</v>
      </c>
      <c r="EC51" s="181" t="s">
        <v>2750</v>
      </c>
      <c r="ED51" s="181" t="s">
        <v>2641</v>
      </c>
      <c r="EE51" s="181" t="s">
        <v>2641</v>
      </c>
      <c r="EF51" s="181" t="s">
        <v>2750</v>
      </c>
      <c r="EG51" s="181" t="s">
        <v>2641</v>
      </c>
      <c r="EH51" s="181" t="s">
        <v>3139</v>
      </c>
      <c r="EI51" s="181" t="s">
        <v>2750</v>
      </c>
      <c r="EJ51" s="181" t="s">
        <v>2641</v>
      </c>
      <c r="EK51" s="181" t="s">
        <v>2641</v>
      </c>
      <c r="EL51" s="181" t="s">
        <v>2750</v>
      </c>
      <c r="EM51" s="181" t="s">
        <v>2641</v>
      </c>
      <c r="EN51" s="181" t="s">
        <v>2641</v>
      </c>
      <c r="EO51" s="181" t="s">
        <v>2750</v>
      </c>
      <c r="EP51" s="181" t="s">
        <v>2641</v>
      </c>
      <c r="EQ51" s="181" t="s">
        <v>2641</v>
      </c>
      <c r="ER51" s="181" t="s">
        <v>2750</v>
      </c>
      <c r="ES51" s="181" t="s">
        <v>2641</v>
      </c>
      <c r="ET51" s="181" t="s">
        <v>2641</v>
      </c>
    </row>
    <row r="52" spans="1:150" x14ac:dyDescent="0.3">
      <c r="A52" s="1"/>
      <c r="B52" s="180" t="s">
        <v>3140</v>
      </c>
      <c r="C52" s="180" t="s">
        <v>83</v>
      </c>
      <c r="D52" s="180" t="s">
        <v>860</v>
      </c>
      <c r="E52" s="180" t="s">
        <v>3141</v>
      </c>
      <c r="F52" s="180" t="s">
        <v>3142</v>
      </c>
      <c r="G52" s="181" t="s">
        <v>2750</v>
      </c>
      <c r="H52" s="181" t="s">
        <v>2641</v>
      </c>
      <c r="I52" s="181" t="s">
        <v>3143</v>
      </c>
      <c r="J52" s="181" t="s">
        <v>2750</v>
      </c>
      <c r="K52" s="181" t="s">
        <v>2641</v>
      </c>
      <c r="L52" s="181" t="s">
        <v>2641</v>
      </c>
      <c r="M52" s="181" t="s">
        <v>2750</v>
      </c>
      <c r="N52" s="181" t="s">
        <v>2641</v>
      </c>
      <c r="O52" s="181" t="s">
        <v>3038</v>
      </c>
      <c r="P52" s="181" t="s">
        <v>2750</v>
      </c>
      <c r="Q52" s="181" t="s">
        <v>2641</v>
      </c>
      <c r="R52" s="181" t="s">
        <v>3144</v>
      </c>
      <c r="S52" s="181" t="s">
        <v>2750</v>
      </c>
      <c r="T52" s="181" t="s">
        <v>2641</v>
      </c>
      <c r="U52" s="181" t="s">
        <v>3040</v>
      </c>
      <c r="V52" s="181" t="s">
        <v>2750</v>
      </c>
      <c r="W52" s="181" t="s">
        <v>2641</v>
      </c>
      <c r="X52" s="181" t="s">
        <v>2641</v>
      </c>
      <c r="Y52" s="181" t="s">
        <v>2750</v>
      </c>
      <c r="Z52" s="181" t="s">
        <v>3101</v>
      </c>
      <c r="AA52" s="181" t="s">
        <v>2641</v>
      </c>
      <c r="AB52" s="181" t="s">
        <v>2750</v>
      </c>
      <c r="AC52" s="181" t="s">
        <v>3145</v>
      </c>
      <c r="AD52" s="181" t="s">
        <v>2641</v>
      </c>
      <c r="AE52" s="181" t="s">
        <v>2750</v>
      </c>
      <c r="AF52" s="181" t="s">
        <v>3132</v>
      </c>
      <c r="AG52" s="181" t="s">
        <v>3133</v>
      </c>
      <c r="AH52" s="181" t="s">
        <v>2750</v>
      </c>
      <c r="AI52" s="181" t="s">
        <v>2641</v>
      </c>
      <c r="AJ52" s="181" t="s">
        <v>3047</v>
      </c>
      <c r="AK52" s="181" t="s">
        <v>2750</v>
      </c>
      <c r="AL52" s="181" t="s">
        <v>2641</v>
      </c>
      <c r="AM52" s="181" t="s">
        <v>2641</v>
      </c>
      <c r="AN52" s="181" t="s">
        <v>2750</v>
      </c>
      <c r="AO52" s="181" t="s">
        <v>3102</v>
      </c>
      <c r="AP52" s="181" t="s">
        <v>2641</v>
      </c>
      <c r="AQ52" s="181" t="s">
        <v>2750</v>
      </c>
      <c r="AR52" s="181" t="s">
        <v>2641</v>
      </c>
      <c r="AS52" s="181" t="s">
        <v>3051</v>
      </c>
      <c r="AT52" s="181" t="s">
        <v>2750</v>
      </c>
      <c r="AU52" s="181" t="s">
        <v>2641</v>
      </c>
      <c r="AV52" s="181" t="s">
        <v>2641</v>
      </c>
      <c r="AW52" s="181" t="s">
        <v>2750</v>
      </c>
      <c r="AX52" s="181" t="s">
        <v>2641</v>
      </c>
      <c r="AY52" s="181" t="s">
        <v>3146</v>
      </c>
      <c r="AZ52" s="181" t="s">
        <v>2750</v>
      </c>
      <c r="BA52" s="181" t="s">
        <v>2641</v>
      </c>
      <c r="BB52" s="181" t="s">
        <v>3147</v>
      </c>
      <c r="BC52" s="181" t="s">
        <v>2750</v>
      </c>
      <c r="BD52" s="181" t="s">
        <v>2641</v>
      </c>
      <c r="BE52" s="181" t="s">
        <v>3148</v>
      </c>
      <c r="BF52" s="181" t="s">
        <v>2750</v>
      </c>
      <c r="BG52" s="181" t="s">
        <v>2641</v>
      </c>
      <c r="BH52" s="181" t="s">
        <v>2641</v>
      </c>
      <c r="BI52" s="181" t="s">
        <v>2750</v>
      </c>
      <c r="BJ52" s="181" t="s">
        <v>2641</v>
      </c>
      <c r="BK52" s="181" t="s">
        <v>3149</v>
      </c>
      <c r="BL52" s="181" t="s">
        <v>2750</v>
      </c>
      <c r="BM52" s="181" t="s">
        <v>2641</v>
      </c>
      <c r="BN52" s="181" t="s">
        <v>3150</v>
      </c>
      <c r="BO52" s="181" t="s">
        <v>2750</v>
      </c>
      <c r="BP52" s="181" t="s">
        <v>2641</v>
      </c>
      <c r="BQ52" s="181" t="s">
        <v>3151</v>
      </c>
      <c r="BR52" s="181" t="s">
        <v>2750</v>
      </c>
      <c r="BS52" s="181" t="s">
        <v>3152</v>
      </c>
      <c r="BT52" s="181" t="s">
        <v>3153</v>
      </c>
      <c r="BU52" s="181" t="s">
        <v>2750</v>
      </c>
      <c r="BV52" s="181" t="s">
        <v>3065</v>
      </c>
      <c r="BW52" s="181" t="s">
        <v>3066</v>
      </c>
      <c r="BX52" s="181" t="s">
        <v>2750</v>
      </c>
      <c r="BY52" s="181" t="s">
        <v>2641</v>
      </c>
      <c r="BZ52" s="181" t="s">
        <v>3067</v>
      </c>
      <c r="CA52" s="181" t="s">
        <v>2750</v>
      </c>
      <c r="CB52" s="181" t="s">
        <v>2641</v>
      </c>
      <c r="CC52" s="181" t="s">
        <v>3154</v>
      </c>
      <c r="CD52" s="181" t="s">
        <v>2750</v>
      </c>
      <c r="CE52" s="181" t="s">
        <v>3112</v>
      </c>
      <c r="CF52" s="181" t="s">
        <v>3113</v>
      </c>
      <c r="CG52" s="181" t="s">
        <v>2750</v>
      </c>
      <c r="CH52" s="181" t="s">
        <v>2641</v>
      </c>
      <c r="CI52" s="181" t="s">
        <v>3155</v>
      </c>
      <c r="CJ52" s="181" t="s">
        <v>2750</v>
      </c>
      <c r="CK52" s="181" t="s">
        <v>2641</v>
      </c>
      <c r="CL52" s="181" t="s">
        <v>3073</v>
      </c>
      <c r="CM52" s="181" t="s">
        <v>2750</v>
      </c>
      <c r="CN52" s="181" t="s">
        <v>2641</v>
      </c>
      <c r="CO52" s="181" t="s">
        <v>3156</v>
      </c>
      <c r="CP52" s="181" t="s">
        <v>2750</v>
      </c>
      <c r="CQ52" s="181" t="s">
        <v>2641</v>
      </c>
      <c r="CR52" s="181" t="s">
        <v>2641</v>
      </c>
      <c r="CS52" s="181" t="s">
        <v>2750</v>
      </c>
      <c r="CT52" s="181" t="s">
        <v>2641</v>
      </c>
      <c r="CU52" s="181" t="s">
        <v>3157</v>
      </c>
      <c r="CV52" s="181" t="s">
        <v>2750</v>
      </c>
      <c r="CW52" s="181" t="s">
        <v>2641</v>
      </c>
      <c r="CX52" s="181" t="s">
        <v>3157</v>
      </c>
      <c r="CY52" s="181" t="s">
        <v>2750</v>
      </c>
      <c r="CZ52" s="181" t="s">
        <v>2641</v>
      </c>
      <c r="DA52" s="181" t="s">
        <v>3158</v>
      </c>
      <c r="DB52" s="181" t="s">
        <v>2750</v>
      </c>
      <c r="DC52" s="181" t="s">
        <v>3159</v>
      </c>
      <c r="DD52" s="181" t="s">
        <v>3160</v>
      </c>
      <c r="DE52" s="181" t="s">
        <v>2750</v>
      </c>
      <c r="DF52" s="181" t="s">
        <v>2641</v>
      </c>
      <c r="DG52" s="181" t="s">
        <v>3161</v>
      </c>
      <c r="DH52" s="181" t="s">
        <v>2750</v>
      </c>
      <c r="DI52" s="181" t="s">
        <v>3162</v>
      </c>
      <c r="DJ52" s="181" t="s">
        <v>3163</v>
      </c>
      <c r="DK52" s="181" t="s">
        <v>2750</v>
      </c>
      <c r="DL52" s="181" t="s">
        <v>3120</v>
      </c>
      <c r="DM52" s="181" t="s">
        <v>2641</v>
      </c>
      <c r="DN52" s="181" t="s">
        <v>2750</v>
      </c>
      <c r="DO52" s="181" t="s">
        <v>3164</v>
      </c>
      <c r="DP52" s="181" t="s">
        <v>2641</v>
      </c>
      <c r="DQ52" s="181" t="s">
        <v>2750</v>
      </c>
      <c r="DR52" s="181" t="s">
        <v>3122</v>
      </c>
      <c r="DS52" s="181" t="s">
        <v>3123</v>
      </c>
      <c r="DT52" s="181" t="s">
        <v>2750</v>
      </c>
      <c r="DU52" s="181" t="s">
        <v>2641</v>
      </c>
      <c r="DV52" s="181" t="s">
        <v>2641</v>
      </c>
      <c r="DW52" s="181" t="s">
        <v>2750</v>
      </c>
      <c r="DX52" s="181" t="s">
        <v>2641</v>
      </c>
      <c r="DY52" s="181" t="s">
        <v>2641</v>
      </c>
      <c r="DZ52" s="181" t="s">
        <v>2750</v>
      </c>
      <c r="EA52" s="181" t="s">
        <v>2641</v>
      </c>
      <c r="EB52" s="181" t="s">
        <v>2641</v>
      </c>
      <c r="EC52" s="181" t="s">
        <v>2750</v>
      </c>
      <c r="ED52" s="181" t="s">
        <v>3092</v>
      </c>
      <c r="EE52" s="181" t="s">
        <v>2641</v>
      </c>
      <c r="EF52" s="181" t="s">
        <v>2750</v>
      </c>
      <c r="EG52" s="181" t="s">
        <v>2641</v>
      </c>
      <c r="EH52" s="181" t="s">
        <v>3165</v>
      </c>
      <c r="EI52" s="181" t="s">
        <v>2750</v>
      </c>
      <c r="EJ52" s="181" t="s">
        <v>3094</v>
      </c>
      <c r="EK52" s="181" t="s">
        <v>2641</v>
      </c>
      <c r="EL52" s="181" t="s">
        <v>2750</v>
      </c>
      <c r="EM52" s="181" t="s">
        <v>2641</v>
      </c>
      <c r="EN52" s="181" t="s">
        <v>2641</v>
      </c>
      <c r="EO52" s="181" t="s">
        <v>2750</v>
      </c>
      <c r="EP52" s="181" t="s">
        <v>2641</v>
      </c>
      <c r="EQ52" s="181" t="s">
        <v>2641</v>
      </c>
      <c r="ER52" s="181" t="s">
        <v>2750</v>
      </c>
      <c r="ES52" s="181" t="s">
        <v>3096</v>
      </c>
      <c r="ET52" s="181" t="s">
        <v>2641</v>
      </c>
    </row>
    <row r="53" spans="1:150" x14ac:dyDescent="0.3">
      <c r="A53" s="1"/>
      <c r="B53" s="180" t="s">
        <v>3166</v>
      </c>
      <c r="C53" s="180" t="s">
        <v>83</v>
      </c>
      <c r="D53" s="180" t="s">
        <v>860</v>
      </c>
      <c r="E53" s="180" t="s">
        <v>3167</v>
      </c>
      <c r="F53" s="180" t="s">
        <v>3168</v>
      </c>
      <c r="G53" s="181" t="s">
        <v>2750</v>
      </c>
      <c r="H53" s="181" t="s">
        <v>2641</v>
      </c>
      <c r="I53" s="181" t="s">
        <v>2641</v>
      </c>
      <c r="J53" s="181" t="s">
        <v>2750</v>
      </c>
      <c r="K53" s="181" t="s">
        <v>2641</v>
      </c>
      <c r="L53" s="181" t="s">
        <v>2641</v>
      </c>
      <c r="M53" s="181" t="s">
        <v>2750</v>
      </c>
      <c r="N53" s="181" t="s">
        <v>2641</v>
      </c>
      <c r="O53" s="181" t="s">
        <v>2641</v>
      </c>
      <c r="P53" s="181" t="s">
        <v>2750</v>
      </c>
      <c r="Q53" s="181" t="s">
        <v>2641</v>
      </c>
      <c r="R53" s="181" t="s">
        <v>2641</v>
      </c>
      <c r="S53" s="181" t="s">
        <v>2750</v>
      </c>
      <c r="T53" s="181" t="s">
        <v>2641</v>
      </c>
      <c r="U53" s="181" t="s">
        <v>2641</v>
      </c>
      <c r="V53" s="181" t="s">
        <v>2750</v>
      </c>
      <c r="W53" s="181" t="s">
        <v>2641</v>
      </c>
      <c r="X53" s="181" t="s">
        <v>2641</v>
      </c>
      <c r="Y53" s="181" t="s">
        <v>2750</v>
      </c>
      <c r="Z53" s="181" t="s">
        <v>2641</v>
      </c>
      <c r="AA53" s="181" t="s">
        <v>2641</v>
      </c>
      <c r="AB53" s="181" t="s">
        <v>2750</v>
      </c>
      <c r="AC53" s="181" t="s">
        <v>2641</v>
      </c>
      <c r="AD53" s="181" t="s">
        <v>2641</v>
      </c>
      <c r="AE53" s="181" t="s">
        <v>2750</v>
      </c>
      <c r="AF53" s="181" t="s">
        <v>2641</v>
      </c>
      <c r="AG53" s="181" t="s">
        <v>2641</v>
      </c>
      <c r="AH53" s="181" t="s">
        <v>2750</v>
      </c>
      <c r="AI53" s="181" t="s">
        <v>2641</v>
      </c>
      <c r="AJ53" s="181" t="s">
        <v>2641</v>
      </c>
      <c r="AK53" s="181" t="s">
        <v>2750</v>
      </c>
      <c r="AL53" s="181" t="s">
        <v>2641</v>
      </c>
      <c r="AM53" s="181" t="s">
        <v>2641</v>
      </c>
      <c r="AN53" s="181" t="s">
        <v>2750</v>
      </c>
      <c r="AO53" s="181" t="s">
        <v>2641</v>
      </c>
      <c r="AP53" s="181" t="s">
        <v>2641</v>
      </c>
      <c r="AQ53" s="181" t="s">
        <v>2750</v>
      </c>
      <c r="AR53" s="181" t="s">
        <v>2641</v>
      </c>
      <c r="AS53" s="181" t="s">
        <v>2641</v>
      </c>
      <c r="AT53" s="181" t="s">
        <v>2750</v>
      </c>
      <c r="AU53" s="181" t="s">
        <v>2641</v>
      </c>
      <c r="AV53" s="181" t="s">
        <v>2641</v>
      </c>
      <c r="AW53" s="181" t="s">
        <v>2750</v>
      </c>
      <c r="AX53" s="181" t="s">
        <v>2641</v>
      </c>
      <c r="AY53" s="181" t="s">
        <v>2641</v>
      </c>
      <c r="AZ53" s="181" t="s">
        <v>2750</v>
      </c>
      <c r="BA53" s="181" t="s">
        <v>2641</v>
      </c>
      <c r="BB53" s="181" t="s">
        <v>2641</v>
      </c>
      <c r="BC53" s="181" t="s">
        <v>2750</v>
      </c>
      <c r="BD53" s="181" t="s">
        <v>2641</v>
      </c>
      <c r="BE53" s="181" t="s">
        <v>2641</v>
      </c>
      <c r="BF53" s="181" t="s">
        <v>2750</v>
      </c>
      <c r="BG53" s="181" t="s">
        <v>2641</v>
      </c>
      <c r="BH53" s="181" t="s">
        <v>2641</v>
      </c>
      <c r="BI53" s="181" t="s">
        <v>2750</v>
      </c>
      <c r="BJ53" s="181" t="s">
        <v>2641</v>
      </c>
      <c r="BK53" s="181" t="s">
        <v>2641</v>
      </c>
      <c r="BL53" s="181" t="s">
        <v>2750</v>
      </c>
      <c r="BM53" s="181" t="s">
        <v>3169</v>
      </c>
      <c r="BN53" s="181" t="s">
        <v>3170</v>
      </c>
      <c r="BO53" s="181" t="s">
        <v>2750</v>
      </c>
      <c r="BP53" s="181" t="s">
        <v>2641</v>
      </c>
      <c r="BQ53" s="181" t="s">
        <v>3171</v>
      </c>
      <c r="BR53" s="181" t="s">
        <v>2750</v>
      </c>
      <c r="BS53" s="181" t="s">
        <v>2641</v>
      </c>
      <c r="BT53" s="181" t="s">
        <v>3172</v>
      </c>
      <c r="BU53" s="181" t="s">
        <v>2750</v>
      </c>
      <c r="BV53" s="181" t="s">
        <v>2641</v>
      </c>
      <c r="BW53" s="181" t="s">
        <v>2641</v>
      </c>
      <c r="BX53" s="181" t="s">
        <v>2750</v>
      </c>
      <c r="BY53" s="181" t="s">
        <v>2641</v>
      </c>
      <c r="BZ53" s="181" t="s">
        <v>2641</v>
      </c>
      <c r="CA53" s="181" t="s">
        <v>2750</v>
      </c>
      <c r="CB53" s="181" t="s">
        <v>2641</v>
      </c>
      <c r="CC53" s="181" t="s">
        <v>2641</v>
      </c>
      <c r="CD53" s="181" t="s">
        <v>2750</v>
      </c>
      <c r="CE53" s="181" t="s">
        <v>2641</v>
      </c>
      <c r="CF53" s="181" t="s">
        <v>2641</v>
      </c>
      <c r="CG53" s="181" t="s">
        <v>2750</v>
      </c>
      <c r="CH53" s="181" t="s">
        <v>2641</v>
      </c>
      <c r="CI53" s="181" t="s">
        <v>2641</v>
      </c>
      <c r="CJ53" s="181" t="s">
        <v>2750</v>
      </c>
      <c r="CK53" s="181" t="s">
        <v>2641</v>
      </c>
      <c r="CL53" s="181" t="s">
        <v>2641</v>
      </c>
      <c r="CM53" s="181" t="s">
        <v>2750</v>
      </c>
      <c r="CN53" s="181" t="s">
        <v>2641</v>
      </c>
      <c r="CO53" s="181" t="s">
        <v>2641</v>
      </c>
      <c r="CP53" s="181" t="s">
        <v>2750</v>
      </c>
      <c r="CQ53" s="181" t="s">
        <v>2641</v>
      </c>
      <c r="CR53" s="181" t="s">
        <v>2641</v>
      </c>
      <c r="CS53" s="181" t="s">
        <v>2750</v>
      </c>
      <c r="CT53" s="181" t="s">
        <v>2641</v>
      </c>
      <c r="CU53" s="181" t="s">
        <v>2641</v>
      </c>
      <c r="CV53" s="181" t="s">
        <v>2750</v>
      </c>
      <c r="CW53" s="181" t="s">
        <v>2641</v>
      </c>
      <c r="CX53" s="181" t="s">
        <v>2641</v>
      </c>
      <c r="CY53" s="181" t="s">
        <v>2750</v>
      </c>
      <c r="CZ53" s="181" t="s">
        <v>2641</v>
      </c>
      <c r="DA53" s="181" t="s">
        <v>2641</v>
      </c>
      <c r="DB53" s="181" t="s">
        <v>2750</v>
      </c>
      <c r="DC53" s="181" t="s">
        <v>3173</v>
      </c>
      <c r="DD53" s="181" t="s">
        <v>2641</v>
      </c>
      <c r="DE53" s="181" t="s">
        <v>2750</v>
      </c>
      <c r="DF53" s="181" t="s">
        <v>2641</v>
      </c>
      <c r="DG53" s="181" t="s">
        <v>3174</v>
      </c>
      <c r="DH53" s="181" t="s">
        <v>2750</v>
      </c>
      <c r="DI53" s="181" t="s">
        <v>2641</v>
      </c>
      <c r="DJ53" s="181" t="s">
        <v>3175</v>
      </c>
      <c r="DK53" s="181" t="s">
        <v>2750</v>
      </c>
      <c r="DL53" s="181" t="s">
        <v>2641</v>
      </c>
      <c r="DM53" s="181" t="s">
        <v>3084</v>
      </c>
      <c r="DN53" s="181" t="s">
        <v>2750</v>
      </c>
      <c r="DO53" s="181" t="s">
        <v>2641</v>
      </c>
      <c r="DP53" s="181" t="s">
        <v>3176</v>
      </c>
      <c r="DQ53" s="181" t="s">
        <v>2750</v>
      </c>
      <c r="DR53" s="181" t="s">
        <v>3177</v>
      </c>
      <c r="DS53" s="181" t="s">
        <v>2641</v>
      </c>
      <c r="DT53" s="181" t="s">
        <v>2750</v>
      </c>
      <c r="DU53" s="181" t="s">
        <v>2641</v>
      </c>
      <c r="DV53" s="181" t="s">
        <v>2641</v>
      </c>
      <c r="DW53" s="181" t="s">
        <v>2750</v>
      </c>
      <c r="DX53" s="181" t="s">
        <v>2641</v>
      </c>
      <c r="DY53" s="181" t="s">
        <v>2641</v>
      </c>
      <c r="DZ53" s="181" t="s">
        <v>2750</v>
      </c>
      <c r="EA53" s="181" t="s">
        <v>2641</v>
      </c>
      <c r="EB53" s="181" t="s">
        <v>2641</v>
      </c>
      <c r="EC53" s="181" t="s">
        <v>2750</v>
      </c>
      <c r="ED53" s="181" t="s">
        <v>2641</v>
      </c>
      <c r="EE53" s="181" t="s">
        <v>2641</v>
      </c>
      <c r="EF53" s="181" t="s">
        <v>2750</v>
      </c>
      <c r="EG53" s="181" t="s">
        <v>2641</v>
      </c>
      <c r="EH53" s="181" t="s">
        <v>2641</v>
      </c>
      <c r="EI53" s="181" t="s">
        <v>2750</v>
      </c>
      <c r="EJ53" s="181" t="s">
        <v>2641</v>
      </c>
      <c r="EK53" s="181" t="s">
        <v>2641</v>
      </c>
      <c r="EL53" s="181" t="s">
        <v>2750</v>
      </c>
      <c r="EM53" s="181" t="s">
        <v>3095</v>
      </c>
      <c r="EN53" s="181" t="s">
        <v>2641</v>
      </c>
      <c r="EO53" s="181" t="s">
        <v>2750</v>
      </c>
      <c r="EP53" s="181" t="s">
        <v>2641</v>
      </c>
      <c r="EQ53" s="181" t="s">
        <v>2641</v>
      </c>
      <c r="ER53" s="181" t="s">
        <v>2750</v>
      </c>
      <c r="ES53" s="181" t="s">
        <v>2641</v>
      </c>
      <c r="ET53" s="181" t="s">
        <v>2641</v>
      </c>
    </row>
    <row r="54" spans="1:150" x14ac:dyDescent="0.3">
      <c r="A54" s="1"/>
      <c r="B54" s="179" t="s">
        <v>3178</v>
      </c>
      <c r="C54" s="179" t="s">
        <v>83</v>
      </c>
      <c r="D54" s="179" t="s">
        <v>861</v>
      </c>
      <c r="E54" s="179" t="s">
        <v>3179</v>
      </c>
      <c r="F54" s="179" t="s">
        <v>3180</v>
      </c>
      <c r="G54" s="179" t="s">
        <v>2750</v>
      </c>
      <c r="H54" s="179" t="s">
        <v>3065</v>
      </c>
      <c r="I54" s="179" t="s">
        <v>3181</v>
      </c>
      <c r="J54" s="179" t="s">
        <v>2750</v>
      </c>
      <c r="K54" s="179" t="s">
        <v>2641</v>
      </c>
      <c r="L54" s="179" t="s">
        <v>3182</v>
      </c>
      <c r="M54" s="179" t="s">
        <v>2750</v>
      </c>
      <c r="N54" s="179" t="s">
        <v>2641</v>
      </c>
      <c r="O54" s="179" t="s">
        <v>3183</v>
      </c>
      <c r="P54" s="179" t="s">
        <v>2750</v>
      </c>
      <c r="Q54" s="179" t="s">
        <v>2641</v>
      </c>
      <c r="R54" s="179" t="s">
        <v>3184</v>
      </c>
      <c r="S54" s="179" t="s">
        <v>2750</v>
      </c>
      <c r="T54" s="179" t="s">
        <v>2641</v>
      </c>
      <c r="U54" s="179" t="s">
        <v>3185</v>
      </c>
      <c r="V54" s="179" t="s">
        <v>2750</v>
      </c>
      <c r="W54" s="179" t="s">
        <v>2641</v>
      </c>
      <c r="X54" s="179" t="s">
        <v>3186</v>
      </c>
      <c r="Y54" s="179" t="s">
        <v>2750</v>
      </c>
      <c r="Z54" s="179" t="s">
        <v>2641</v>
      </c>
      <c r="AA54" s="179" t="s">
        <v>2641</v>
      </c>
      <c r="AB54" s="179" t="s">
        <v>2750</v>
      </c>
      <c r="AC54" s="179" t="s">
        <v>2641</v>
      </c>
      <c r="AD54" s="179" t="s">
        <v>3187</v>
      </c>
      <c r="AE54" s="179" t="s">
        <v>2750</v>
      </c>
      <c r="AF54" s="179" t="s">
        <v>2641</v>
      </c>
      <c r="AG54" s="179" t="s">
        <v>3188</v>
      </c>
      <c r="AH54" s="179" t="s">
        <v>2750</v>
      </c>
      <c r="AI54" s="179" t="s">
        <v>2641</v>
      </c>
      <c r="AJ54" s="179" t="s">
        <v>3189</v>
      </c>
      <c r="AK54" s="179" t="s">
        <v>2750</v>
      </c>
      <c r="AL54" s="179" t="s">
        <v>2641</v>
      </c>
      <c r="AM54" s="179" t="s">
        <v>3190</v>
      </c>
      <c r="AN54" s="179" t="s">
        <v>2750</v>
      </c>
      <c r="AO54" s="179" t="s">
        <v>2641</v>
      </c>
      <c r="AP54" s="179" t="s">
        <v>3191</v>
      </c>
      <c r="AQ54" s="179" t="s">
        <v>2750</v>
      </c>
      <c r="AR54" s="179" t="s">
        <v>2641</v>
      </c>
      <c r="AS54" s="179" t="s">
        <v>3192</v>
      </c>
      <c r="AT54" s="179" t="s">
        <v>2750</v>
      </c>
      <c r="AU54" s="179" t="s">
        <v>2641</v>
      </c>
      <c r="AV54" s="179" t="s">
        <v>3193</v>
      </c>
      <c r="AW54" s="179" t="s">
        <v>2750</v>
      </c>
      <c r="AX54" s="179" t="s">
        <v>2641</v>
      </c>
      <c r="AY54" s="179" t="s">
        <v>3194</v>
      </c>
      <c r="AZ54" s="179" t="s">
        <v>2750</v>
      </c>
      <c r="BA54" s="179" t="s">
        <v>2641</v>
      </c>
      <c r="BB54" s="179" t="s">
        <v>3195</v>
      </c>
      <c r="BC54" s="179" t="s">
        <v>2750</v>
      </c>
      <c r="BD54" s="179" t="s">
        <v>3065</v>
      </c>
      <c r="BE54" s="179" t="s">
        <v>3196</v>
      </c>
      <c r="BF54" s="179" t="s">
        <v>2750</v>
      </c>
      <c r="BG54" s="179" t="s">
        <v>3065</v>
      </c>
      <c r="BH54" s="179" t="s">
        <v>3197</v>
      </c>
      <c r="BI54" s="179" t="s">
        <v>2750</v>
      </c>
      <c r="BJ54" s="179" t="s">
        <v>3065</v>
      </c>
      <c r="BK54" s="179" t="s">
        <v>3198</v>
      </c>
      <c r="BL54" s="179" t="s">
        <v>2750</v>
      </c>
      <c r="BM54" s="179" t="s">
        <v>2641</v>
      </c>
      <c r="BN54" s="179" t="s">
        <v>3199</v>
      </c>
      <c r="BO54" s="179" t="s">
        <v>2750</v>
      </c>
      <c r="BP54" s="179" t="s">
        <v>3065</v>
      </c>
      <c r="BQ54" s="179" t="s">
        <v>3200</v>
      </c>
      <c r="BR54" s="179" t="s">
        <v>2750</v>
      </c>
      <c r="BS54" s="179" t="s">
        <v>2641</v>
      </c>
      <c r="BT54" s="179" t="s">
        <v>3201</v>
      </c>
      <c r="BU54" s="179" t="s">
        <v>2750</v>
      </c>
      <c r="BV54" s="179" t="s">
        <v>3065</v>
      </c>
      <c r="BW54" s="179" t="s">
        <v>3202</v>
      </c>
      <c r="BX54" s="179" t="s">
        <v>2750</v>
      </c>
      <c r="BY54" s="179" t="s">
        <v>2641</v>
      </c>
      <c r="BZ54" s="179" t="s">
        <v>3203</v>
      </c>
      <c r="CA54" s="179" t="s">
        <v>2750</v>
      </c>
      <c r="CB54" s="179" t="s">
        <v>2641</v>
      </c>
      <c r="CC54" s="179" t="s">
        <v>3204</v>
      </c>
      <c r="CD54" s="179" t="s">
        <v>2750</v>
      </c>
      <c r="CE54" s="179" t="s">
        <v>2641</v>
      </c>
      <c r="CF54" s="179" t="s">
        <v>3205</v>
      </c>
      <c r="CG54" s="179" t="s">
        <v>2750</v>
      </c>
      <c r="CH54" s="179" t="s">
        <v>2641</v>
      </c>
      <c r="CI54" s="179" t="s">
        <v>3205</v>
      </c>
      <c r="CJ54" s="179" t="s">
        <v>2750</v>
      </c>
      <c r="CK54" s="179" t="s">
        <v>3065</v>
      </c>
      <c r="CL54" s="179" t="s">
        <v>3205</v>
      </c>
      <c r="CM54" s="179" t="s">
        <v>2750</v>
      </c>
      <c r="CN54" s="179" t="s">
        <v>2641</v>
      </c>
      <c r="CO54" s="179" t="s">
        <v>3205</v>
      </c>
      <c r="CP54" s="179" t="s">
        <v>2750</v>
      </c>
      <c r="CQ54" s="179" t="s">
        <v>2641</v>
      </c>
      <c r="CR54" s="179" t="s">
        <v>3205</v>
      </c>
      <c r="CS54" s="179" t="s">
        <v>2750</v>
      </c>
      <c r="CT54" s="179" t="s">
        <v>3065</v>
      </c>
      <c r="CU54" s="179" t="s">
        <v>3205</v>
      </c>
      <c r="CV54" s="179" t="s">
        <v>2750</v>
      </c>
      <c r="CW54" s="179" t="s">
        <v>3065</v>
      </c>
      <c r="CX54" s="179" t="s">
        <v>3205</v>
      </c>
      <c r="CY54" s="179" t="s">
        <v>2750</v>
      </c>
      <c r="CZ54" s="179" t="s">
        <v>3065</v>
      </c>
      <c r="DA54" s="179" t="s">
        <v>3205</v>
      </c>
      <c r="DB54" s="179" t="s">
        <v>2750</v>
      </c>
      <c r="DC54" s="179" t="s">
        <v>2641</v>
      </c>
      <c r="DD54" s="179" t="s">
        <v>3205</v>
      </c>
      <c r="DE54" s="179" t="s">
        <v>2750</v>
      </c>
      <c r="DF54" s="179" t="s">
        <v>2641</v>
      </c>
      <c r="DG54" s="179" t="s">
        <v>3205</v>
      </c>
      <c r="DH54" s="179" t="s">
        <v>2750</v>
      </c>
      <c r="DI54" s="179" t="s">
        <v>3065</v>
      </c>
      <c r="DJ54" s="179" t="s">
        <v>3206</v>
      </c>
      <c r="DK54" s="179" t="s">
        <v>2750</v>
      </c>
      <c r="DL54" s="179" t="s">
        <v>3065</v>
      </c>
      <c r="DM54" s="179" t="s">
        <v>3207</v>
      </c>
      <c r="DN54" s="179" t="s">
        <v>2750</v>
      </c>
      <c r="DO54" s="179" t="s">
        <v>3065</v>
      </c>
      <c r="DP54" s="179" t="s">
        <v>3208</v>
      </c>
      <c r="DQ54" s="179" t="s">
        <v>2750</v>
      </c>
      <c r="DR54" s="179" t="s">
        <v>3065</v>
      </c>
      <c r="DS54" s="179" t="s">
        <v>3209</v>
      </c>
      <c r="DT54" s="179" t="s">
        <v>2750</v>
      </c>
      <c r="DU54" s="179" t="s">
        <v>2641</v>
      </c>
      <c r="DV54" s="179" t="s">
        <v>3210</v>
      </c>
      <c r="DW54" s="179" t="s">
        <v>2750</v>
      </c>
      <c r="DX54" s="179" t="s">
        <v>3065</v>
      </c>
      <c r="DY54" s="179" t="s">
        <v>2641</v>
      </c>
      <c r="DZ54" s="179" t="s">
        <v>2750</v>
      </c>
      <c r="EA54" s="179" t="s">
        <v>2641</v>
      </c>
      <c r="EB54" s="179" t="s">
        <v>3211</v>
      </c>
      <c r="EC54" s="179" t="s">
        <v>2750</v>
      </c>
      <c r="ED54" s="179" t="s">
        <v>2641</v>
      </c>
      <c r="EE54" s="179" t="s">
        <v>3212</v>
      </c>
      <c r="EF54" s="179" t="s">
        <v>2750</v>
      </c>
      <c r="EG54" s="179" t="s">
        <v>2641</v>
      </c>
      <c r="EH54" s="179" t="s">
        <v>3213</v>
      </c>
      <c r="EI54" s="179" t="s">
        <v>2750</v>
      </c>
      <c r="EJ54" s="179" t="s">
        <v>3065</v>
      </c>
      <c r="EK54" s="179" t="s">
        <v>3214</v>
      </c>
      <c r="EL54" s="179" t="s">
        <v>2750</v>
      </c>
      <c r="EM54" s="179" t="s">
        <v>3065</v>
      </c>
      <c r="EN54" s="179" t="s">
        <v>3215</v>
      </c>
      <c r="EO54" s="179" t="s">
        <v>2750</v>
      </c>
      <c r="EP54" s="179" t="s">
        <v>3065</v>
      </c>
      <c r="EQ54" s="179" t="s">
        <v>2641</v>
      </c>
      <c r="ER54" s="179" t="s">
        <v>2750</v>
      </c>
      <c r="ES54" s="179" t="s">
        <v>3065</v>
      </c>
      <c r="ET54" s="179" t="s">
        <v>3216</v>
      </c>
    </row>
    <row r="55" spans="1:150" x14ac:dyDescent="0.3">
      <c r="A55" s="1"/>
      <c r="B55" s="180" t="s">
        <v>3217</v>
      </c>
      <c r="C55" s="180" t="s">
        <v>83</v>
      </c>
      <c r="D55" s="180" t="s">
        <v>861</v>
      </c>
      <c r="E55" s="180" t="s">
        <v>3218</v>
      </c>
      <c r="F55" s="180" t="s">
        <v>3219</v>
      </c>
      <c r="G55" s="181" t="s">
        <v>2750</v>
      </c>
      <c r="H55" s="181" t="s">
        <v>2641</v>
      </c>
      <c r="I55" s="181" t="s">
        <v>2641</v>
      </c>
      <c r="J55" s="181" t="s">
        <v>2750</v>
      </c>
      <c r="K55" s="181" t="s">
        <v>2641</v>
      </c>
      <c r="L55" s="181" t="s">
        <v>2641</v>
      </c>
      <c r="M55" s="181" t="s">
        <v>2750</v>
      </c>
      <c r="N55" s="181" t="s">
        <v>2641</v>
      </c>
      <c r="O55" s="181" t="s">
        <v>2641</v>
      </c>
      <c r="P55" s="181" t="s">
        <v>2750</v>
      </c>
      <c r="Q55" s="181" t="s">
        <v>2641</v>
      </c>
      <c r="R55" s="181" t="s">
        <v>2641</v>
      </c>
      <c r="S55" s="181" t="s">
        <v>2750</v>
      </c>
      <c r="T55" s="181" t="s">
        <v>2641</v>
      </c>
      <c r="U55" s="181" t="s">
        <v>2641</v>
      </c>
      <c r="V55" s="181" t="s">
        <v>2750</v>
      </c>
      <c r="W55" s="181" t="s">
        <v>2641</v>
      </c>
      <c r="X55" s="181" t="s">
        <v>2641</v>
      </c>
      <c r="Y55" s="181" t="s">
        <v>2750</v>
      </c>
      <c r="Z55" s="181" t="s">
        <v>2641</v>
      </c>
      <c r="AA55" s="181" t="s">
        <v>2641</v>
      </c>
      <c r="AB55" s="181" t="s">
        <v>2750</v>
      </c>
      <c r="AC55" s="181" t="s">
        <v>2641</v>
      </c>
      <c r="AD55" s="181" t="s">
        <v>2641</v>
      </c>
      <c r="AE55" s="181" t="s">
        <v>2750</v>
      </c>
      <c r="AF55" s="181" t="s">
        <v>2641</v>
      </c>
      <c r="AG55" s="181" t="s">
        <v>2641</v>
      </c>
      <c r="AH55" s="181" t="s">
        <v>2750</v>
      </c>
      <c r="AI55" s="181" t="s">
        <v>2641</v>
      </c>
      <c r="AJ55" s="181" t="s">
        <v>2641</v>
      </c>
      <c r="AK55" s="181" t="s">
        <v>2750</v>
      </c>
      <c r="AL55" s="181" t="s">
        <v>2641</v>
      </c>
      <c r="AM55" s="181" t="s">
        <v>2641</v>
      </c>
      <c r="AN55" s="181" t="s">
        <v>2750</v>
      </c>
      <c r="AO55" s="181" t="s">
        <v>2641</v>
      </c>
      <c r="AP55" s="181" t="s">
        <v>2641</v>
      </c>
      <c r="AQ55" s="181" t="s">
        <v>2750</v>
      </c>
      <c r="AR55" s="181" t="s">
        <v>2641</v>
      </c>
      <c r="AS55" s="181" t="s">
        <v>2641</v>
      </c>
      <c r="AT55" s="181" t="s">
        <v>2750</v>
      </c>
      <c r="AU55" s="181" t="s">
        <v>2641</v>
      </c>
      <c r="AV55" s="181" t="s">
        <v>2641</v>
      </c>
      <c r="AW55" s="181" t="s">
        <v>2750</v>
      </c>
      <c r="AX55" s="181" t="s">
        <v>2641</v>
      </c>
      <c r="AY55" s="181" t="s">
        <v>2641</v>
      </c>
      <c r="AZ55" s="181" t="s">
        <v>2750</v>
      </c>
      <c r="BA55" s="181" t="s">
        <v>2641</v>
      </c>
      <c r="BB55" s="181" t="s">
        <v>2641</v>
      </c>
      <c r="BC55" s="181" t="s">
        <v>2750</v>
      </c>
      <c r="BD55" s="181" t="s">
        <v>2641</v>
      </c>
      <c r="BE55" s="181" t="s">
        <v>2641</v>
      </c>
      <c r="BF55" s="181" t="s">
        <v>2750</v>
      </c>
      <c r="BG55" s="181" t="s">
        <v>2641</v>
      </c>
      <c r="BH55" s="181" t="s">
        <v>2641</v>
      </c>
      <c r="BI55" s="181" t="s">
        <v>2750</v>
      </c>
      <c r="BJ55" s="181" t="s">
        <v>2641</v>
      </c>
      <c r="BK55" s="181" t="s">
        <v>2641</v>
      </c>
      <c r="BL55" s="181" t="s">
        <v>2750</v>
      </c>
      <c r="BM55" s="181" t="s">
        <v>2641</v>
      </c>
      <c r="BN55" s="181" t="s">
        <v>2641</v>
      </c>
      <c r="BO55" s="181" t="s">
        <v>2750</v>
      </c>
      <c r="BP55" s="181" t="s">
        <v>2641</v>
      </c>
      <c r="BQ55" s="181" t="s">
        <v>2641</v>
      </c>
      <c r="BR55" s="181" t="s">
        <v>2750</v>
      </c>
      <c r="BS55" s="181" t="s">
        <v>2641</v>
      </c>
      <c r="BT55" s="181" t="s">
        <v>2641</v>
      </c>
      <c r="BU55" s="181" t="s">
        <v>2750</v>
      </c>
      <c r="BV55" s="181" t="s">
        <v>2641</v>
      </c>
      <c r="BW55" s="181" t="s">
        <v>2641</v>
      </c>
      <c r="BX55" s="181" t="s">
        <v>2750</v>
      </c>
      <c r="BY55" s="181" t="s">
        <v>2641</v>
      </c>
      <c r="BZ55" s="181" t="s">
        <v>2641</v>
      </c>
      <c r="CA55" s="181" t="s">
        <v>2750</v>
      </c>
      <c r="CB55" s="181" t="s">
        <v>2641</v>
      </c>
      <c r="CC55" s="181" t="s">
        <v>2641</v>
      </c>
      <c r="CD55" s="181" t="s">
        <v>2750</v>
      </c>
      <c r="CE55" s="181" t="s">
        <v>2641</v>
      </c>
      <c r="CF55" s="181" t="s">
        <v>2641</v>
      </c>
      <c r="CG55" s="181" t="s">
        <v>2750</v>
      </c>
      <c r="CH55" s="181" t="s">
        <v>2641</v>
      </c>
      <c r="CI55" s="181" t="s">
        <v>2641</v>
      </c>
      <c r="CJ55" s="181" t="s">
        <v>2750</v>
      </c>
      <c r="CK55" s="181" t="s">
        <v>2641</v>
      </c>
      <c r="CL55" s="181" t="s">
        <v>2641</v>
      </c>
      <c r="CM55" s="181" t="s">
        <v>2750</v>
      </c>
      <c r="CN55" s="181" t="s">
        <v>2641</v>
      </c>
      <c r="CO55" s="181" t="s">
        <v>2641</v>
      </c>
      <c r="CP55" s="181" t="s">
        <v>2750</v>
      </c>
      <c r="CQ55" s="181" t="s">
        <v>2641</v>
      </c>
      <c r="CR55" s="181" t="s">
        <v>2641</v>
      </c>
      <c r="CS55" s="181" t="s">
        <v>2750</v>
      </c>
      <c r="CT55" s="181" t="s">
        <v>2641</v>
      </c>
      <c r="CU55" s="181" t="s">
        <v>2641</v>
      </c>
      <c r="CV55" s="181" t="s">
        <v>2750</v>
      </c>
      <c r="CW55" s="181" t="s">
        <v>2641</v>
      </c>
      <c r="CX55" s="181" t="s">
        <v>2641</v>
      </c>
      <c r="CY55" s="181" t="s">
        <v>2750</v>
      </c>
      <c r="CZ55" s="181" t="s">
        <v>2641</v>
      </c>
      <c r="DA55" s="181" t="s">
        <v>2641</v>
      </c>
      <c r="DB55" s="181" t="s">
        <v>2750</v>
      </c>
      <c r="DC55" s="181" t="s">
        <v>2641</v>
      </c>
      <c r="DD55" s="181" t="s">
        <v>2641</v>
      </c>
      <c r="DE55" s="181" t="s">
        <v>2750</v>
      </c>
      <c r="DF55" s="181" t="s">
        <v>2641</v>
      </c>
      <c r="DG55" s="181" t="s">
        <v>2641</v>
      </c>
      <c r="DH55" s="181" t="s">
        <v>2750</v>
      </c>
      <c r="DI55" s="181" t="s">
        <v>2641</v>
      </c>
      <c r="DJ55" s="181" t="s">
        <v>2641</v>
      </c>
      <c r="DK55" s="181" t="s">
        <v>2750</v>
      </c>
      <c r="DL55" s="181" t="s">
        <v>2641</v>
      </c>
      <c r="DM55" s="181" t="s">
        <v>2641</v>
      </c>
      <c r="DN55" s="181" t="s">
        <v>2750</v>
      </c>
      <c r="DO55" s="181" t="s">
        <v>2641</v>
      </c>
      <c r="DP55" s="181" t="s">
        <v>2641</v>
      </c>
      <c r="DQ55" s="181" t="s">
        <v>2750</v>
      </c>
      <c r="DR55" s="181" t="s">
        <v>2641</v>
      </c>
      <c r="DS55" s="181" t="s">
        <v>2641</v>
      </c>
      <c r="DT55" s="181" t="s">
        <v>2750</v>
      </c>
      <c r="DU55" s="181" t="s">
        <v>2641</v>
      </c>
      <c r="DV55" s="181" t="s">
        <v>2641</v>
      </c>
      <c r="DW55" s="181" t="s">
        <v>2750</v>
      </c>
      <c r="DX55" s="181" t="s">
        <v>2641</v>
      </c>
      <c r="DY55" s="181" t="s">
        <v>2641</v>
      </c>
      <c r="DZ55" s="181" t="s">
        <v>2750</v>
      </c>
      <c r="EA55" s="181" t="s">
        <v>2641</v>
      </c>
      <c r="EB55" s="181" t="s">
        <v>2641</v>
      </c>
      <c r="EC55" s="181" t="s">
        <v>2750</v>
      </c>
      <c r="ED55" s="181" t="s">
        <v>2641</v>
      </c>
      <c r="EE55" s="181" t="s">
        <v>2641</v>
      </c>
      <c r="EF55" s="181" t="s">
        <v>2750</v>
      </c>
      <c r="EG55" s="181" t="s">
        <v>2641</v>
      </c>
      <c r="EH55" s="181" t="s">
        <v>2641</v>
      </c>
      <c r="EI55" s="181" t="s">
        <v>2750</v>
      </c>
      <c r="EJ55" s="181" t="s">
        <v>2641</v>
      </c>
      <c r="EK55" s="181" t="s">
        <v>2641</v>
      </c>
      <c r="EL55" s="181" t="s">
        <v>2750</v>
      </c>
      <c r="EM55" s="181" t="s">
        <v>2641</v>
      </c>
      <c r="EN55" s="181" t="s">
        <v>2641</v>
      </c>
      <c r="EO55" s="181" t="s">
        <v>2750</v>
      </c>
      <c r="EP55" s="181" t="s">
        <v>2641</v>
      </c>
      <c r="EQ55" s="181" t="s">
        <v>2641</v>
      </c>
      <c r="ER55" s="181" t="s">
        <v>2750</v>
      </c>
      <c r="ES55" s="181" t="s">
        <v>2641</v>
      </c>
      <c r="ET55" s="181" t="s">
        <v>2641</v>
      </c>
    </row>
    <row r="56" spans="1:150" x14ac:dyDescent="0.3">
      <c r="A56" s="1"/>
      <c r="B56" s="180" t="s">
        <v>3220</v>
      </c>
      <c r="C56" s="180" t="s">
        <v>83</v>
      </c>
      <c r="D56" s="180" t="s">
        <v>861</v>
      </c>
      <c r="E56" s="180" t="s">
        <v>3221</v>
      </c>
      <c r="F56" s="180" t="s">
        <v>3222</v>
      </c>
      <c r="G56" s="181" t="s">
        <v>2750</v>
      </c>
      <c r="H56" s="181" t="s">
        <v>3065</v>
      </c>
      <c r="I56" s="181" t="s">
        <v>3181</v>
      </c>
      <c r="J56" s="181" t="s">
        <v>2750</v>
      </c>
      <c r="K56" s="181" t="s">
        <v>2641</v>
      </c>
      <c r="L56" s="181" t="s">
        <v>3182</v>
      </c>
      <c r="M56" s="181" t="s">
        <v>2750</v>
      </c>
      <c r="N56" s="181" t="s">
        <v>2641</v>
      </c>
      <c r="O56" s="181" t="s">
        <v>3183</v>
      </c>
      <c r="P56" s="181" t="s">
        <v>2750</v>
      </c>
      <c r="Q56" s="181" t="s">
        <v>2641</v>
      </c>
      <c r="R56" s="181" t="s">
        <v>3184</v>
      </c>
      <c r="S56" s="181" t="s">
        <v>2750</v>
      </c>
      <c r="T56" s="181" t="s">
        <v>2641</v>
      </c>
      <c r="U56" s="181" t="s">
        <v>3185</v>
      </c>
      <c r="V56" s="181" t="s">
        <v>2750</v>
      </c>
      <c r="W56" s="181" t="s">
        <v>2641</v>
      </c>
      <c r="X56" s="181" t="s">
        <v>3186</v>
      </c>
      <c r="Y56" s="181" t="s">
        <v>2750</v>
      </c>
      <c r="Z56" s="181" t="s">
        <v>2641</v>
      </c>
      <c r="AA56" s="181" t="s">
        <v>2641</v>
      </c>
      <c r="AB56" s="181" t="s">
        <v>2750</v>
      </c>
      <c r="AC56" s="181" t="s">
        <v>2641</v>
      </c>
      <c r="AD56" s="181" t="s">
        <v>3187</v>
      </c>
      <c r="AE56" s="181" t="s">
        <v>2750</v>
      </c>
      <c r="AF56" s="181" t="s">
        <v>2641</v>
      </c>
      <c r="AG56" s="181" t="s">
        <v>3188</v>
      </c>
      <c r="AH56" s="181" t="s">
        <v>2750</v>
      </c>
      <c r="AI56" s="181" t="s">
        <v>2641</v>
      </c>
      <c r="AJ56" s="181" t="s">
        <v>3189</v>
      </c>
      <c r="AK56" s="181" t="s">
        <v>2750</v>
      </c>
      <c r="AL56" s="181" t="s">
        <v>2641</v>
      </c>
      <c r="AM56" s="181" t="s">
        <v>3190</v>
      </c>
      <c r="AN56" s="181" t="s">
        <v>2750</v>
      </c>
      <c r="AO56" s="181" t="s">
        <v>2641</v>
      </c>
      <c r="AP56" s="181" t="s">
        <v>3191</v>
      </c>
      <c r="AQ56" s="181" t="s">
        <v>2750</v>
      </c>
      <c r="AR56" s="181" t="s">
        <v>2641</v>
      </c>
      <c r="AS56" s="181" t="s">
        <v>3192</v>
      </c>
      <c r="AT56" s="181" t="s">
        <v>2750</v>
      </c>
      <c r="AU56" s="181" t="s">
        <v>2641</v>
      </c>
      <c r="AV56" s="181" t="s">
        <v>3193</v>
      </c>
      <c r="AW56" s="181" t="s">
        <v>2750</v>
      </c>
      <c r="AX56" s="181" t="s">
        <v>2641</v>
      </c>
      <c r="AY56" s="181" t="s">
        <v>3194</v>
      </c>
      <c r="AZ56" s="181" t="s">
        <v>2750</v>
      </c>
      <c r="BA56" s="181" t="s">
        <v>2641</v>
      </c>
      <c r="BB56" s="181" t="s">
        <v>3195</v>
      </c>
      <c r="BC56" s="181" t="s">
        <v>2750</v>
      </c>
      <c r="BD56" s="181" t="s">
        <v>3065</v>
      </c>
      <c r="BE56" s="181" t="s">
        <v>3196</v>
      </c>
      <c r="BF56" s="181" t="s">
        <v>2750</v>
      </c>
      <c r="BG56" s="181" t="s">
        <v>3065</v>
      </c>
      <c r="BH56" s="181" t="s">
        <v>3197</v>
      </c>
      <c r="BI56" s="181" t="s">
        <v>2750</v>
      </c>
      <c r="BJ56" s="181" t="s">
        <v>3065</v>
      </c>
      <c r="BK56" s="181" t="s">
        <v>3198</v>
      </c>
      <c r="BL56" s="181" t="s">
        <v>2750</v>
      </c>
      <c r="BM56" s="181" t="s">
        <v>2641</v>
      </c>
      <c r="BN56" s="181" t="s">
        <v>3199</v>
      </c>
      <c r="BO56" s="181" t="s">
        <v>2750</v>
      </c>
      <c r="BP56" s="181" t="s">
        <v>3065</v>
      </c>
      <c r="BQ56" s="181" t="s">
        <v>3200</v>
      </c>
      <c r="BR56" s="181" t="s">
        <v>2750</v>
      </c>
      <c r="BS56" s="181" t="s">
        <v>2641</v>
      </c>
      <c r="BT56" s="181" t="s">
        <v>3201</v>
      </c>
      <c r="BU56" s="181" t="s">
        <v>2750</v>
      </c>
      <c r="BV56" s="181" t="s">
        <v>3065</v>
      </c>
      <c r="BW56" s="181" t="s">
        <v>3202</v>
      </c>
      <c r="BX56" s="181" t="s">
        <v>2750</v>
      </c>
      <c r="BY56" s="181" t="s">
        <v>2641</v>
      </c>
      <c r="BZ56" s="181" t="s">
        <v>3203</v>
      </c>
      <c r="CA56" s="181" t="s">
        <v>2750</v>
      </c>
      <c r="CB56" s="181" t="s">
        <v>2641</v>
      </c>
      <c r="CC56" s="181" t="s">
        <v>3204</v>
      </c>
      <c r="CD56" s="181" t="s">
        <v>2750</v>
      </c>
      <c r="CE56" s="181" t="s">
        <v>2641</v>
      </c>
      <c r="CF56" s="181" t="s">
        <v>3205</v>
      </c>
      <c r="CG56" s="181" t="s">
        <v>2750</v>
      </c>
      <c r="CH56" s="181" t="s">
        <v>2641</v>
      </c>
      <c r="CI56" s="181" t="s">
        <v>3205</v>
      </c>
      <c r="CJ56" s="181" t="s">
        <v>2750</v>
      </c>
      <c r="CK56" s="181" t="s">
        <v>3065</v>
      </c>
      <c r="CL56" s="181" t="s">
        <v>3205</v>
      </c>
      <c r="CM56" s="181" t="s">
        <v>2750</v>
      </c>
      <c r="CN56" s="181" t="s">
        <v>2641</v>
      </c>
      <c r="CO56" s="181" t="s">
        <v>3205</v>
      </c>
      <c r="CP56" s="181" t="s">
        <v>2750</v>
      </c>
      <c r="CQ56" s="181" t="s">
        <v>2641</v>
      </c>
      <c r="CR56" s="181" t="s">
        <v>3205</v>
      </c>
      <c r="CS56" s="181" t="s">
        <v>2750</v>
      </c>
      <c r="CT56" s="181" t="s">
        <v>3065</v>
      </c>
      <c r="CU56" s="181" t="s">
        <v>3205</v>
      </c>
      <c r="CV56" s="181" t="s">
        <v>2750</v>
      </c>
      <c r="CW56" s="181" t="s">
        <v>3065</v>
      </c>
      <c r="CX56" s="181" t="s">
        <v>3205</v>
      </c>
      <c r="CY56" s="181" t="s">
        <v>2750</v>
      </c>
      <c r="CZ56" s="181" t="s">
        <v>3065</v>
      </c>
      <c r="DA56" s="181" t="s">
        <v>3205</v>
      </c>
      <c r="DB56" s="181" t="s">
        <v>2750</v>
      </c>
      <c r="DC56" s="181" t="s">
        <v>2641</v>
      </c>
      <c r="DD56" s="181" t="s">
        <v>3205</v>
      </c>
      <c r="DE56" s="181" t="s">
        <v>2750</v>
      </c>
      <c r="DF56" s="181" t="s">
        <v>2641</v>
      </c>
      <c r="DG56" s="181" t="s">
        <v>3205</v>
      </c>
      <c r="DH56" s="181" t="s">
        <v>2750</v>
      </c>
      <c r="DI56" s="181" t="s">
        <v>3065</v>
      </c>
      <c r="DJ56" s="181" t="s">
        <v>3206</v>
      </c>
      <c r="DK56" s="181" t="s">
        <v>2750</v>
      </c>
      <c r="DL56" s="181" t="s">
        <v>3065</v>
      </c>
      <c r="DM56" s="181" t="s">
        <v>3207</v>
      </c>
      <c r="DN56" s="181" t="s">
        <v>2750</v>
      </c>
      <c r="DO56" s="181" t="s">
        <v>3065</v>
      </c>
      <c r="DP56" s="181" t="s">
        <v>3208</v>
      </c>
      <c r="DQ56" s="181" t="s">
        <v>2750</v>
      </c>
      <c r="DR56" s="181" t="s">
        <v>3065</v>
      </c>
      <c r="DS56" s="181" t="s">
        <v>3209</v>
      </c>
      <c r="DT56" s="181" t="s">
        <v>2750</v>
      </c>
      <c r="DU56" s="181" t="s">
        <v>2641</v>
      </c>
      <c r="DV56" s="181" t="s">
        <v>3210</v>
      </c>
      <c r="DW56" s="181" t="s">
        <v>2750</v>
      </c>
      <c r="DX56" s="181" t="s">
        <v>3065</v>
      </c>
      <c r="DY56" s="181" t="s">
        <v>2641</v>
      </c>
      <c r="DZ56" s="181" t="s">
        <v>2750</v>
      </c>
      <c r="EA56" s="181" t="s">
        <v>2641</v>
      </c>
      <c r="EB56" s="181" t="s">
        <v>3211</v>
      </c>
      <c r="EC56" s="181" t="s">
        <v>2750</v>
      </c>
      <c r="ED56" s="181" t="s">
        <v>2641</v>
      </c>
      <c r="EE56" s="181" t="s">
        <v>3212</v>
      </c>
      <c r="EF56" s="181" t="s">
        <v>2750</v>
      </c>
      <c r="EG56" s="181" t="s">
        <v>2641</v>
      </c>
      <c r="EH56" s="181" t="s">
        <v>3213</v>
      </c>
      <c r="EI56" s="181" t="s">
        <v>2750</v>
      </c>
      <c r="EJ56" s="181" t="s">
        <v>3065</v>
      </c>
      <c r="EK56" s="181" t="s">
        <v>3214</v>
      </c>
      <c r="EL56" s="181" t="s">
        <v>2750</v>
      </c>
      <c r="EM56" s="181" t="s">
        <v>3065</v>
      </c>
      <c r="EN56" s="181" t="s">
        <v>3215</v>
      </c>
      <c r="EO56" s="181" t="s">
        <v>2750</v>
      </c>
      <c r="EP56" s="181" t="s">
        <v>3065</v>
      </c>
      <c r="EQ56" s="181" t="s">
        <v>2641</v>
      </c>
      <c r="ER56" s="181" t="s">
        <v>2750</v>
      </c>
      <c r="ES56" s="181" t="s">
        <v>3065</v>
      </c>
      <c r="ET56" s="181" t="s">
        <v>3216</v>
      </c>
    </row>
    <row r="57" spans="1:150" x14ac:dyDescent="0.3">
      <c r="A57" s="1"/>
      <c r="B57" s="179" t="s">
        <v>3223</v>
      </c>
      <c r="C57" s="179" t="s">
        <v>50</v>
      </c>
      <c r="D57" s="179" t="s">
        <v>3224</v>
      </c>
      <c r="E57" s="179" t="s">
        <v>3225</v>
      </c>
      <c r="F57" s="179" t="s">
        <v>3226</v>
      </c>
      <c r="G57" s="179" t="s">
        <v>2750</v>
      </c>
      <c r="H57" s="179" t="s">
        <v>2641</v>
      </c>
      <c r="I57" s="179" t="s">
        <v>2641</v>
      </c>
      <c r="J57" s="179" t="s">
        <v>2750</v>
      </c>
      <c r="K57" s="179" t="s">
        <v>2641</v>
      </c>
      <c r="L57" s="179" t="s">
        <v>2641</v>
      </c>
      <c r="M57" s="179" t="s">
        <v>2750</v>
      </c>
      <c r="N57" s="179" t="s">
        <v>2641</v>
      </c>
      <c r="O57" s="179" t="s">
        <v>2641</v>
      </c>
      <c r="P57" s="179" t="s">
        <v>2750</v>
      </c>
      <c r="Q57" s="179" t="s">
        <v>2641</v>
      </c>
      <c r="R57" s="179" t="s">
        <v>2641</v>
      </c>
      <c r="S57" s="179" t="s">
        <v>2750</v>
      </c>
      <c r="T57" s="179" t="s">
        <v>2641</v>
      </c>
      <c r="U57" s="179" t="s">
        <v>2641</v>
      </c>
      <c r="V57" s="179" t="s">
        <v>2750</v>
      </c>
      <c r="W57" s="179" t="s">
        <v>2641</v>
      </c>
      <c r="X57" s="179" t="s">
        <v>2641</v>
      </c>
      <c r="Y57" s="179" t="s">
        <v>2750</v>
      </c>
      <c r="Z57" s="179" t="s">
        <v>2641</v>
      </c>
      <c r="AA57" s="179" t="s">
        <v>2641</v>
      </c>
      <c r="AB57" s="179" t="s">
        <v>2750</v>
      </c>
      <c r="AC57" s="179" t="s">
        <v>2641</v>
      </c>
      <c r="AD57" s="179" t="s">
        <v>2641</v>
      </c>
      <c r="AE57" s="179" t="s">
        <v>2750</v>
      </c>
      <c r="AF57" s="179" t="s">
        <v>2641</v>
      </c>
      <c r="AG57" s="179" t="s">
        <v>2641</v>
      </c>
      <c r="AH57" s="179" t="s">
        <v>2750</v>
      </c>
      <c r="AI57" s="179" t="s">
        <v>2641</v>
      </c>
      <c r="AJ57" s="179" t="s">
        <v>2641</v>
      </c>
      <c r="AK57" s="179" t="s">
        <v>2750</v>
      </c>
      <c r="AL57" s="179" t="s">
        <v>2641</v>
      </c>
      <c r="AM57" s="179" t="s">
        <v>2641</v>
      </c>
      <c r="AN57" s="179" t="s">
        <v>2750</v>
      </c>
      <c r="AO57" s="179" t="s">
        <v>2641</v>
      </c>
      <c r="AP57" s="179" t="s">
        <v>2641</v>
      </c>
      <c r="AQ57" s="179" t="s">
        <v>2750</v>
      </c>
      <c r="AR57" s="179" t="s">
        <v>2641</v>
      </c>
      <c r="AS57" s="179" t="s">
        <v>2641</v>
      </c>
      <c r="AT57" s="179" t="s">
        <v>2750</v>
      </c>
      <c r="AU57" s="179" t="s">
        <v>2641</v>
      </c>
      <c r="AV57" s="179" t="s">
        <v>2641</v>
      </c>
      <c r="AW57" s="179" t="s">
        <v>2750</v>
      </c>
      <c r="AX57" s="179" t="s">
        <v>2641</v>
      </c>
      <c r="AY57" s="179" t="s">
        <v>2641</v>
      </c>
      <c r="AZ57" s="179" t="s">
        <v>2750</v>
      </c>
      <c r="BA57" s="179" t="s">
        <v>2641</v>
      </c>
      <c r="BB57" s="179" t="s">
        <v>2641</v>
      </c>
      <c r="BC57" s="179" t="s">
        <v>2750</v>
      </c>
      <c r="BD57" s="179" t="s">
        <v>2641</v>
      </c>
      <c r="BE57" s="179" t="s">
        <v>2641</v>
      </c>
      <c r="BF57" s="179" t="s">
        <v>2750</v>
      </c>
      <c r="BG57" s="179" t="s">
        <v>2641</v>
      </c>
      <c r="BH57" s="179" t="s">
        <v>2641</v>
      </c>
      <c r="BI57" s="179" t="s">
        <v>2750</v>
      </c>
      <c r="BJ57" s="179" t="s">
        <v>2641</v>
      </c>
      <c r="BK57" s="179" t="s">
        <v>2641</v>
      </c>
      <c r="BL57" s="179" t="s">
        <v>2750</v>
      </c>
      <c r="BM57" s="179" t="s">
        <v>2641</v>
      </c>
      <c r="BN57" s="179" t="s">
        <v>2641</v>
      </c>
      <c r="BO57" s="179" t="s">
        <v>2750</v>
      </c>
      <c r="BP57" s="179" t="s">
        <v>2641</v>
      </c>
      <c r="BQ57" s="179" t="s">
        <v>2641</v>
      </c>
      <c r="BR57" s="179" t="s">
        <v>2750</v>
      </c>
      <c r="BS57" s="179" t="s">
        <v>2641</v>
      </c>
      <c r="BT57" s="179" t="s">
        <v>2641</v>
      </c>
      <c r="BU57" s="179" t="s">
        <v>2750</v>
      </c>
      <c r="BV57" s="179" t="s">
        <v>2641</v>
      </c>
      <c r="BW57" s="179" t="s">
        <v>2641</v>
      </c>
      <c r="BX57" s="179" t="s">
        <v>2750</v>
      </c>
      <c r="BY57" s="179" t="s">
        <v>2641</v>
      </c>
      <c r="BZ57" s="179" t="s">
        <v>2641</v>
      </c>
      <c r="CA57" s="179" t="s">
        <v>2750</v>
      </c>
      <c r="CB57" s="179" t="s">
        <v>2641</v>
      </c>
      <c r="CC57" s="179" t="s">
        <v>2641</v>
      </c>
      <c r="CD57" s="179" t="s">
        <v>2750</v>
      </c>
      <c r="CE57" s="179" t="s">
        <v>2641</v>
      </c>
      <c r="CF57" s="179" t="s">
        <v>2641</v>
      </c>
      <c r="CG57" s="179" t="s">
        <v>2750</v>
      </c>
      <c r="CH57" s="179" t="s">
        <v>2641</v>
      </c>
      <c r="CI57" s="179" t="s">
        <v>2641</v>
      </c>
      <c r="CJ57" s="179" t="s">
        <v>2750</v>
      </c>
      <c r="CK57" s="179" t="s">
        <v>2641</v>
      </c>
      <c r="CL57" s="179" t="s">
        <v>2641</v>
      </c>
      <c r="CM57" s="179" t="s">
        <v>2750</v>
      </c>
      <c r="CN57" s="179" t="s">
        <v>2641</v>
      </c>
      <c r="CO57" s="179" t="s">
        <v>2641</v>
      </c>
      <c r="CP57" s="179" t="s">
        <v>2750</v>
      </c>
      <c r="CQ57" s="179" t="s">
        <v>2641</v>
      </c>
      <c r="CR57" s="179" t="s">
        <v>2641</v>
      </c>
      <c r="CS57" s="179" t="s">
        <v>2750</v>
      </c>
      <c r="CT57" s="179" t="s">
        <v>2641</v>
      </c>
      <c r="CU57" s="179" t="s">
        <v>2641</v>
      </c>
      <c r="CV57" s="179" t="s">
        <v>2750</v>
      </c>
      <c r="CW57" s="179" t="s">
        <v>2641</v>
      </c>
      <c r="CX57" s="179" t="s">
        <v>2641</v>
      </c>
      <c r="CY57" s="179" t="s">
        <v>2750</v>
      </c>
      <c r="CZ57" s="179" t="s">
        <v>2641</v>
      </c>
      <c r="DA57" s="179" t="s">
        <v>2641</v>
      </c>
      <c r="DB57" s="179" t="s">
        <v>2750</v>
      </c>
      <c r="DC57" s="179" t="s">
        <v>2641</v>
      </c>
      <c r="DD57" s="179" t="s">
        <v>2641</v>
      </c>
      <c r="DE57" s="179" t="s">
        <v>2750</v>
      </c>
      <c r="DF57" s="179" t="s">
        <v>2641</v>
      </c>
      <c r="DG57" s="179" t="s">
        <v>2641</v>
      </c>
      <c r="DH57" s="179" t="s">
        <v>2750</v>
      </c>
      <c r="DI57" s="179" t="s">
        <v>2641</v>
      </c>
      <c r="DJ57" s="179" t="s">
        <v>2641</v>
      </c>
      <c r="DK57" s="179" t="s">
        <v>2750</v>
      </c>
      <c r="DL57" s="179" t="s">
        <v>2641</v>
      </c>
      <c r="DM57" s="179" t="s">
        <v>2641</v>
      </c>
      <c r="DN57" s="179" t="s">
        <v>2750</v>
      </c>
      <c r="DO57" s="179" t="s">
        <v>2641</v>
      </c>
      <c r="DP57" s="179" t="s">
        <v>2641</v>
      </c>
      <c r="DQ57" s="179" t="s">
        <v>2750</v>
      </c>
      <c r="DR57" s="179" t="s">
        <v>2641</v>
      </c>
      <c r="DS57" s="179" t="s">
        <v>2641</v>
      </c>
      <c r="DT57" s="179" t="s">
        <v>2750</v>
      </c>
      <c r="DU57" s="179" t="s">
        <v>2641</v>
      </c>
      <c r="DV57" s="179" t="s">
        <v>2641</v>
      </c>
      <c r="DW57" s="179" t="s">
        <v>2750</v>
      </c>
      <c r="DX57" s="179" t="s">
        <v>2641</v>
      </c>
      <c r="DY57" s="179" t="s">
        <v>2641</v>
      </c>
      <c r="DZ57" s="179" t="s">
        <v>2750</v>
      </c>
      <c r="EA57" s="179" t="s">
        <v>2641</v>
      </c>
      <c r="EB57" s="179" t="s">
        <v>2641</v>
      </c>
      <c r="EC57" s="179" t="s">
        <v>2750</v>
      </c>
      <c r="ED57" s="179" t="s">
        <v>2641</v>
      </c>
      <c r="EE57" s="179" t="s">
        <v>2641</v>
      </c>
      <c r="EF57" s="179" t="s">
        <v>2750</v>
      </c>
      <c r="EG57" s="179" t="s">
        <v>2641</v>
      </c>
      <c r="EH57" s="179" t="s">
        <v>2641</v>
      </c>
      <c r="EI57" s="179" t="s">
        <v>2750</v>
      </c>
      <c r="EJ57" s="179" t="s">
        <v>2641</v>
      </c>
      <c r="EK57" s="179" t="s">
        <v>2641</v>
      </c>
      <c r="EL57" s="179" t="s">
        <v>2750</v>
      </c>
      <c r="EM57" s="179" t="s">
        <v>2641</v>
      </c>
      <c r="EN57" s="179" t="s">
        <v>2641</v>
      </c>
      <c r="EO57" s="179" t="s">
        <v>2750</v>
      </c>
      <c r="EP57" s="179" t="s">
        <v>2641</v>
      </c>
      <c r="EQ57" s="179" t="s">
        <v>2641</v>
      </c>
      <c r="ER57" s="179" t="s">
        <v>2750</v>
      </c>
      <c r="ES57" s="179" t="s">
        <v>2641</v>
      </c>
      <c r="ET57" s="179" t="s">
        <v>2641</v>
      </c>
    </row>
    <row r="58" spans="1:150" x14ac:dyDescent="0.3">
      <c r="A58" s="1"/>
      <c r="B58" s="180" t="s">
        <v>3227</v>
      </c>
      <c r="C58" s="180" t="s">
        <v>50</v>
      </c>
      <c r="D58" s="180" t="s">
        <v>3224</v>
      </c>
      <c r="E58" s="180" t="s">
        <v>3228</v>
      </c>
      <c r="F58" s="180" t="s">
        <v>3229</v>
      </c>
      <c r="G58" s="181" t="s">
        <v>2750</v>
      </c>
      <c r="H58" s="181" t="s">
        <v>804</v>
      </c>
      <c r="I58" s="181" t="s">
        <v>804</v>
      </c>
      <c r="J58" s="181" t="s">
        <v>2750</v>
      </c>
      <c r="K58" s="181" t="s">
        <v>804</v>
      </c>
      <c r="L58" s="181" t="s">
        <v>804</v>
      </c>
      <c r="M58" s="181" t="s">
        <v>2750</v>
      </c>
      <c r="N58" s="181" t="s">
        <v>804</v>
      </c>
      <c r="O58" s="181" t="s">
        <v>804</v>
      </c>
      <c r="P58" s="181" t="s">
        <v>2750</v>
      </c>
      <c r="Q58" s="181" t="s">
        <v>804</v>
      </c>
      <c r="R58" s="181" t="s">
        <v>804</v>
      </c>
      <c r="S58" s="181" t="s">
        <v>2750</v>
      </c>
      <c r="T58" s="181" t="s">
        <v>804</v>
      </c>
      <c r="U58" s="181" t="s">
        <v>804</v>
      </c>
      <c r="V58" s="181" t="s">
        <v>2750</v>
      </c>
      <c r="W58" s="181" t="s">
        <v>804</v>
      </c>
      <c r="X58" s="181" t="s">
        <v>804</v>
      </c>
      <c r="Y58" s="181" t="s">
        <v>2750</v>
      </c>
      <c r="Z58" s="181" t="s">
        <v>804</v>
      </c>
      <c r="AA58" s="181" t="s">
        <v>804</v>
      </c>
      <c r="AB58" s="181" t="s">
        <v>2750</v>
      </c>
      <c r="AC58" s="181" t="s">
        <v>804</v>
      </c>
      <c r="AD58" s="181" t="s">
        <v>804</v>
      </c>
      <c r="AE58" s="181" t="s">
        <v>2750</v>
      </c>
      <c r="AF58" s="181" t="s">
        <v>804</v>
      </c>
      <c r="AG58" s="181" t="s">
        <v>804</v>
      </c>
      <c r="AH58" s="181" t="s">
        <v>2750</v>
      </c>
      <c r="AI58" s="181" t="s">
        <v>804</v>
      </c>
      <c r="AJ58" s="181" t="s">
        <v>804</v>
      </c>
      <c r="AK58" s="181" t="s">
        <v>2750</v>
      </c>
      <c r="AL58" s="181" t="s">
        <v>804</v>
      </c>
      <c r="AM58" s="181" t="s">
        <v>804</v>
      </c>
      <c r="AN58" s="181" t="s">
        <v>2750</v>
      </c>
      <c r="AO58" s="181" t="s">
        <v>804</v>
      </c>
      <c r="AP58" s="181" t="s">
        <v>804</v>
      </c>
      <c r="AQ58" s="181" t="s">
        <v>2750</v>
      </c>
      <c r="AR58" s="181" t="s">
        <v>804</v>
      </c>
      <c r="AS58" s="181" t="s">
        <v>804</v>
      </c>
      <c r="AT58" s="181" t="s">
        <v>2750</v>
      </c>
      <c r="AU58" s="181" t="s">
        <v>804</v>
      </c>
      <c r="AV58" s="181" t="s">
        <v>804</v>
      </c>
      <c r="AW58" s="181" t="s">
        <v>2750</v>
      </c>
      <c r="AX58" s="181" t="s">
        <v>804</v>
      </c>
      <c r="AY58" s="181" t="s">
        <v>804</v>
      </c>
      <c r="AZ58" s="181" t="s">
        <v>2750</v>
      </c>
      <c r="BA58" s="181" t="s">
        <v>804</v>
      </c>
      <c r="BB58" s="181" t="s">
        <v>804</v>
      </c>
      <c r="BC58" s="181" t="s">
        <v>2750</v>
      </c>
      <c r="BD58" s="181" t="s">
        <v>804</v>
      </c>
      <c r="BE58" s="181" t="s">
        <v>804</v>
      </c>
      <c r="BF58" s="181" t="s">
        <v>2750</v>
      </c>
      <c r="BG58" s="181" t="s">
        <v>804</v>
      </c>
      <c r="BH58" s="181" t="s">
        <v>804</v>
      </c>
      <c r="BI58" s="181" t="s">
        <v>2750</v>
      </c>
      <c r="BJ58" s="181" t="s">
        <v>804</v>
      </c>
      <c r="BK58" s="181" t="s">
        <v>804</v>
      </c>
      <c r="BL58" s="181" t="s">
        <v>2750</v>
      </c>
      <c r="BM58" s="181" t="s">
        <v>804</v>
      </c>
      <c r="BN58" s="181" t="s">
        <v>804</v>
      </c>
      <c r="BO58" s="181" t="s">
        <v>2750</v>
      </c>
      <c r="BP58" s="181" t="s">
        <v>804</v>
      </c>
      <c r="BQ58" s="181" t="s">
        <v>804</v>
      </c>
      <c r="BR58" s="181" t="s">
        <v>2750</v>
      </c>
      <c r="BS58" s="181" t="s">
        <v>804</v>
      </c>
      <c r="BT58" s="181" t="s">
        <v>804</v>
      </c>
      <c r="BU58" s="181" t="s">
        <v>2750</v>
      </c>
      <c r="BV58" s="181" t="s">
        <v>804</v>
      </c>
      <c r="BW58" s="181" t="s">
        <v>804</v>
      </c>
      <c r="BX58" s="181" t="s">
        <v>2750</v>
      </c>
      <c r="BY58" s="181" t="s">
        <v>804</v>
      </c>
      <c r="BZ58" s="181" t="s">
        <v>804</v>
      </c>
      <c r="CA58" s="181" t="s">
        <v>2750</v>
      </c>
      <c r="CB58" s="181" t="s">
        <v>804</v>
      </c>
      <c r="CC58" s="181" t="s">
        <v>804</v>
      </c>
      <c r="CD58" s="181" t="s">
        <v>2750</v>
      </c>
      <c r="CE58" s="181" t="s">
        <v>804</v>
      </c>
      <c r="CF58" s="181" t="s">
        <v>804</v>
      </c>
      <c r="CG58" s="181" t="s">
        <v>2750</v>
      </c>
      <c r="CH58" s="181" t="s">
        <v>804</v>
      </c>
      <c r="CI58" s="181" t="s">
        <v>804</v>
      </c>
      <c r="CJ58" s="181" t="s">
        <v>2750</v>
      </c>
      <c r="CK58" s="181" t="s">
        <v>804</v>
      </c>
      <c r="CL58" s="181" t="s">
        <v>804</v>
      </c>
      <c r="CM58" s="181" t="s">
        <v>2750</v>
      </c>
      <c r="CN58" s="181" t="s">
        <v>804</v>
      </c>
      <c r="CO58" s="181" t="s">
        <v>804</v>
      </c>
      <c r="CP58" s="181" t="s">
        <v>2750</v>
      </c>
      <c r="CQ58" s="181" t="s">
        <v>804</v>
      </c>
      <c r="CR58" s="181" t="s">
        <v>804</v>
      </c>
      <c r="CS58" s="181" t="s">
        <v>2750</v>
      </c>
      <c r="CT58" s="181" t="s">
        <v>804</v>
      </c>
      <c r="CU58" s="181" t="s">
        <v>804</v>
      </c>
      <c r="CV58" s="181" t="s">
        <v>2750</v>
      </c>
      <c r="CW58" s="181" t="s">
        <v>804</v>
      </c>
      <c r="CX58" s="181" t="s">
        <v>804</v>
      </c>
      <c r="CY58" s="181" t="s">
        <v>2750</v>
      </c>
      <c r="CZ58" s="181" t="s">
        <v>804</v>
      </c>
      <c r="DA58" s="181" t="s">
        <v>804</v>
      </c>
      <c r="DB58" s="181" t="s">
        <v>2750</v>
      </c>
      <c r="DC58" s="181" t="s">
        <v>804</v>
      </c>
      <c r="DD58" s="181" t="s">
        <v>804</v>
      </c>
      <c r="DE58" s="181" t="s">
        <v>2750</v>
      </c>
      <c r="DF58" s="181" t="s">
        <v>804</v>
      </c>
      <c r="DG58" s="181" t="s">
        <v>804</v>
      </c>
      <c r="DH58" s="181" t="s">
        <v>2750</v>
      </c>
      <c r="DI58" s="181" t="s">
        <v>804</v>
      </c>
      <c r="DJ58" s="181" t="s">
        <v>804</v>
      </c>
      <c r="DK58" s="181" t="s">
        <v>2750</v>
      </c>
      <c r="DL58" s="181" t="s">
        <v>804</v>
      </c>
      <c r="DM58" s="181" t="s">
        <v>804</v>
      </c>
      <c r="DN58" s="181" t="s">
        <v>2750</v>
      </c>
      <c r="DO58" s="181" t="s">
        <v>804</v>
      </c>
      <c r="DP58" s="181" t="s">
        <v>804</v>
      </c>
      <c r="DQ58" s="181" t="s">
        <v>2750</v>
      </c>
      <c r="DR58" s="181" t="s">
        <v>804</v>
      </c>
      <c r="DS58" s="181" t="s">
        <v>804</v>
      </c>
      <c r="DT58" s="181" t="s">
        <v>2750</v>
      </c>
      <c r="DU58" s="181" t="s">
        <v>804</v>
      </c>
      <c r="DV58" s="181" t="s">
        <v>804</v>
      </c>
      <c r="DW58" s="181" t="s">
        <v>2750</v>
      </c>
      <c r="DX58" s="181" t="s">
        <v>804</v>
      </c>
      <c r="DY58" s="181" t="s">
        <v>804</v>
      </c>
      <c r="DZ58" s="181" t="s">
        <v>2750</v>
      </c>
      <c r="EA58" s="181" t="s">
        <v>804</v>
      </c>
      <c r="EB58" s="181" t="s">
        <v>804</v>
      </c>
      <c r="EC58" s="181" t="s">
        <v>2750</v>
      </c>
      <c r="ED58" s="181" t="s">
        <v>804</v>
      </c>
      <c r="EE58" s="181" t="s">
        <v>804</v>
      </c>
      <c r="EF58" s="181" t="s">
        <v>2750</v>
      </c>
      <c r="EG58" s="181" t="s">
        <v>804</v>
      </c>
      <c r="EH58" s="181" t="s">
        <v>804</v>
      </c>
      <c r="EI58" s="181" t="s">
        <v>2750</v>
      </c>
      <c r="EJ58" s="181" t="s">
        <v>804</v>
      </c>
      <c r="EK58" s="181" t="s">
        <v>804</v>
      </c>
      <c r="EL58" s="181" t="s">
        <v>2750</v>
      </c>
      <c r="EM58" s="181" t="s">
        <v>804</v>
      </c>
      <c r="EN58" s="181" t="s">
        <v>804</v>
      </c>
      <c r="EO58" s="181" t="s">
        <v>2750</v>
      </c>
      <c r="EP58" s="181" t="s">
        <v>804</v>
      </c>
      <c r="EQ58" s="181" t="s">
        <v>804</v>
      </c>
      <c r="ER58" s="181" t="s">
        <v>2750</v>
      </c>
      <c r="ES58" s="181" t="s">
        <v>804</v>
      </c>
      <c r="ET58" s="181" t="s">
        <v>804</v>
      </c>
    </row>
    <row r="59" spans="1:150" x14ac:dyDescent="0.3">
      <c r="A59" s="1"/>
      <c r="B59" s="180" t="s">
        <v>3230</v>
      </c>
      <c r="C59" s="180" t="s">
        <v>50</v>
      </c>
      <c r="D59" s="180" t="s">
        <v>3224</v>
      </c>
      <c r="E59" s="180" t="s">
        <v>3231</v>
      </c>
      <c r="F59" s="180" t="s">
        <v>3232</v>
      </c>
      <c r="G59" s="181" t="s">
        <v>2750</v>
      </c>
      <c r="H59" s="181" t="s">
        <v>804</v>
      </c>
      <c r="I59" s="181" t="s">
        <v>804</v>
      </c>
      <c r="J59" s="181" t="s">
        <v>2750</v>
      </c>
      <c r="K59" s="181" t="s">
        <v>804</v>
      </c>
      <c r="L59" s="181" t="s">
        <v>804</v>
      </c>
      <c r="M59" s="181" t="s">
        <v>2750</v>
      </c>
      <c r="N59" s="181" t="s">
        <v>804</v>
      </c>
      <c r="O59" s="181" t="s">
        <v>804</v>
      </c>
      <c r="P59" s="181" t="s">
        <v>2750</v>
      </c>
      <c r="Q59" s="181" t="s">
        <v>804</v>
      </c>
      <c r="R59" s="181" t="s">
        <v>804</v>
      </c>
      <c r="S59" s="181" t="s">
        <v>2750</v>
      </c>
      <c r="T59" s="181" t="s">
        <v>804</v>
      </c>
      <c r="U59" s="181" t="s">
        <v>804</v>
      </c>
      <c r="V59" s="181" t="s">
        <v>2750</v>
      </c>
      <c r="W59" s="181" t="s">
        <v>804</v>
      </c>
      <c r="X59" s="181" t="s">
        <v>804</v>
      </c>
      <c r="Y59" s="181" t="s">
        <v>2750</v>
      </c>
      <c r="Z59" s="181" t="s">
        <v>804</v>
      </c>
      <c r="AA59" s="181" t="s">
        <v>804</v>
      </c>
      <c r="AB59" s="181" t="s">
        <v>2750</v>
      </c>
      <c r="AC59" s="181" t="s">
        <v>804</v>
      </c>
      <c r="AD59" s="181" t="s">
        <v>804</v>
      </c>
      <c r="AE59" s="181" t="s">
        <v>2750</v>
      </c>
      <c r="AF59" s="181" t="s">
        <v>804</v>
      </c>
      <c r="AG59" s="181" t="s">
        <v>804</v>
      </c>
      <c r="AH59" s="181" t="s">
        <v>2750</v>
      </c>
      <c r="AI59" s="181" t="s">
        <v>804</v>
      </c>
      <c r="AJ59" s="181" t="s">
        <v>804</v>
      </c>
      <c r="AK59" s="181" t="s">
        <v>2750</v>
      </c>
      <c r="AL59" s="181" t="s">
        <v>804</v>
      </c>
      <c r="AM59" s="181" t="s">
        <v>804</v>
      </c>
      <c r="AN59" s="181" t="s">
        <v>2750</v>
      </c>
      <c r="AO59" s="181" t="s">
        <v>804</v>
      </c>
      <c r="AP59" s="181" t="s">
        <v>804</v>
      </c>
      <c r="AQ59" s="181" t="s">
        <v>2750</v>
      </c>
      <c r="AR59" s="181" t="s">
        <v>804</v>
      </c>
      <c r="AS59" s="181" t="s">
        <v>804</v>
      </c>
      <c r="AT59" s="181" t="s">
        <v>2750</v>
      </c>
      <c r="AU59" s="181" t="s">
        <v>804</v>
      </c>
      <c r="AV59" s="181" t="s">
        <v>804</v>
      </c>
      <c r="AW59" s="181" t="s">
        <v>2750</v>
      </c>
      <c r="AX59" s="181" t="s">
        <v>804</v>
      </c>
      <c r="AY59" s="181" t="s">
        <v>804</v>
      </c>
      <c r="AZ59" s="181" t="s">
        <v>2750</v>
      </c>
      <c r="BA59" s="181" t="s">
        <v>804</v>
      </c>
      <c r="BB59" s="181" t="s">
        <v>804</v>
      </c>
      <c r="BC59" s="181" t="s">
        <v>2750</v>
      </c>
      <c r="BD59" s="181" t="s">
        <v>804</v>
      </c>
      <c r="BE59" s="181" t="s">
        <v>804</v>
      </c>
      <c r="BF59" s="181" t="s">
        <v>2750</v>
      </c>
      <c r="BG59" s="181" t="s">
        <v>804</v>
      </c>
      <c r="BH59" s="181" t="s">
        <v>804</v>
      </c>
      <c r="BI59" s="181" t="s">
        <v>2750</v>
      </c>
      <c r="BJ59" s="181" t="s">
        <v>804</v>
      </c>
      <c r="BK59" s="181" t="s">
        <v>804</v>
      </c>
      <c r="BL59" s="181" t="s">
        <v>2750</v>
      </c>
      <c r="BM59" s="181" t="s">
        <v>804</v>
      </c>
      <c r="BN59" s="181" t="s">
        <v>804</v>
      </c>
      <c r="BO59" s="181" t="s">
        <v>2750</v>
      </c>
      <c r="BP59" s="181" t="s">
        <v>804</v>
      </c>
      <c r="BQ59" s="181" t="s">
        <v>804</v>
      </c>
      <c r="BR59" s="181" t="s">
        <v>2750</v>
      </c>
      <c r="BS59" s="181" t="s">
        <v>804</v>
      </c>
      <c r="BT59" s="181" t="s">
        <v>804</v>
      </c>
      <c r="BU59" s="181" t="s">
        <v>2750</v>
      </c>
      <c r="BV59" s="181" t="s">
        <v>804</v>
      </c>
      <c r="BW59" s="181" t="s">
        <v>804</v>
      </c>
      <c r="BX59" s="181" t="s">
        <v>2750</v>
      </c>
      <c r="BY59" s="181" t="s">
        <v>804</v>
      </c>
      <c r="BZ59" s="181" t="s">
        <v>804</v>
      </c>
      <c r="CA59" s="181" t="s">
        <v>2750</v>
      </c>
      <c r="CB59" s="181" t="s">
        <v>804</v>
      </c>
      <c r="CC59" s="181" t="s">
        <v>804</v>
      </c>
      <c r="CD59" s="181" t="s">
        <v>2750</v>
      </c>
      <c r="CE59" s="181" t="s">
        <v>804</v>
      </c>
      <c r="CF59" s="181" t="s">
        <v>804</v>
      </c>
      <c r="CG59" s="181" t="s">
        <v>2750</v>
      </c>
      <c r="CH59" s="181" t="s">
        <v>804</v>
      </c>
      <c r="CI59" s="181" t="s">
        <v>804</v>
      </c>
      <c r="CJ59" s="181" t="s">
        <v>2750</v>
      </c>
      <c r="CK59" s="181" t="s">
        <v>804</v>
      </c>
      <c r="CL59" s="181" t="s">
        <v>804</v>
      </c>
      <c r="CM59" s="181" t="s">
        <v>2750</v>
      </c>
      <c r="CN59" s="181" t="s">
        <v>804</v>
      </c>
      <c r="CO59" s="181" t="s">
        <v>804</v>
      </c>
      <c r="CP59" s="181" t="s">
        <v>2750</v>
      </c>
      <c r="CQ59" s="181" t="s">
        <v>804</v>
      </c>
      <c r="CR59" s="181" t="s">
        <v>804</v>
      </c>
      <c r="CS59" s="181" t="s">
        <v>2750</v>
      </c>
      <c r="CT59" s="181" t="s">
        <v>804</v>
      </c>
      <c r="CU59" s="181" t="s">
        <v>804</v>
      </c>
      <c r="CV59" s="181" t="s">
        <v>2750</v>
      </c>
      <c r="CW59" s="181" t="s">
        <v>804</v>
      </c>
      <c r="CX59" s="181" t="s">
        <v>804</v>
      </c>
      <c r="CY59" s="181" t="s">
        <v>2750</v>
      </c>
      <c r="CZ59" s="181" t="s">
        <v>804</v>
      </c>
      <c r="DA59" s="181" t="s">
        <v>804</v>
      </c>
      <c r="DB59" s="181" t="s">
        <v>2750</v>
      </c>
      <c r="DC59" s="181" t="s">
        <v>804</v>
      </c>
      <c r="DD59" s="181" t="s">
        <v>804</v>
      </c>
      <c r="DE59" s="181" t="s">
        <v>2750</v>
      </c>
      <c r="DF59" s="181" t="s">
        <v>804</v>
      </c>
      <c r="DG59" s="181" t="s">
        <v>804</v>
      </c>
      <c r="DH59" s="181" t="s">
        <v>2750</v>
      </c>
      <c r="DI59" s="181" t="s">
        <v>804</v>
      </c>
      <c r="DJ59" s="181" t="s">
        <v>804</v>
      </c>
      <c r="DK59" s="181" t="s">
        <v>2750</v>
      </c>
      <c r="DL59" s="181" t="s">
        <v>804</v>
      </c>
      <c r="DM59" s="181" t="s">
        <v>804</v>
      </c>
      <c r="DN59" s="181" t="s">
        <v>2750</v>
      </c>
      <c r="DO59" s="181" t="s">
        <v>804</v>
      </c>
      <c r="DP59" s="181" t="s">
        <v>804</v>
      </c>
      <c r="DQ59" s="181" t="s">
        <v>2750</v>
      </c>
      <c r="DR59" s="181" t="s">
        <v>804</v>
      </c>
      <c r="DS59" s="181" t="s">
        <v>804</v>
      </c>
      <c r="DT59" s="181" t="s">
        <v>2750</v>
      </c>
      <c r="DU59" s="181" t="s">
        <v>804</v>
      </c>
      <c r="DV59" s="181" t="s">
        <v>804</v>
      </c>
      <c r="DW59" s="181" t="s">
        <v>2750</v>
      </c>
      <c r="DX59" s="181" t="s">
        <v>804</v>
      </c>
      <c r="DY59" s="181" t="s">
        <v>804</v>
      </c>
      <c r="DZ59" s="181" t="s">
        <v>2750</v>
      </c>
      <c r="EA59" s="181" t="s">
        <v>804</v>
      </c>
      <c r="EB59" s="181" t="s">
        <v>804</v>
      </c>
      <c r="EC59" s="181" t="s">
        <v>2750</v>
      </c>
      <c r="ED59" s="181" t="s">
        <v>804</v>
      </c>
      <c r="EE59" s="181" t="s">
        <v>804</v>
      </c>
      <c r="EF59" s="181" t="s">
        <v>2750</v>
      </c>
      <c r="EG59" s="181" t="s">
        <v>804</v>
      </c>
      <c r="EH59" s="181" t="s">
        <v>804</v>
      </c>
      <c r="EI59" s="181" t="s">
        <v>2750</v>
      </c>
      <c r="EJ59" s="181" t="s">
        <v>804</v>
      </c>
      <c r="EK59" s="181" t="s">
        <v>804</v>
      </c>
      <c r="EL59" s="181" t="s">
        <v>2750</v>
      </c>
      <c r="EM59" s="181" t="s">
        <v>804</v>
      </c>
      <c r="EN59" s="181" t="s">
        <v>804</v>
      </c>
      <c r="EO59" s="181" t="s">
        <v>2750</v>
      </c>
      <c r="EP59" s="181" t="s">
        <v>804</v>
      </c>
      <c r="EQ59" s="181" t="s">
        <v>804</v>
      </c>
      <c r="ER59" s="181" t="s">
        <v>2750</v>
      </c>
      <c r="ES59" s="181" t="s">
        <v>804</v>
      </c>
      <c r="ET59" s="181" t="s">
        <v>804</v>
      </c>
    </row>
    <row r="60" spans="1:150" x14ac:dyDescent="0.3">
      <c r="A60" s="1"/>
      <c r="B60" s="180" t="s">
        <v>3233</v>
      </c>
      <c r="C60" s="180" t="s">
        <v>50</v>
      </c>
      <c r="D60" s="180" t="s">
        <v>3224</v>
      </c>
      <c r="E60" s="180" t="s">
        <v>3234</v>
      </c>
      <c r="F60" s="180" t="s">
        <v>3235</v>
      </c>
      <c r="G60" s="181" t="s">
        <v>2750</v>
      </c>
      <c r="H60" s="181" t="s">
        <v>804</v>
      </c>
      <c r="I60" s="181" t="s">
        <v>804</v>
      </c>
      <c r="J60" s="181" t="s">
        <v>2750</v>
      </c>
      <c r="K60" s="181" t="s">
        <v>804</v>
      </c>
      <c r="L60" s="181" t="s">
        <v>804</v>
      </c>
      <c r="M60" s="181" t="s">
        <v>2750</v>
      </c>
      <c r="N60" s="181" t="s">
        <v>804</v>
      </c>
      <c r="O60" s="181" t="s">
        <v>804</v>
      </c>
      <c r="P60" s="181" t="s">
        <v>2750</v>
      </c>
      <c r="Q60" s="181" t="s">
        <v>804</v>
      </c>
      <c r="R60" s="181" t="s">
        <v>804</v>
      </c>
      <c r="S60" s="181" t="s">
        <v>2750</v>
      </c>
      <c r="T60" s="181" t="s">
        <v>804</v>
      </c>
      <c r="U60" s="181" t="s">
        <v>804</v>
      </c>
      <c r="V60" s="181" t="s">
        <v>2750</v>
      </c>
      <c r="W60" s="181" t="s">
        <v>804</v>
      </c>
      <c r="X60" s="181" t="s">
        <v>804</v>
      </c>
      <c r="Y60" s="181" t="s">
        <v>2750</v>
      </c>
      <c r="Z60" s="181" t="s">
        <v>804</v>
      </c>
      <c r="AA60" s="181" t="s">
        <v>804</v>
      </c>
      <c r="AB60" s="181" t="s">
        <v>2750</v>
      </c>
      <c r="AC60" s="181" t="s">
        <v>804</v>
      </c>
      <c r="AD60" s="181" t="s">
        <v>804</v>
      </c>
      <c r="AE60" s="181" t="s">
        <v>2750</v>
      </c>
      <c r="AF60" s="181" t="s">
        <v>804</v>
      </c>
      <c r="AG60" s="181" t="s">
        <v>804</v>
      </c>
      <c r="AH60" s="181" t="s">
        <v>2750</v>
      </c>
      <c r="AI60" s="181" t="s">
        <v>804</v>
      </c>
      <c r="AJ60" s="181" t="s">
        <v>804</v>
      </c>
      <c r="AK60" s="181" t="s">
        <v>2750</v>
      </c>
      <c r="AL60" s="181" t="s">
        <v>804</v>
      </c>
      <c r="AM60" s="181" t="s">
        <v>804</v>
      </c>
      <c r="AN60" s="181" t="s">
        <v>2750</v>
      </c>
      <c r="AO60" s="181" t="s">
        <v>804</v>
      </c>
      <c r="AP60" s="181" t="s">
        <v>804</v>
      </c>
      <c r="AQ60" s="181" t="s">
        <v>2750</v>
      </c>
      <c r="AR60" s="181" t="s">
        <v>804</v>
      </c>
      <c r="AS60" s="181" t="s">
        <v>804</v>
      </c>
      <c r="AT60" s="181" t="s">
        <v>2750</v>
      </c>
      <c r="AU60" s="181" t="s">
        <v>804</v>
      </c>
      <c r="AV60" s="181" t="s">
        <v>804</v>
      </c>
      <c r="AW60" s="181" t="s">
        <v>2750</v>
      </c>
      <c r="AX60" s="181" t="s">
        <v>804</v>
      </c>
      <c r="AY60" s="181" t="s">
        <v>804</v>
      </c>
      <c r="AZ60" s="181" t="s">
        <v>2750</v>
      </c>
      <c r="BA60" s="181" t="s">
        <v>804</v>
      </c>
      <c r="BB60" s="181" t="s">
        <v>804</v>
      </c>
      <c r="BC60" s="181" t="s">
        <v>2750</v>
      </c>
      <c r="BD60" s="181" t="s">
        <v>804</v>
      </c>
      <c r="BE60" s="181" t="s">
        <v>804</v>
      </c>
      <c r="BF60" s="181" t="s">
        <v>2750</v>
      </c>
      <c r="BG60" s="181" t="s">
        <v>804</v>
      </c>
      <c r="BH60" s="181" t="s">
        <v>804</v>
      </c>
      <c r="BI60" s="181" t="s">
        <v>2750</v>
      </c>
      <c r="BJ60" s="181" t="s">
        <v>804</v>
      </c>
      <c r="BK60" s="181" t="s">
        <v>804</v>
      </c>
      <c r="BL60" s="181" t="s">
        <v>2750</v>
      </c>
      <c r="BM60" s="181" t="s">
        <v>804</v>
      </c>
      <c r="BN60" s="181" t="s">
        <v>804</v>
      </c>
      <c r="BO60" s="181" t="s">
        <v>2750</v>
      </c>
      <c r="BP60" s="181" t="s">
        <v>804</v>
      </c>
      <c r="BQ60" s="181" t="s">
        <v>804</v>
      </c>
      <c r="BR60" s="181" t="s">
        <v>2750</v>
      </c>
      <c r="BS60" s="181" t="s">
        <v>804</v>
      </c>
      <c r="BT60" s="181" t="s">
        <v>804</v>
      </c>
      <c r="BU60" s="181" t="s">
        <v>2750</v>
      </c>
      <c r="BV60" s="181" t="s">
        <v>804</v>
      </c>
      <c r="BW60" s="181" t="s">
        <v>804</v>
      </c>
      <c r="BX60" s="181" t="s">
        <v>2750</v>
      </c>
      <c r="BY60" s="181" t="s">
        <v>804</v>
      </c>
      <c r="BZ60" s="181" t="s">
        <v>804</v>
      </c>
      <c r="CA60" s="181" t="s">
        <v>2750</v>
      </c>
      <c r="CB60" s="181" t="s">
        <v>804</v>
      </c>
      <c r="CC60" s="181" t="s">
        <v>804</v>
      </c>
      <c r="CD60" s="181" t="s">
        <v>2750</v>
      </c>
      <c r="CE60" s="181" t="s">
        <v>804</v>
      </c>
      <c r="CF60" s="181" t="s">
        <v>804</v>
      </c>
      <c r="CG60" s="181" t="s">
        <v>2750</v>
      </c>
      <c r="CH60" s="181" t="s">
        <v>804</v>
      </c>
      <c r="CI60" s="181" t="s">
        <v>804</v>
      </c>
      <c r="CJ60" s="181" t="s">
        <v>2750</v>
      </c>
      <c r="CK60" s="181" t="s">
        <v>804</v>
      </c>
      <c r="CL60" s="181" t="s">
        <v>804</v>
      </c>
      <c r="CM60" s="181" t="s">
        <v>2750</v>
      </c>
      <c r="CN60" s="181" t="s">
        <v>804</v>
      </c>
      <c r="CO60" s="181" t="s">
        <v>804</v>
      </c>
      <c r="CP60" s="181" t="s">
        <v>2750</v>
      </c>
      <c r="CQ60" s="181" t="s">
        <v>804</v>
      </c>
      <c r="CR60" s="181" t="s">
        <v>804</v>
      </c>
      <c r="CS60" s="181" t="s">
        <v>2750</v>
      </c>
      <c r="CT60" s="181" t="s">
        <v>804</v>
      </c>
      <c r="CU60" s="181" t="s">
        <v>804</v>
      </c>
      <c r="CV60" s="181" t="s">
        <v>2750</v>
      </c>
      <c r="CW60" s="181" t="s">
        <v>804</v>
      </c>
      <c r="CX60" s="181" t="s">
        <v>804</v>
      </c>
      <c r="CY60" s="181" t="s">
        <v>2750</v>
      </c>
      <c r="CZ60" s="181" t="s">
        <v>804</v>
      </c>
      <c r="DA60" s="181" t="s">
        <v>804</v>
      </c>
      <c r="DB60" s="181" t="s">
        <v>2750</v>
      </c>
      <c r="DC60" s="181" t="s">
        <v>804</v>
      </c>
      <c r="DD60" s="181" t="s">
        <v>804</v>
      </c>
      <c r="DE60" s="181" t="s">
        <v>2750</v>
      </c>
      <c r="DF60" s="181" t="s">
        <v>804</v>
      </c>
      <c r="DG60" s="181" t="s">
        <v>804</v>
      </c>
      <c r="DH60" s="181" t="s">
        <v>2750</v>
      </c>
      <c r="DI60" s="181" t="s">
        <v>804</v>
      </c>
      <c r="DJ60" s="181" t="s">
        <v>804</v>
      </c>
      <c r="DK60" s="181" t="s">
        <v>2750</v>
      </c>
      <c r="DL60" s="181" t="s">
        <v>804</v>
      </c>
      <c r="DM60" s="181" t="s">
        <v>804</v>
      </c>
      <c r="DN60" s="181" t="s">
        <v>2750</v>
      </c>
      <c r="DO60" s="181" t="s">
        <v>804</v>
      </c>
      <c r="DP60" s="181" t="s">
        <v>804</v>
      </c>
      <c r="DQ60" s="181" t="s">
        <v>2750</v>
      </c>
      <c r="DR60" s="181" t="s">
        <v>804</v>
      </c>
      <c r="DS60" s="181" t="s">
        <v>804</v>
      </c>
      <c r="DT60" s="181" t="s">
        <v>2750</v>
      </c>
      <c r="DU60" s="181" t="s">
        <v>804</v>
      </c>
      <c r="DV60" s="181" t="s">
        <v>804</v>
      </c>
      <c r="DW60" s="181" t="s">
        <v>2750</v>
      </c>
      <c r="DX60" s="181" t="s">
        <v>804</v>
      </c>
      <c r="DY60" s="181" t="s">
        <v>804</v>
      </c>
      <c r="DZ60" s="181" t="s">
        <v>2750</v>
      </c>
      <c r="EA60" s="181" t="s">
        <v>804</v>
      </c>
      <c r="EB60" s="181" t="s">
        <v>804</v>
      </c>
      <c r="EC60" s="181" t="s">
        <v>2750</v>
      </c>
      <c r="ED60" s="181" t="s">
        <v>804</v>
      </c>
      <c r="EE60" s="181" t="s">
        <v>804</v>
      </c>
      <c r="EF60" s="181" t="s">
        <v>2750</v>
      </c>
      <c r="EG60" s="181" t="s">
        <v>804</v>
      </c>
      <c r="EH60" s="181" t="s">
        <v>804</v>
      </c>
      <c r="EI60" s="181" t="s">
        <v>2750</v>
      </c>
      <c r="EJ60" s="181" t="s">
        <v>804</v>
      </c>
      <c r="EK60" s="181" t="s">
        <v>804</v>
      </c>
      <c r="EL60" s="181" t="s">
        <v>2750</v>
      </c>
      <c r="EM60" s="181" t="s">
        <v>804</v>
      </c>
      <c r="EN60" s="181" t="s">
        <v>804</v>
      </c>
      <c r="EO60" s="181" t="s">
        <v>2750</v>
      </c>
      <c r="EP60" s="181" t="s">
        <v>804</v>
      </c>
      <c r="EQ60" s="181" t="s">
        <v>804</v>
      </c>
      <c r="ER60" s="181" t="s">
        <v>2750</v>
      </c>
      <c r="ES60" s="181" t="s">
        <v>804</v>
      </c>
      <c r="ET60" s="181" t="s">
        <v>804</v>
      </c>
    </row>
    <row r="61" spans="1:150" x14ac:dyDescent="0.3">
      <c r="A61" s="1"/>
      <c r="B61" s="180" t="s">
        <v>3236</v>
      </c>
      <c r="C61" s="180" t="s">
        <v>50</v>
      </c>
      <c r="D61" s="180" t="s">
        <v>3224</v>
      </c>
      <c r="E61" s="180" t="s">
        <v>3237</v>
      </c>
      <c r="F61" s="180" t="s">
        <v>3238</v>
      </c>
      <c r="G61" s="181" t="s">
        <v>2750</v>
      </c>
      <c r="H61" s="181" t="s">
        <v>2641</v>
      </c>
      <c r="I61" s="181" t="s">
        <v>2641</v>
      </c>
      <c r="J61" s="181" t="s">
        <v>2750</v>
      </c>
      <c r="K61" s="181" t="s">
        <v>2641</v>
      </c>
      <c r="L61" s="181" t="s">
        <v>2641</v>
      </c>
      <c r="M61" s="181" t="s">
        <v>2750</v>
      </c>
      <c r="N61" s="181" t="s">
        <v>2641</v>
      </c>
      <c r="O61" s="181" t="s">
        <v>2641</v>
      </c>
      <c r="P61" s="181" t="s">
        <v>2750</v>
      </c>
      <c r="Q61" s="181" t="s">
        <v>2641</v>
      </c>
      <c r="R61" s="181" t="s">
        <v>2641</v>
      </c>
      <c r="S61" s="181" t="s">
        <v>2750</v>
      </c>
      <c r="T61" s="181" t="s">
        <v>2641</v>
      </c>
      <c r="U61" s="181" t="s">
        <v>2641</v>
      </c>
      <c r="V61" s="181" t="s">
        <v>2750</v>
      </c>
      <c r="W61" s="181" t="s">
        <v>2641</v>
      </c>
      <c r="X61" s="181" t="s">
        <v>2641</v>
      </c>
      <c r="Y61" s="181" t="s">
        <v>2750</v>
      </c>
      <c r="Z61" s="181" t="s">
        <v>2641</v>
      </c>
      <c r="AA61" s="181" t="s">
        <v>2641</v>
      </c>
      <c r="AB61" s="181" t="s">
        <v>2750</v>
      </c>
      <c r="AC61" s="181" t="s">
        <v>2641</v>
      </c>
      <c r="AD61" s="181" t="s">
        <v>2641</v>
      </c>
      <c r="AE61" s="181" t="s">
        <v>2750</v>
      </c>
      <c r="AF61" s="181" t="s">
        <v>2641</v>
      </c>
      <c r="AG61" s="181" t="s">
        <v>2641</v>
      </c>
      <c r="AH61" s="181" t="s">
        <v>2750</v>
      </c>
      <c r="AI61" s="181" t="s">
        <v>2641</v>
      </c>
      <c r="AJ61" s="181" t="s">
        <v>2641</v>
      </c>
      <c r="AK61" s="181" t="s">
        <v>2750</v>
      </c>
      <c r="AL61" s="181" t="s">
        <v>2641</v>
      </c>
      <c r="AM61" s="181" t="s">
        <v>2641</v>
      </c>
      <c r="AN61" s="181" t="s">
        <v>2750</v>
      </c>
      <c r="AO61" s="181" t="s">
        <v>2641</v>
      </c>
      <c r="AP61" s="181" t="s">
        <v>2641</v>
      </c>
      <c r="AQ61" s="181" t="s">
        <v>2750</v>
      </c>
      <c r="AR61" s="181" t="s">
        <v>2641</v>
      </c>
      <c r="AS61" s="181" t="s">
        <v>2641</v>
      </c>
      <c r="AT61" s="181" t="s">
        <v>2750</v>
      </c>
      <c r="AU61" s="181" t="s">
        <v>2641</v>
      </c>
      <c r="AV61" s="181" t="s">
        <v>2641</v>
      </c>
      <c r="AW61" s="181" t="s">
        <v>2750</v>
      </c>
      <c r="AX61" s="181" t="s">
        <v>2641</v>
      </c>
      <c r="AY61" s="181" t="s">
        <v>2641</v>
      </c>
      <c r="AZ61" s="181" t="s">
        <v>2750</v>
      </c>
      <c r="BA61" s="181" t="s">
        <v>2641</v>
      </c>
      <c r="BB61" s="181" t="s">
        <v>2641</v>
      </c>
      <c r="BC61" s="181" t="s">
        <v>2750</v>
      </c>
      <c r="BD61" s="181" t="s">
        <v>2641</v>
      </c>
      <c r="BE61" s="181" t="s">
        <v>2641</v>
      </c>
      <c r="BF61" s="181" t="s">
        <v>2750</v>
      </c>
      <c r="BG61" s="181" t="s">
        <v>2641</v>
      </c>
      <c r="BH61" s="181" t="s">
        <v>2641</v>
      </c>
      <c r="BI61" s="181" t="s">
        <v>2750</v>
      </c>
      <c r="BJ61" s="181" t="s">
        <v>2641</v>
      </c>
      <c r="BK61" s="181" t="s">
        <v>2641</v>
      </c>
      <c r="BL61" s="181" t="s">
        <v>2750</v>
      </c>
      <c r="BM61" s="181" t="s">
        <v>2641</v>
      </c>
      <c r="BN61" s="181" t="s">
        <v>2641</v>
      </c>
      <c r="BO61" s="181" t="s">
        <v>2750</v>
      </c>
      <c r="BP61" s="181" t="s">
        <v>2641</v>
      </c>
      <c r="BQ61" s="181" t="s">
        <v>2641</v>
      </c>
      <c r="BR61" s="181" t="s">
        <v>2750</v>
      </c>
      <c r="BS61" s="181" t="s">
        <v>2641</v>
      </c>
      <c r="BT61" s="181" t="s">
        <v>2641</v>
      </c>
      <c r="BU61" s="181" t="s">
        <v>2750</v>
      </c>
      <c r="BV61" s="181" t="s">
        <v>2641</v>
      </c>
      <c r="BW61" s="181" t="s">
        <v>2641</v>
      </c>
      <c r="BX61" s="181" t="s">
        <v>2750</v>
      </c>
      <c r="BY61" s="181" t="s">
        <v>2641</v>
      </c>
      <c r="BZ61" s="181" t="s">
        <v>2641</v>
      </c>
      <c r="CA61" s="181" t="s">
        <v>2750</v>
      </c>
      <c r="CB61" s="181" t="s">
        <v>2641</v>
      </c>
      <c r="CC61" s="181" t="s">
        <v>2641</v>
      </c>
      <c r="CD61" s="181" t="s">
        <v>2750</v>
      </c>
      <c r="CE61" s="181" t="s">
        <v>2641</v>
      </c>
      <c r="CF61" s="181" t="s">
        <v>2641</v>
      </c>
      <c r="CG61" s="181" t="s">
        <v>2750</v>
      </c>
      <c r="CH61" s="181" t="s">
        <v>2641</v>
      </c>
      <c r="CI61" s="181" t="s">
        <v>2641</v>
      </c>
      <c r="CJ61" s="181" t="s">
        <v>2750</v>
      </c>
      <c r="CK61" s="181" t="s">
        <v>2641</v>
      </c>
      <c r="CL61" s="181" t="s">
        <v>2641</v>
      </c>
      <c r="CM61" s="181" t="s">
        <v>2750</v>
      </c>
      <c r="CN61" s="181" t="s">
        <v>2641</v>
      </c>
      <c r="CO61" s="181" t="s">
        <v>2641</v>
      </c>
      <c r="CP61" s="181" t="s">
        <v>2750</v>
      </c>
      <c r="CQ61" s="181" t="s">
        <v>2641</v>
      </c>
      <c r="CR61" s="181" t="s">
        <v>2641</v>
      </c>
      <c r="CS61" s="181" t="s">
        <v>2750</v>
      </c>
      <c r="CT61" s="181" t="s">
        <v>2641</v>
      </c>
      <c r="CU61" s="181" t="s">
        <v>2641</v>
      </c>
      <c r="CV61" s="181" t="s">
        <v>2750</v>
      </c>
      <c r="CW61" s="181" t="s">
        <v>2641</v>
      </c>
      <c r="CX61" s="181" t="s">
        <v>2641</v>
      </c>
      <c r="CY61" s="181" t="s">
        <v>2750</v>
      </c>
      <c r="CZ61" s="181" t="s">
        <v>2641</v>
      </c>
      <c r="DA61" s="181" t="s">
        <v>2641</v>
      </c>
      <c r="DB61" s="181" t="s">
        <v>2750</v>
      </c>
      <c r="DC61" s="181" t="s">
        <v>2641</v>
      </c>
      <c r="DD61" s="181" t="s">
        <v>2641</v>
      </c>
      <c r="DE61" s="181" t="s">
        <v>2750</v>
      </c>
      <c r="DF61" s="181" t="s">
        <v>2641</v>
      </c>
      <c r="DG61" s="181" t="s">
        <v>2641</v>
      </c>
      <c r="DH61" s="181" t="s">
        <v>2750</v>
      </c>
      <c r="DI61" s="181" t="s">
        <v>2641</v>
      </c>
      <c r="DJ61" s="181" t="s">
        <v>2641</v>
      </c>
      <c r="DK61" s="181" t="s">
        <v>2750</v>
      </c>
      <c r="DL61" s="181" t="s">
        <v>2641</v>
      </c>
      <c r="DM61" s="181" t="s">
        <v>2641</v>
      </c>
      <c r="DN61" s="181" t="s">
        <v>2750</v>
      </c>
      <c r="DO61" s="181" t="s">
        <v>2641</v>
      </c>
      <c r="DP61" s="181" t="s">
        <v>2641</v>
      </c>
      <c r="DQ61" s="181" t="s">
        <v>2750</v>
      </c>
      <c r="DR61" s="181" t="s">
        <v>2641</v>
      </c>
      <c r="DS61" s="181" t="s">
        <v>2641</v>
      </c>
      <c r="DT61" s="181" t="s">
        <v>2750</v>
      </c>
      <c r="DU61" s="181" t="s">
        <v>2641</v>
      </c>
      <c r="DV61" s="181" t="s">
        <v>2641</v>
      </c>
      <c r="DW61" s="181" t="s">
        <v>2750</v>
      </c>
      <c r="DX61" s="181" t="s">
        <v>2641</v>
      </c>
      <c r="DY61" s="181" t="s">
        <v>2641</v>
      </c>
      <c r="DZ61" s="181" t="s">
        <v>2750</v>
      </c>
      <c r="EA61" s="181" t="s">
        <v>2641</v>
      </c>
      <c r="EB61" s="181" t="s">
        <v>2641</v>
      </c>
      <c r="EC61" s="181" t="s">
        <v>2750</v>
      </c>
      <c r="ED61" s="181" t="s">
        <v>2641</v>
      </c>
      <c r="EE61" s="181" t="s">
        <v>2641</v>
      </c>
      <c r="EF61" s="181" t="s">
        <v>2750</v>
      </c>
      <c r="EG61" s="181" t="s">
        <v>2641</v>
      </c>
      <c r="EH61" s="181" t="s">
        <v>2641</v>
      </c>
      <c r="EI61" s="181" t="s">
        <v>2750</v>
      </c>
      <c r="EJ61" s="181" t="s">
        <v>2641</v>
      </c>
      <c r="EK61" s="181" t="s">
        <v>2641</v>
      </c>
      <c r="EL61" s="181" t="s">
        <v>2750</v>
      </c>
      <c r="EM61" s="181" t="s">
        <v>2641</v>
      </c>
      <c r="EN61" s="181" t="s">
        <v>2641</v>
      </c>
      <c r="EO61" s="181" t="s">
        <v>2750</v>
      </c>
      <c r="EP61" s="181" t="s">
        <v>2641</v>
      </c>
      <c r="EQ61" s="181" t="s">
        <v>2641</v>
      </c>
      <c r="ER61" s="181" t="s">
        <v>2750</v>
      </c>
      <c r="ES61" s="181" t="s">
        <v>2641</v>
      </c>
      <c r="ET61" s="181" t="s">
        <v>2641</v>
      </c>
    </row>
    <row r="62" spans="1:150" x14ac:dyDescent="0.3">
      <c r="A62" s="1"/>
      <c r="B62" s="179" t="s">
        <v>3239</v>
      </c>
      <c r="C62" s="179" t="s">
        <v>67</v>
      </c>
      <c r="D62" s="179" t="s">
        <v>847</v>
      </c>
      <c r="E62" s="179" t="s">
        <v>3240</v>
      </c>
      <c r="F62" s="179" t="s">
        <v>3241</v>
      </c>
      <c r="G62" s="179" t="s">
        <v>2750</v>
      </c>
      <c r="H62" s="179" t="s">
        <v>3242</v>
      </c>
      <c r="I62" s="179" t="s">
        <v>3243</v>
      </c>
      <c r="J62" s="179" t="s">
        <v>2750</v>
      </c>
      <c r="K62" s="179" t="s">
        <v>3244</v>
      </c>
      <c r="L62" s="179" t="s">
        <v>3245</v>
      </c>
      <c r="M62" s="179" t="s">
        <v>2750</v>
      </c>
      <c r="N62" s="179" t="s">
        <v>2641</v>
      </c>
      <c r="O62" s="179" t="s">
        <v>3246</v>
      </c>
      <c r="P62" s="179" t="s">
        <v>2750</v>
      </c>
      <c r="Q62" s="179" t="s">
        <v>3247</v>
      </c>
      <c r="R62" s="179" t="s">
        <v>3248</v>
      </c>
      <c r="S62" s="179" t="s">
        <v>2750</v>
      </c>
      <c r="T62" s="179" t="s">
        <v>3249</v>
      </c>
      <c r="U62" s="179" t="s">
        <v>3250</v>
      </c>
      <c r="V62" s="179" t="s">
        <v>2750</v>
      </c>
      <c r="W62" s="179" t="s">
        <v>3251</v>
      </c>
      <c r="X62" s="179" t="s">
        <v>3252</v>
      </c>
      <c r="Y62" s="179" t="s">
        <v>2750</v>
      </c>
      <c r="Z62" s="179" t="s">
        <v>2641</v>
      </c>
      <c r="AA62" s="179" t="s">
        <v>3253</v>
      </c>
      <c r="AB62" s="179" t="s">
        <v>2750</v>
      </c>
      <c r="AC62" s="179" t="s">
        <v>2641</v>
      </c>
      <c r="AD62" s="179" t="s">
        <v>3254</v>
      </c>
      <c r="AE62" s="179" t="s">
        <v>2750</v>
      </c>
      <c r="AF62" s="179" t="s">
        <v>2641</v>
      </c>
      <c r="AG62" s="179" t="s">
        <v>3255</v>
      </c>
      <c r="AH62" s="179" t="s">
        <v>2750</v>
      </c>
      <c r="AI62" s="179" t="s">
        <v>2641</v>
      </c>
      <c r="AJ62" s="179" t="s">
        <v>3256</v>
      </c>
      <c r="AK62" s="179" t="s">
        <v>2750</v>
      </c>
      <c r="AL62" s="179" t="s">
        <v>2641</v>
      </c>
      <c r="AM62" s="179" t="s">
        <v>3257</v>
      </c>
      <c r="AN62" s="179" t="s">
        <v>2750</v>
      </c>
      <c r="AO62" s="179" t="s">
        <v>2641</v>
      </c>
      <c r="AP62" s="179" t="s">
        <v>3258</v>
      </c>
      <c r="AQ62" s="179" t="s">
        <v>2750</v>
      </c>
      <c r="AR62" s="179" t="s">
        <v>2641</v>
      </c>
      <c r="AS62" s="179" t="s">
        <v>3259</v>
      </c>
      <c r="AT62" s="179" t="s">
        <v>2750</v>
      </c>
      <c r="AU62" s="179" t="s">
        <v>3260</v>
      </c>
      <c r="AV62" s="179" t="s">
        <v>3261</v>
      </c>
      <c r="AW62" s="179" t="s">
        <v>2750</v>
      </c>
      <c r="AX62" s="179" t="s">
        <v>3262</v>
      </c>
      <c r="AY62" s="179" t="s">
        <v>3263</v>
      </c>
      <c r="AZ62" s="179" t="s">
        <v>2750</v>
      </c>
      <c r="BA62" s="179" t="s">
        <v>3264</v>
      </c>
      <c r="BB62" s="179" t="s">
        <v>3265</v>
      </c>
      <c r="BC62" s="179" t="s">
        <v>2750</v>
      </c>
      <c r="BD62" s="179" t="s">
        <v>3266</v>
      </c>
      <c r="BE62" s="179" t="s">
        <v>3267</v>
      </c>
      <c r="BF62" s="179" t="s">
        <v>2750</v>
      </c>
      <c r="BG62" s="179" t="s">
        <v>2641</v>
      </c>
      <c r="BH62" s="179" t="s">
        <v>3268</v>
      </c>
      <c r="BI62" s="179" t="s">
        <v>2750</v>
      </c>
      <c r="BJ62" s="179" t="s">
        <v>3269</v>
      </c>
      <c r="BK62" s="179" t="s">
        <v>3270</v>
      </c>
      <c r="BL62" s="179" t="s">
        <v>2750</v>
      </c>
      <c r="BM62" s="179" t="s">
        <v>3271</v>
      </c>
      <c r="BN62" s="179" t="s">
        <v>3272</v>
      </c>
      <c r="BO62" s="179" t="s">
        <v>2750</v>
      </c>
      <c r="BP62" s="179" t="s">
        <v>3273</v>
      </c>
      <c r="BQ62" s="179" t="s">
        <v>3274</v>
      </c>
      <c r="BR62" s="179" t="s">
        <v>2750</v>
      </c>
      <c r="BS62" s="179" t="s">
        <v>3275</v>
      </c>
      <c r="BT62" s="179" t="s">
        <v>3276</v>
      </c>
      <c r="BU62" s="179" t="s">
        <v>2750</v>
      </c>
      <c r="BV62" s="179" t="s">
        <v>3277</v>
      </c>
      <c r="BW62" s="179" t="s">
        <v>3278</v>
      </c>
      <c r="BX62" s="179" t="s">
        <v>2750</v>
      </c>
      <c r="BY62" s="179" t="s">
        <v>3279</v>
      </c>
      <c r="BZ62" s="179" t="s">
        <v>3280</v>
      </c>
      <c r="CA62" s="179" t="s">
        <v>2750</v>
      </c>
      <c r="CB62" s="179" t="s">
        <v>3281</v>
      </c>
      <c r="CC62" s="179" t="s">
        <v>3282</v>
      </c>
      <c r="CD62" s="179" t="s">
        <v>2750</v>
      </c>
      <c r="CE62" s="179" t="s">
        <v>3283</v>
      </c>
      <c r="CF62" s="179" t="s">
        <v>3284</v>
      </c>
      <c r="CG62" s="179" t="s">
        <v>2750</v>
      </c>
      <c r="CH62" s="179" t="s">
        <v>3285</v>
      </c>
      <c r="CI62" s="179" t="s">
        <v>3286</v>
      </c>
      <c r="CJ62" s="179" t="s">
        <v>2750</v>
      </c>
      <c r="CK62" s="179" t="s">
        <v>2641</v>
      </c>
      <c r="CL62" s="179" t="s">
        <v>3287</v>
      </c>
      <c r="CM62" s="179" t="s">
        <v>2750</v>
      </c>
      <c r="CN62" s="179" t="s">
        <v>3288</v>
      </c>
      <c r="CO62" s="179" t="s">
        <v>3289</v>
      </c>
      <c r="CP62" s="179" t="s">
        <v>2750</v>
      </c>
      <c r="CQ62" s="179" t="s">
        <v>3290</v>
      </c>
      <c r="CR62" s="179" t="s">
        <v>3291</v>
      </c>
      <c r="CS62" s="179" t="s">
        <v>2750</v>
      </c>
      <c r="CT62" s="179" t="s">
        <v>2641</v>
      </c>
      <c r="CU62" s="179" t="s">
        <v>2641</v>
      </c>
      <c r="CV62" s="179" t="s">
        <v>2750</v>
      </c>
      <c r="CW62" s="179" t="s">
        <v>2641</v>
      </c>
      <c r="CX62" s="179" t="s">
        <v>2641</v>
      </c>
      <c r="CY62" s="179" t="s">
        <v>2750</v>
      </c>
      <c r="CZ62" s="179" t="s">
        <v>2641</v>
      </c>
      <c r="DA62" s="179" t="s">
        <v>2641</v>
      </c>
      <c r="DB62" s="179" t="s">
        <v>2750</v>
      </c>
      <c r="DC62" s="179" t="s">
        <v>2641</v>
      </c>
      <c r="DD62" s="179" t="s">
        <v>2641</v>
      </c>
      <c r="DE62" s="179" t="s">
        <v>2750</v>
      </c>
      <c r="DF62" s="179" t="s">
        <v>2641</v>
      </c>
      <c r="DG62" s="179" t="s">
        <v>3292</v>
      </c>
      <c r="DH62" s="179" t="s">
        <v>2750</v>
      </c>
      <c r="DI62" s="179" t="s">
        <v>2641</v>
      </c>
      <c r="DJ62" s="179" t="s">
        <v>3293</v>
      </c>
      <c r="DK62" s="179" t="s">
        <v>2750</v>
      </c>
      <c r="DL62" s="179" t="s">
        <v>3294</v>
      </c>
      <c r="DM62" s="179" t="s">
        <v>3295</v>
      </c>
      <c r="DN62" s="179" t="s">
        <v>2750</v>
      </c>
      <c r="DO62" s="179" t="s">
        <v>2641</v>
      </c>
      <c r="DP62" s="179" t="s">
        <v>2641</v>
      </c>
      <c r="DQ62" s="179" t="s">
        <v>2750</v>
      </c>
      <c r="DR62" s="179" t="s">
        <v>3296</v>
      </c>
      <c r="DS62" s="179" t="s">
        <v>2641</v>
      </c>
      <c r="DT62" s="179" t="s">
        <v>2750</v>
      </c>
      <c r="DU62" s="179" t="s">
        <v>3297</v>
      </c>
      <c r="DV62" s="179" t="s">
        <v>3298</v>
      </c>
      <c r="DW62" s="179" t="s">
        <v>2750</v>
      </c>
      <c r="DX62" s="179" t="s">
        <v>2641</v>
      </c>
      <c r="DY62" s="179" t="s">
        <v>3299</v>
      </c>
      <c r="DZ62" s="179" t="s">
        <v>2750</v>
      </c>
      <c r="EA62" s="179" t="s">
        <v>3300</v>
      </c>
      <c r="EB62" s="179" t="s">
        <v>2641</v>
      </c>
      <c r="EC62" s="179" t="s">
        <v>2750</v>
      </c>
      <c r="ED62" s="179" t="s">
        <v>2641</v>
      </c>
      <c r="EE62" s="179" t="s">
        <v>3301</v>
      </c>
      <c r="EF62" s="179" t="s">
        <v>2750</v>
      </c>
      <c r="EG62" s="179" t="s">
        <v>3302</v>
      </c>
      <c r="EH62" s="179" t="s">
        <v>3303</v>
      </c>
      <c r="EI62" s="179" t="s">
        <v>2750</v>
      </c>
      <c r="EJ62" s="179" t="s">
        <v>2641</v>
      </c>
      <c r="EK62" s="179" t="s">
        <v>3304</v>
      </c>
      <c r="EL62" s="179" t="s">
        <v>2750</v>
      </c>
      <c r="EM62" s="179" t="s">
        <v>2641</v>
      </c>
      <c r="EN62" s="179" t="s">
        <v>3305</v>
      </c>
      <c r="EO62" s="179" t="s">
        <v>2750</v>
      </c>
      <c r="EP62" s="179" t="s">
        <v>3288</v>
      </c>
      <c r="EQ62" s="179" t="s">
        <v>3306</v>
      </c>
      <c r="ER62" s="179" t="s">
        <v>2750</v>
      </c>
      <c r="ES62" s="179" t="s">
        <v>2641</v>
      </c>
      <c r="ET62" s="179" t="s">
        <v>3307</v>
      </c>
    </row>
    <row r="63" spans="1:150" x14ac:dyDescent="0.3">
      <c r="A63" s="1"/>
      <c r="B63" s="180" t="s">
        <v>3308</v>
      </c>
      <c r="C63" s="180" t="s">
        <v>67</v>
      </c>
      <c r="D63" s="180" t="s">
        <v>847</v>
      </c>
      <c r="E63" s="180" t="s">
        <v>3309</v>
      </c>
      <c r="F63" s="180" t="s">
        <v>3310</v>
      </c>
      <c r="G63" s="181" t="s">
        <v>2750</v>
      </c>
      <c r="H63" s="181" t="s">
        <v>3242</v>
      </c>
      <c r="I63" s="181" t="s">
        <v>3311</v>
      </c>
      <c r="J63" s="181" t="s">
        <v>2750</v>
      </c>
      <c r="K63" s="181" t="s">
        <v>3312</v>
      </c>
      <c r="L63" s="181" t="s">
        <v>3313</v>
      </c>
      <c r="M63" s="181" t="s">
        <v>2750</v>
      </c>
      <c r="N63" s="181" t="s">
        <v>2641</v>
      </c>
      <c r="O63" s="181" t="s">
        <v>3314</v>
      </c>
      <c r="P63" s="181" t="s">
        <v>2750</v>
      </c>
      <c r="Q63" s="181" t="s">
        <v>2641</v>
      </c>
      <c r="R63" s="181" t="s">
        <v>3315</v>
      </c>
      <c r="S63" s="181" t="s">
        <v>2750</v>
      </c>
      <c r="T63" s="181" t="s">
        <v>3316</v>
      </c>
      <c r="U63" s="181" t="s">
        <v>3317</v>
      </c>
      <c r="V63" s="181" t="s">
        <v>2750</v>
      </c>
      <c r="W63" s="181" t="s">
        <v>3318</v>
      </c>
      <c r="X63" s="181" t="s">
        <v>3252</v>
      </c>
      <c r="Y63" s="181" t="s">
        <v>2750</v>
      </c>
      <c r="Z63" s="181" t="s">
        <v>2641</v>
      </c>
      <c r="AA63" s="181" t="s">
        <v>3319</v>
      </c>
      <c r="AB63" s="181" t="s">
        <v>2750</v>
      </c>
      <c r="AC63" s="181" t="s">
        <v>2641</v>
      </c>
      <c r="AD63" s="181" t="s">
        <v>3320</v>
      </c>
      <c r="AE63" s="181" t="s">
        <v>2750</v>
      </c>
      <c r="AF63" s="181" t="s">
        <v>2641</v>
      </c>
      <c r="AG63" s="181" t="s">
        <v>3321</v>
      </c>
      <c r="AH63" s="181" t="s">
        <v>2750</v>
      </c>
      <c r="AI63" s="181" t="s">
        <v>2641</v>
      </c>
      <c r="AJ63" s="181" t="s">
        <v>3322</v>
      </c>
      <c r="AK63" s="181" t="s">
        <v>2750</v>
      </c>
      <c r="AL63" s="181" t="s">
        <v>2641</v>
      </c>
      <c r="AM63" s="181" t="s">
        <v>3323</v>
      </c>
      <c r="AN63" s="181" t="s">
        <v>2750</v>
      </c>
      <c r="AO63" s="181" t="s">
        <v>2641</v>
      </c>
      <c r="AP63" s="181" t="s">
        <v>3324</v>
      </c>
      <c r="AQ63" s="181" t="s">
        <v>2750</v>
      </c>
      <c r="AR63" s="181" t="s">
        <v>2641</v>
      </c>
      <c r="AS63" s="181" t="s">
        <v>3325</v>
      </c>
      <c r="AT63" s="181" t="s">
        <v>2750</v>
      </c>
      <c r="AU63" s="181" t="s">
        <v>3326</v>
      </c>
      <c r="AV63" s="181" t="s">
        <v>3327</v>
      </c>
      <c r="AW63" s="181" t="s">
        <v>2750</v>
      </c>
      <c r="AX63" s="181" t="s">
        <v>3328</v>
      </c>
      <c r="AY63" s="181" t="s">
        <v>3263</v>
      </c>
      <c r="AZ63" s="181" t="s">
        <v>2750</v>
      </c>
      <c r="BA63" s="181" t="s">
        <v>2641</v>
      </c>
      <c r="BB63" s="181" t="s">
        <v>2641</v>
      </c>
      <c r="BC63" s="181" t="s">
        <v>2750</v>
      </c>
      <c r="BD63" s="181" t="s">
        <v>2641</v>
      </c>
      <c r="BE63" s="181" t="s">
        <v>2641</v>
      </c>
      <c r="BF63" s="181" t="s">
        <v>2750</v>
      </c>
      <c r="BG63" s="181" t="s">
        <v>2641</v>
      </c>
      <c r="BH63" s="181" t="s">
        <v>2641</v>
      </c>
      <c r="BI63" s="181" t="s">
        <v>2750</v>
      </c>
      <c r="BJ63" s="181" t="s">
        <v>2641</v>
      </c>
      <c r="BK63" s="181" t="s">
        <v>2641</v>
      </c>
      <c r="BL63" s="181" t="s">
        <v>2750</v>
      </c>
      <c r="BM63" s="181" t="s">
        <v>3271</v>
      </c>
      <c r="BN63" s="181" t="s">
        <v>3272</v>
      </c>
      <c r="BO63" s="181" t="s">
        <v>2750</v>
      </c>
      <c r="BP63" s="181" t="s">
        <v>3273</v>
      </c>
      <c r="BQ63" s="181" t="s">
        <v>3274</v>
      </c>
      <c r="BR63" s="181" t="s">
        <v>2750</v>
      </c>
      <c r="BS63" s="181" t="s">
        <v>3275</v>
      </c>
      <c r="BT63" s="181" t="s">
        <v>3276</v>
      </c>
      <c r="BU63" s="181" t="s">
        <v>2750</v>
      </c>
      <c r="BV63" s="181" t="s">
        <v>3277</v>
      </c>
      <c r="BW63" s="181" t="s">
        <v>3278</v>
      </c>
      <c r="BX63" s="181" t="s">
        <v>2750</v>
      </c>
      <c r="BY63" s="181" t="s">
        <v>3279</v>
      </c>
      <c r="BZ63" s="181" t="s">
        <v>3280</v>
      </c>
      <c r="CA63" s="181" t="s">
        <v>2750</v>
      </c>
      <c r="CB63" s="181" t="s">
        <v>3281</v>
      </c>
      <c r="CC63" s="181" t="s">
        <v>3282</v>
      </c>
      <c r="CD63" s="181" t="s">
        <v>2750</v>
      </c>
      <c r="CE63" s="181" t="s">
        <v>3283</v>
      </c>
      <c r="CF63" s="181" t="s">
        <v>3284</v>
      </c>
      <c r="CG63" s="181" t="s">
        <v>2750</v>
      </c>
      <c r="CH63" s="181" t="s">
        <v>3285</v>
      </c>
      <c r="CI63" s="181" t="s">
        <v>3286</v>
      </c>
      <c r="CJ63" s="181" t="s">
        <v>2750</v>
      </c>
      <c r="CK63" s="181" t="s">
        <v>2641</v>
      </c>
      <c r="CL63" s="181" t="s">
        <v>3287</v>
      </c>
      <c r="CM63" s="181" t="s">
        <v>2750</v>
      </c>
      <c r="CN63" s="181" t="s">
        <v>3288</v>
      </c>
      <c r="CO63" s="181" t="s">
        <v>3289</v>
      </c>
      <c r="CP63" s="181" t="s">
        <v>2750</v>
      </c>
      <c r="CQ63" s="181" t="s">
        <v>3290</v>
      </c>
      <c r="CR63" s="181" t="s">
        <v>3291</v>
      </c>
      <c r="CS63" s="181" t="s">
        <v>2750</v>
      </c>
      <c r="CT63" s="181" t="s">
        <v>2641</v>
      </c>
      <c r="CU63" s="181" t="s">
        <v>2641</v>
      </c>
      <c r="CV63" s="181" t="s">
        <v>2750</v>
      </c>
      <c r="CW63" s="181" t="s">
        <v>2641</v>
      </c>
      <c r="CX63" s="181" t="s">
        <v>2641</v>
      </c>
      <c r="CY63" s="181" t="s">
        <v>2750</v>
      </c>
      <c r="CZ63" s="181" t="s">
        <v>2641</v>
      </c>
      <c r="DA63" s="181" t="s">
        <v>2641</v>
      </c>
      <c r="DB63" s="181" t="s">
        <v>2750</v>
      </c>
      <c r="DC63" s="181" t="s">
        <v>2641</v>
      </c>
      <c r="DD63" s="181" t="s">
        <v>2641</v>
      </c>
      <c r="DE63" s="181" t="s">
        <v>2750</v>
      </c>
      <c r="DF63" s="181" t="s">
        <v>2641</v>
      </c>
      <c r="DG63" s="181" t="s">
        <v>3292</v>
      </c>
      <c r="DH63" s="181" t="s">
        <v>2750</v>
      </c>
      <c r="DI63" s="181" t="s">
        <v>2641</v>
      </c>
      <c r="DJ63" s="181" t="s">
        <v>3293</v>
      </c>
      <c r="DK63" s="181" t="s">
        <v>2750</v>
      </c>
      <c r="DL63" s="181" t="s">
        <v>3294</v>
      </c>
      <c r="DM63" s="181" t="s">
        <v>3295</v>
      </c>
      <c r="DN63" s="181" t="s">
        <v>2750</v>
      </c>
      <c r="DO63" s="181" t="s">
        <v>2641</v>
      </c>
      <c r="DP63" s="181" t="s">
        <v>2641</v>
      </c>
      <c r="DQ63" s="181" t="s">
        <v>2750</v>
      </c>
      <c r="DR63" s="181" t="s">
        <v>3296</v>
      </c>
      <c r="DS63" s="181" t="s">
        <v>2641</v>
      </c>
      <c r="DT63" s="181" t="s">
        <v>2750</v>
      </c>
      <c r="DU63" s="181" t="s">
        <v>2641</v>
      </c>
      <c r="DV63" s="181" t="s">
        <v>3298</v>
      </c>
      <c r="DW63" s="181" t="s">
        <v>2750</v>
      </c>
      <c r="DX63" s="181" t="s">
        <v>2641</v>
      </c>
      <c r="DY63" s="181" t="s">
        <v>2641</v>
      </c>
      <c r="DZ63" s="181" t="s">
        <v>2750</v>
      </c>
      <c r="EA63" s="181" t="s">
        <v>2641</v>
      </c>
      <c r="EB63" s="181" t="s">
        <v>2641</v>
      </c>
      <c r="EC63" s="181" t="s">
        <v>2750</v>
      </c>
      <c r="ED63" s="181" t="s">
        <v>2641</v>
      </c>
      <c r="EE63" s="181" t="s">
        <v>2641</v>
      </c>
      <c r="EF63" s="181" t="s">
        <v>2750</v>
      </c>
      <c r="EG63" s="181" t="s">
        <v>3329</v>
      </c>
      <c r="EH63" s="181" t="s">
        <v>3303</v>
      </c>
      <c r="EI63" s="181" t="s">
        <v>2750</v>
      </c>
      <c r="EJ63" s="181" t="s">
        <v>2641</v>
      </c>
      <c r="EK63" s="181" t="s">
        <v>2641</v>
      </c>
      <c r="EL63" s="181" t="s">
        <v>2750</v>
      </c>
      <c r="EM63" s="181" t="s">
        <v>2641</v>
      </c>
      <c r="EN63" s="181" t="s">
        <v>2641</v>
      </c>
      <c r="EO63" s="181" t="s">
        <v>2750</v>
      </c>
      <c r="EP63" s="181" t="s">
        <v>2641</v>
      </c>
      <c r="EQ63" s="181" t="s">
        <v>3330</v>
      </c>
      <c r="ER63" s="181" t="s">
        <v>2750</v>
      </c>
      <c r="ES63" s="181" t="s">
        <v>2641</v>
      </c>
      <c r="ET63" s="181" t="s">
        <v>2641</v>
      </c>
    </row>
    <row r="64" spans="1:150" x14ac:dyDescent="0.3">
      <c r="A64" s="1"/>
      <c r="B64" s="180" t="s">
        <v>3331</v>
      </c>
      <c r="C64" s="180" t="s">
        <v>67</v>
      </c>
      <c r="D64" s="180" t="s">
        <v>847</v>
      </c>
      <c r="E64" s="180" t="s">
        <v>3332</v>
      </c>
      <c r="F64" s="180" t="s">
        <v>3333</v>
      </c>
      <c r="G64" s="181" t="s">
        <v>2750</v>
      </c>
      <c r="H64" s="181" t="s">
        <v>2641</v>
      </c>
      <c r="I64" s="181" t="s">
        <v>3334</v>
      </c>
      <c r="J64" s="181" t="s">
        <v>2750</v>
      </c>
      <c r="K64" s="181" t="s">
        <v>3335</v>
      </c>
      <c r="L64" s="181" t="s">
        <v>3336</v>
      </c>
      <c r="M64" s="181" t="s">
        <v>2750</v>
      </c>
      <c r="N64" s="181" t="s">
        <v>2641</v>
      </c>
      <c r="O64" s="181" t="s">
        <v>3337</v>
      </c>
      <c r="P64" s="181" t="s">
        <v>2750</v>
      </c>
      <c r="Q64" s="181" t="s">
        <v>3247</v>
      </c>
      <c r="R64" s="181" t="s">
        <v>3338</v>
      </c>
      <c r="S64" s="181" t="s">
        <v>2750</v>
      </c>
      <c r="T64" s="181" t="s">
        <v>3339</v>
      </c>
      <c r="U64" s="181" t="s">
        <v>3340</v>
      </c>
      <c r="V64" s="181" t="s">
        <v>2750</v>
      </c>
      <c r="W64" s="181" t="s">
        <v>3341</v>
      </c>
      <c r="X64" s="181" t="s">
        <v>2641</v>
      </c>
      <c r="Y64" s="181" t="s">
        <v>2750</v>
      </c>
      <c r="Z64" s="181" t="s">
        <v>2641</v>
      </c>
      <c r="AA64" s="181" t="s">
        <v>3342</v>
      </c>
      <c r="AB64" s="181" t="s">
        <v>2750</v>
      </c>
      <c r="AC64" s="181" t="s">
        <v>2641</v>
      </c>
      <c r="AD64" s="181" t="s">
        <v>3343</v>
      </c>
      <c r="AE64" s="181" t="s">
        <v>2750</v>
      </c>
      <c r="AF64" s="181" t="s">
        <v>2641</v>
      </c>
      <c r="AG64" s="181" t="s">
        <v>3344</v>
      </c>
      <c r="AH64" s="181" t="s">
        <v>2750</v>
      </c>
      <c r="AI64" s="181" t="s">
        <v>2641</v>
      </c>
      <c r="AJ64" s="181" t="s">
        <v>3345</v>
      </c>
      <c r="AK64" s="181" t="s">
        <v>2750</v>
      </c>
      <c r="AL64" s="181" t="s">
        <v>2641</v>
      </c>
      <c r="AM64" s="181" t="s">
        <v>3346</v>
      </c>
      <c r="AN64" s="181" t="s">
        <v>2750</v>
      </c>
      <c r="AO64" s="181" t="s">
        <v>2641</v>
      </c>
      <c r="AP64" s="181" t="s">
        <v>3347</v>
      </c>
      <c r="AQ64" s="181" t="s">
        <v>2750</v>
      </c>
      <c r="AR64" s="181" t="s">
        <v>2641</v>
      </c>
      <c r="AS64" s="181" t="s">
        <v>3348</v>
      </c>
      <c r="AT64" s="181" t="s">
        <v>2750</v>
      </c>
      <c r="AU64" s="181" t="s">
        <v>3349</v>
      </c>
      <c r="AV64" s="181" t="s">
        <v>3350</v>
      </c>
      <c r="AW64" s="181" t="s">
        <v>2750</v>
      </c>
      <c r="AX64" s="181" t="s">
        <v>3351</v>
      </c>
      <c r="AY64" s="181" t="s">
        <v>2641</v>
      </c>
      <c r="AZ64" s="181" t="s">
        <v>2750</v>
      </c>
      <c r="BA64" s="181" t="s">
        <v>3264</v>
      </c>
      <c r="BB64" s="181" t="s">
        <v>3265</v>
      </c>
      <c r="BC64" s="181" t="s">
        <v>2750</v>
      </c>
      <c r="BD64" s="181" t="s">
        <v>3266</v>
      </c>
      <c r="BE64" s="181" t="s">
        <v>3267</v>
      </c>
      <c r="BF64" s="181" t="s">
        <v>2750</v>
      </c>
      <c r="BG64" s="181" t="s">
        <v>2641</v>
      </c>
      <c r="BH64" s="181" t="s">
        <v>3268</v>
      </c>
      <c r="BI64" s="181" t="s">
        <v>2750</v>
      </c>
      <c r="BJ64" s="181" t="s">
        <v>3269</v>
      </c>
      <c r="BK64" s="181" t="s">
        <v>3270</v>
      </c>
      <c r="BL64" s="181" t="s">
        <v>2750</v>
      </c>
      <c r="BM64" s="181" t="s">
        <v>2641</v>
      </c>
      <c r="BN64" s="181" t="s">
        <v>2641</v>
      </c>
      <c r="BO64" s="181" t="s">
        <v>2750</v>
      </c>
      <c r="BP64" s="181" t="s">
        <v>2641</v>
      </c>
      <c r="BQ64" s="181" t="s">
        <v>2641</v>
      </c>
      <c r="BR64" s="181" t="s">
        <v>2750</v>
      </c>
      <c r="BS64" s="181" t="s">
        <v>2641</v>
      </c>
      <c r="BT64" s="181" t="s">
        <v>2641</v>
      </c>
      <c r="BU64" s="181" t="s">
        <v>2750</v>
      </c>
      <c r="BV64" s="181" t="s">
        <v>2641</v>
      </c>
      <c r="BW64" s="181" t="s">
        <v>2641</v>
      </c>
      <c r="BX64" s="181" t="s">
        <v>2750</v>
      </c>
      <c r="BY64" s="181" t="s">
        <v>2641</v>
      </c>
      <c r="BZ64" s="181" t="s">
        <v>2641</v>
      </c>
      <c r="CA64" s="181" t="s">
        <v>2750</v>
      </c>
      <c r="CB64" s="181" t="s">
        <v>2641</v>
      </c>
      <c r="CC64" s="181" t="s">
        <v>2641</v>
      </c>
      <c r="CD64" s="181" t="s">
        <v>2750</v>
      </c>
      <c r="CE64" s="181" t="s">
        <v>2641</v>
      </c>
      <c r="CF64" s="181" t="s">
        <v>2641</v>
      </c>
      <c r="CG64" s="181" t="s">
        <v>2750</v>
      </c>
      <c r="CH64" s="181" t="s">
        <v>2641</v>
      </c>
      <c r="CI64" s="181" t="s">
        <v>2641</v>
      </c>
      <c r="CJ64" s="181" t="s">
        <v>2750</v>
      </c>
      <c r="CK64" s="181" t="s">
        <v>2641</v>
      </c>
      <c r="CL64" s="181" t="s">
        <v>2641</v>
      </c>
      <c r="CM64" s="181" t="s">
        <v>2750</v>
      </c>
      <c r="CN64" s="181" t="s">
        <v>2641</v>
      </c>
      <c r="CO64" s="181" t="s">
        <v>2641</v>
      </c>
      <c r="CP64" s="181" t="s">
        <v>2750</v>
      </c>
      <c r="CQ64" s="181" t="s">
        <v>2641</v>
      </c>
      <c r="CR64" s="181" t="s">
        <v>2641</v>
      </c>
      <c r="CS64" s="181" t="s">
        <v>2750</v>
      </c>
      <c r="CT64" s="181" t="s">
        <v>2641</v>
      </c>
      <c r="CU64" s="181" t="s">
        <v>2641</v>
      </c>
      <c r="CV64" s="181" t="s">
        <v>2750</v>
      </c>
      <c r="CW64" s="181" t="s">
        <v>2641</v>
      </c>
      <c r="CX64" s="181" t="s">
        <v>2641</v>
      </c>
      <c r="CY64" s="181" t="s">
        <v>2750</v>
      </c>
      <c r="CZ64" s="181" t="s">
        <v>2641</v>
      </c>
      <c r="DA64" s="181" t="s">
        <v>2641</v>
      </c>
      <c r="DB64" s="181" t="s">
        <v>2750</v>
      </c>
      <c r="DC64" s="181" t="s">
        <v>2641</v>
      </c>
      <c r="DD64" s="181" t="s">
        <v>2641</v>
      </c>
      <c r="DE64" s="181" t="s">
        <v>2750</v>
      </c>
      <c r="DF64" s="181" t="s">
        <v>2641</v>
      </c>
      <c r="DG64" s="181" t="s">
        <v>2641</v>
      </c>
      <c r="DH64" s="181" t="s">
        <v>2750</v>
      </c>
      <c r="DI64" s="181" t="s">
        <v>2641</v>
      </c>
      <c r="DJ64" s="181" t="s">
        <v>2641</v>
      </c>
      <c r="DK64" s="181" t="s">
        <v>2750</v>
      </c>
      <c r="DL64" s="181" t="s">
        <v>2641</v>
      </c>
      <c r="DM64" s="181" t="s">
        <v>2641</v>
      </c>
      <c r="DN64" s="181" t="s">
        <v>2750</v>
      </c>
      <c r="DO64" s="181" t="s">
        <v>2641</v>
      </c>
      <c r="DP64" s="181" t="s">
        <v>2641</v>
      </c>
      <c r="DQ64" s="181" t="s">
        <v>2750</v>
      </c>
      <c r="DR64" s="181" t="s">
        <v>2641</v>
      </c>
      <c r="DS64" s="181" t="s">
        <v>2641</v>
      </c>
      <c r="DT64" s="181" t="s">
        <v>2750</v>
      </c>
      <c r="DU64" s="181" t="s">
        <v>3297</v>
      </c>
      <c r="DV64" s="181" t="s">
        <v>2641</v>
      </c>
      <c r="DW64" s="181" t="s">
        <v>2750</v>
      </c>
      <c r="DX64" s="181" t="s">
        <v>2641</v>
      </c>
      <c r="DY64" s="181" t="s">
        <v>3299</v>
      </c>
      <c r="DZ64" s="181" t="s">
        <v>2750</v>
      </c>
      <c r="EA64" s="181" t="s">
        <v>3300</v>
      </c>
      <c r="EB64" s="181" t="s">
        <v>2641</v>
      </c>
      <c r="EC64" s="181" t="s">
        <v>2750</v>
      </c>
      <c r="ED64" s="181" t="s">
        <v>2641</v>
      </c>
      <c r="EE64" s="181" t="s">
        <v>3301</v>
      </c>
      <c r="EF64" s="181" t="s">
        <v>2750</v>
      </c>
      <c r="EG64" s="181" t="s">
        <v>3352</v>
      </c>
      <c r="EH64" s="181" t="s">
        <v>2641</v>
      </c>
      <c r="EI64" s="181" t="s">
        <v>2750</v>
      </c>
      <c r="EJ64" s="181" t="s">
        <v>2641</v>
      </c>
      <c r="EK64" s="181" t="s">
        <v>3304</v>
      </c>
      <c r="EL64" s="181" t="s">
        <v>2750</v>
      </c>
      <c r="EM64" s="181" t="s">
        <v>2641</v>
      </c>
      <c r="EN64" s="181" t="s">
        <v>3305</v>
      </c>
      <c r="EO64" s="181" t="s">
        <v>2750</v>
      </c>
      <c r="EP64" s="181" t="s">
        <v>3288</v>
      </c>
      <c r="EQ64" s="181" t="s">
        <v>3353</v>
      </c>
      <c r="ER64" s="181" t="s">
        <v>2750</v>
      </c>
      <c r="ES64" s="181" t="s">
        <v>2641</v>
      </c>
      <c r="ET64" s="181" t="s">
        <v>3307</v>
      </c>
    </row>
    <row r="65" spans="1:150" x14ac:dyDescent="0.3">
      <c r="A65" s="1"/>
      <c r="B65" s="180" t="s">
        <v>3354</v>
      </c>
      <c r="C65" s="180" t="s">
        <v>67</v>
      </c>
      <c r="D65" s="180" t="s">
        <v>847</v>
      </c>
      <c r="E65" s="180" t="s">
        <v>3355</v>
      </c>
      <c r="F65" s="180" t="s">
        <v>3356</v>
      </c>
      <c r="G65" s="181" t="s">
        <v>2750</v>
      </c>
      <c r="H65" s="181" t="s">
        <v>2641</v>
      </c>
      <c r="I65" s="181" t="s">
        <v>2641</v>
      </c>
      <c r="J65" s="181" t="s">
        <v>2750</v>
      </c>
      <c r="K65" s="181" t="s">
        <v>2641</v>
      </c>
      <c r="L65" s="181" t="s">
        <v>2641</v>
      </c>
      <c r="M65" s="181" t="s">
        <v>2750</v>
      </c>
      <c r="N65" s="181" t="s">
        <v>2641</v>
      </c>
      <c r="O65" s="181" t="s">
        <v>2641</v>
      </c>
      <c r="P65" s="181" t="s">
        <v>2750</v>
      </c>
      <c r="Q65" s="181" t="s">
        <v>2641</v>
      </c>
      <c r="R65" s="181" t="s">
        <v>2641</v>
      </c>
      <c r="S65" s="181" t="s">
        <v>2750</v>
      </c>
      <c r="T65" s="181" t="s">
        <v>2641</v>
      </c>
      <c r="U65" s="181" t="s">
        <v>2641</v>
      </c>
      <c r="V65" s="181" t="s">
        <v>2750</v>
      </c>
      <c r="W65" s="181" t="s">
        <v>2641</v>
      </c>
      <c r="X65" s="181" t="s">
        <v>2641</v>
      </c>
      <c r="Y65" s="181" t="s">
        <v>2750</v>
      </c>
      <c r="Z65" s="181" t="s">
        <v>2641</v>
      </c>
      <c r="AA65" s="181" t="s">
        <v>2641</v>
      </c>
      <c r="AB65" s="181" t="s">
        <v>2750</v>
      </c>
      <c r="AC65" s="181" t="s">
        <v>2641</v>
      </c>
      <c r="AD65" s="181" t="s">
        <v>2641</v>
      </c>
      <c r="AE65" s="181" t="s">
        <v>2750</v>
      </c>
      <c r="AF65" s="181" t="s">
        <v>2641</v>
      </c>
      <c r="AG65" s="181" t="s">
        <v>2641</v>
      </c>
      <c r="AH65" s="181" t="s">
        <v>2750</v>
      </c>
      <c r="AI65" s="181" t="s">
        <v>2641</v>
      </c>
      <c r="AJ65" s="181" t="s">
        <v>2641</v>
      </c>
      <c r="AK65" s="181" t="s">
        <v>2750</v>
      </c>
      <c r="AL65" s="181" t="s">
        <v>2641</v>
      </c>
      <c r="AM65" s="181" t="s">
        <v>2641</v>
      </c>
      <c r="AN65" s="181" t="s">
        <v>2750</v>
      </c>
      <c r="AO65" s="181" t="s">
        <v>2641</v>
      </c>
      <c r="AP65" s="181" t="s">
        <v>2641</v>
      </c>
      <c r="AQ65" s="181" t="s">
        <v>2750</v>
      </c>
      <c r="AR65" s="181" t="s">
        <v>2641</v>
      </c>
      <c r="AS65" s="181" t="s">
        <v>2641</v>
      </c>
      <c r="AT65" s="181" t="s">
        <v>2750</v>
      </c>
      <c r="AU65" s="181" t="s">
        <v>2641</v>
      </c>
      <c r="AV65" s="181" t="s">
        <v>2641</v>
      </c>
      <c r="AW65" s="181" t="s">
        <v>2750</v>
      </c>
      <c r="AX65" s="181" t="s">
        <v>2641</v>
      </c>
      <c r="AY65" s="181" t="s">
        <v>2641</v>
      </c>
      <c r="AZ65" s="181" t="s">
        <v>2750</v>
      </c>
      <c r="BA65" s="181" t="s">
        <v>2641</v>
      </c>
      <c r="BB65" s="181" t="s">
        <v>2641</v>
      </c>
      <c r="BC65" s="181" t="s">
        <v>2750</v>
      </c>
      <c r="BD65" s="181" t="s">
        <v>2641</v>
      </c>
      <c r="BE65" s="181" t="s">
        <v>2641</v>
      </c>
      <c r="BF65" s="181" t="s">
        <v>2750</v>
      </c>
      <c r="BG65" s="181" t="s">
        <v>2641</v>
      </c>
      <c r="BH65" s="181" t="s">
        <v>2641</v>
      </c>
      <c r="BI65" s="181" t="s">
        <v>2750</v>
      </c>
      <c r="BJ65" s="181" t="s">
        <v>2641</v>
      </c>
      <c r="BK65" s="181" t="s">
        <v>2641</v>
      </c>
      <c r="BL65" s="181" t="s">
        <v>2750</v>
      </c>
      <c r="BM65" s="181" t="s">
        <v>2641</v>
      </c>
      <c r="BN65" s="181" t="s">
        <v>2641</v>
      </c>
      <c r="BO65" s="181" t="s">
        <v>2750</v>
      </c>
      <c r="BP65" s="181" t="s">
        <v>2641</v>
      </c>
      <c r="BQ65" s="181" t="s">
        <v>2641</v>
      </c>
      <c r="BR65" s="181" t="s">
        <v>2750</v>
      </c>
      <c r="BS65" s="181" t="s">
        <v>2641</v>
      </c>
      <c r="BT65" s="181" t="s">
        <v>2641</v>
      </c>
      <c r="BU65" s="181" t="s">
        <v>2750</v>
      </c>
      <c r="BV65" s="181" t="s">
        <v>2641</v>
      </c>
      <c r="BW65" s="181" t="s">
        <v>2641</v>
      </c>
      <c r="BX65" s="181" t="s">
        <v>2750</v>
      </c>
      <c r="BY65" s="181" t="s">
        <v>2641</v>
      </c>
      <c r="BZ65" s="181" t="s">
        <v>2641</v>
      </c>
      <c r="CA65" s="181" t="s">
        <v>2750</v>
      </c>
      <c r="CB65" s="181" t="s">
        <v>2641</v>
      </c>
      <c r="CC65" s="181" t="s">
        <v>2641</v>
      </c>
      <c r="CD65" s="181" t="s">
        <v>2750</v>
      </c>
      <c r="CE65" s="181" t="s">
        <v>2641</v>
      </c>
      <c r="CF65" s="181" t="s">
        <v>2641</v>
      </c>
      <c r="CG65" s="181" t="s">
        <v>2750</v>
      </c>
      <c r="CH65" s="181" t="s">
        <v>2641</v>
      </c>
      <c r="CI65" s="181" t="s">
        <v>2641</v>
      </c>
      <c r="CJ65" s="181" t="s">
        <v>2750</v>
      </c>
      <c r="CK65" s="181" t="s">
        <v>2641</v>
      </c>
      <c r="CL65" s="181" t="s">
        <v>2641</v>
      </c>
      <c r="CM65" s="181" t="s">
        <v>2750</v>
      </c>
      <c r="CN65" s="181" t="s">
        <v>2641</v>
      </c>
      <c r="CO65" s="181" t="s">
        <v>2641</v>
      </c>
      <c r="CP65" s="181" t="s">
        <v>2750</v>
      </c>
      <c r="CQ65" s="181" t="s">
        <v>2641</v>
      </c>
      <c r="CR65" s="181" t="s">
        <v>2641</v>
      </c>
      <c r="CS65" s="181" t="s">
        <v>2750</v>
      </c>
      <c r="CT65" s="181" t="s">
        <v>2641</v>
      </c>
      <c r="CU65" s="181" t="s">
        <v>2641</v>
      </c>
      <c r="CV65" s="181" t="s">
        <v>2750</v>
      </c>
      <c r="CW65" s="181" t="s">
        <v>2641</v>
      </c>
      <c r="CX65" s="181" t="s">
        <v>2641</v>
      </c>
      <c r="CY65" s="181" t="s">
        <v>2750</v>
      </c>
      <c r="CZ65" s="181" t="s">
        <v>2641</v>
      </c>
      <c r="DA65" s="181" t="s">
        <v>2641</v>
      </c>
      <c r="DB65" s="181" t="s">
        <v>2750</v>
      </c>
      <c r="DC65" s="181" t="s">
        <v>2641</v>
      </c>
      <c r="DD65" s="181" t="s">
        <v>2641</v>
      </c>
      <c r="DE65" s="181" t="s">
        <v>2750</v>
      </c>
      <c r="DF65" s="181" t="s">
        <v>2641</v>
      </c>
      <c r="DG65" s="181" t="s">
        <v>2641</v>
      </c>
      <c r="DH65" s="181" t="s">
        <v>2750</v>
      </c>
      <c r="DI65" s="181" t="s">
        <v>2641</v>
      </c>
      <c r="DJ65" s="181" t="s">
        <v>2641</v>
      </c>
      <c r="DK65" s="181" t="s">
        <v>2750</v>
      </c>
      <c r="DL65" s="181" t="s">
        <v>2641</v>
      </c>
      <c r="DM65" s="181" t="s">
        <v>2641</v>
      </c>
      <c r="DN65" s="181" t="s">
        <v>2750</v>
      </c>
      <c r="DO65" s="181" t="s">
        <v>2641</v>
      </c>
      <c r="DP65" s="181" t="s">
        <v>2641</v>
      </c>
      <c r="DQ65" s="181" t="s">
        <v>2750</v>
      </c>
      <c r="DR65" s="181" t="s">
        <v>2641</v>
      </c>
      <c r="DS65" s="181" t="s">
        <v>2641</v>
      </c>
      <c r="DT65" s="181" t="s">
        <v>2750</v>
      </c>
      <c r="DU65" s="181" t="s">
        <v>2641</v>
      </c>
      <c r="DV65" s="181" t="s">
        <v>2641</v>
      </c>
      <c r="DW65" s="181" t="s">
        <v>2750</v>
      </c>
      <c r="DX65" s="181" t="s">
        <v>2641</v>
      </c>
      <c r="DY65" s="181" t="s">
        <v>2641</v>
      </c>
      <c r="DZ65" s="181" t="s">
        <v>2750</v>
      </c>
      <c r="EA65" s="181" t="s">
        <v>2641</v>
      </c>
      <c r="EB65" s="181" t="s">
        <v>2641</v>
      </c>
      <c r="EC65" s="181" t="s">
        <v>2750</v>
      </c>
      <c r="ED65" s="181" t="s">
        <v>2641</v>
      </c>
      <c r="EE65" s="181" t="s">
        <v>2641</v>
      </c>
      <c r="EF65" s="181" t="s">
        <v>2750</v>
      </c>
      <c r="EG65" s="181" t="s">
        <v>2641</v>
      </c>
      <c r="EH65" s="181" t="s">
        <v>2641</v>
      </c>
      <c r="EI65" s="181" t="s">
        <v>2750</v>
      </c>
      <c r="EJ65" s="181" t="s">
        <v>2641</v>
      </c>
      <c r="EK65" s="181" t="s">
        <v>2641</v>
      </c>
      <c r="EL65" s="181" t="s">
        <v>2750</v>
      </c>
      <c r="EM65" s="181" t="s">
        <v>2641</v>
      </c>
      <c r="EN65" s="181" t="s">
        <v>2641</v>
      </c>
      <c r="EO65" s="181" t="s">
        <v>2750</v>
      </c>
      <c r="EP65" s="181" t="s">
        <v>2641</v>
      </c>
      <c r="EQ65" s="181" t="s">
        <v>2641</v>
      </c>
      <c r="ER65" s="181" t="s">
        <v>2750</v>
      </c>
      <c r="ES65" s="181" t="s">
        <v>2641</v>
      </c>
      <c r="ET65" s="181" t="s">
        <v>2641</v>
      </c>
    </row>
    <row r="66" spans="1:150" x14ac:dyDescent="0.3">
      <c r="A66" s="1"/>
      <c r="B66" s="179" t="s">
        <v>3357</v>
      </c>
      <c r="C66" s="179" t="s">
        <v>429</v>
      </c>
      <c r="D66" s="179" t="s">
        <v>3358</v>
      </c>
      <c r="E66" s="179" t="s">
        <v>3359</v>
      </c>
      <c r="F66" s="179" t="s">
        <v>3360</v>
      </c>
      <c r="G66" s="179" t="s">
        <v>2750</v>
      </c>
      <c r="H66" s="179" t="s">
        <v>3361</v>
      </c>
      <c r="I66" s="179" t="s">
        <v>2641</v>
      </c>
      <c r="J66" s="179" t="s">
        <v>2750</v>
      </c>
      <c r="K66" s="179" t="s">
        <v>2641</v>
      </c>
      <c r="L66" s="179" t="s">
        <v>3362</v>
      </c>
      <c r="M66" s="179" t="s">
        <v>2750</v>
      </c>
      <c r="N66" s="179" t="s">
        <v>3363</v>
      </c>
      <c r="O66" s="179" t="s">
        <v>3364</v>
      </c>
      <c r="P66" s="179" t="s">
        <v>2750</v>
      </c>
      <c r="Q66" s="179" t="s">
        <v>3365</v>
      </c>
      <c r="R66" s="179" t="s">
        <v>3366</v>
      </c>
      <c r="S66" s="179" t="s">
        <v>2750</v>
      </c>
      <c r="T66" s="179" t="s">
        <v>2641</v>
      </c>
      <c r="U66" s="179" t="s">
        <v>2641</v>
      </c>
      <c r="V66" s="179" t="s">
        <v>2750</v>
      </c>
      <c r="W66" s="179" t="s">
        <v>2641</v>
      </c>
      <c r="X66" s="179" t="s">
        <v>3367</v>
      </c>
      <c r="Y66" s="179" t="s">
        <v>2750</v>
      </c>
      <c r="Z66" s="179" t="s">
        <v>2641</v>
      </c>
      <c r="AA66" s="179" t="s">
        <v>2641</v>
      </c>
      <c r="AB66" s="179" t="s">
        <v>2750</v>
      </c>
      <c r="AC66" s="179" t="s">
        <v>2641</v>
      </c>
      <c r="AD66" s="179" t="s">
        <v>2641</v>
      </c>
      <c r="AE66" s="179" t="s">
        <v>2750</v>
      </c>
      <c r="AF66" s="179" t="s">
        <v>3368</v>
      </c>
      <c r="AG66" s="179" t="s">
        <v>2641</v>
      </c>
      <c r="AH66" s="179" t="s">
        <v>2750</v>
      </c>
      <c r="AI66" s="179" t="s">
        <v>3369</v>
      </c>
      <c r="AJ66" s="179" t="s">
        <v>2641</v>
      </c>
      <c r="AK66" s="179" t="s">
        <v>2750</v>
      </c>
      <c r="AL66" s="179" t="s">
        <v>3370</v>
      </c>
      <c r="AM66" s="179" t="s">
        <v>2641</v>
      </c>
      <c r="AN66" s="179" t="s">
        <v>2750</v>
      </c>
      <c r="AO66" s="179" t="s">
        <v>3371</v>
      </c>
      <c r="AP66" s="179" t="s">
        <v>3372</v>
      </c>
      <c r="AQ66" s="179" t="s">
        <v>2750</v>
      </c>
      <c r="AR66" s="179" t="s">
        <v>3373</v>
      </c>
      <c r="AS66" s="179" t="s">
        <v>3374</v>
      </c>
      <c r="AT66" s="179" t="s">
        <v>2750</v>
      </c>
      <c r="AU66" s="179" t="s">
        <v>3375</v>
      </c>
      <c r="AV66" s="179" t="s">
        <v>2641</v>
      </c>
      <c r="AW66" s="179" t="s">
        <v>2750</v>
      </c>
      <c r="AX66" s="179" t="s">
        <v>2641</v>
      </c>
      <c r="AY66" s="179" t="s">
        <v>3376</v>
      </c>
      <c r="AZ66" s="179" t="s">
        <v>2750</v>
      </c>
      <c r="BA66" s="179" t="s">
        <v>3377</v>
      </c>
      <c r="BB66" s="179" t="s">
        <v>3378</v>
      </c>
      <c r="BC66" s="179" t="s">
        <v>2750</v>
      </c>
      <c r="BD66" s="179" t="s">
        <v>3379</v>
      </c>
      <c r="BE66" s="179" t="s">
        <v>3380</v>
      </c>
      <c r="BF66" s="179" t="s">
        <v>2750</v>
      </c>
      <c r="BG66" s="179" t="s">
        <v>3381</v>
      </c>
      <c r="BH66" s="179" t="s">
        <v>3382</v>
      </c>
      <c r="BI66" s="179" t="s">
        <v>2750</v>
      </c>
      <c r="BJ66" s="179" t="s">
        <v>3383</v>
      </c>
      <c r="BK66" s="179" t="s">
        <v>3384</v>
      </c>
      <c r="BL66" s="179" t="s">
        <v>2750</v>
      </c>
      <c r="BM66" s="179" t="s">
        <v>2641</v>
      </c>
      <c r="BN66" s="179" t="s">
        <v>3385</v>
      </c>
      <c r="BO66" s="179" t="s">
        <v>2750</v>
      </c>
      <c r="BP66" s="179" t="s">
        <v>2641</v>
      </c>
      <c r="BQ66" s="179" t="s">
        <v>3386</v>
      </c>
      <c r="BR66" s="179" t="s">
        <v>2750</v>
      </c>
      <c r="BS66" s="179" t="s">
        <v>2641</v>
      </c>
      <c r="BT66" s="179" t="s">
        <v>3387</v>
      </c>
      <c r="BU66" s="179" t="s">
        <v>2750</v>
      </c>
      <c r="BV66" s="179" t="s">
        <v>3388</v>
      </c>
      <c r="BW66" s="179" t="s">
        <v>3389</v>
      </c>
      <c r="BX66" s="179" t="s">
        <v>2750</v>
      </c>
      <c r="BY66" s="179" t="s">
        <v>2641</v>
      </c>
      <c r="BZ66" s="179" t="s">
        <v>3390</v>
      </c>
      <c r="CA66" s="179" t="s">
        <v>2750</v>
      </c>
      <c r="CB66" s="179" t="s">
        <v>3391</v>
      </c>
      <c r="CC66" s="179" t="s">
        <v>3392</v>
      </c>
      <c r="CD66" s="179" t="s">
        <v>2750</v>
      </c>
      <c r="CE66" s="179" t="s">
        <v>2641</v>
      </c>
      <c r="CF66" s="179" t="s">
        <v>3393</v>
      </c>
      <c r="CG66" s="179" t="s">
        <v>2750</v>
      </c>
      <c r="CH66" s="179" t="s">
        <v>3065</v>
      </c>
      <c r="CI66" s="179" t="s">
        <v>3394</v>
      </c>
      <c r="CJ66" s="179" t="s">
        <v>2750</v>
      </c>
      <c r="CK66" s="179" t="s">
        <v>2641</v>
      </c>
      <c r="CL66" s="179" t="s">
        <v>2641</v>
      </c>
      <c r="CM66" s="179" t="s">
        <v>2750</v>
      </c>
      <c r="CN66" s="179" t="s">
        <v>2641</v>
      </c>
      <c r="CO66" s="179" t="s">
        <v>2641</v>
      </c>
      <c r="CP66" s="179" t="s">
        <v>2750</v>
      </c>
      <c r="CQ66" s="179" t="s">
        <v>2641</v>
      </c>
      <c r="CR66" s="179" t="s">
        <v>3395</v>
      </c>
      <c r="CS66" s="179" t="s">
        <v>2750</v>
      </c>
      <c r="CT66" s="179" t="s">
        <v>2641</v>
      </c>
      <c r="CU66" s="179" t="s">
        <v>3396</v>
      </c>
      <c r="CV66" s="179" t="s">
        <v>2750</v>
      </c>
      <c r="CW66" s="179" t="s">
        <v>2641</v>
      </c>
      <c r="CX66" s="179" t="s">
        <v>3396</v>
      </c>
      <c r="CY66" s="179" t="s">
        <v>2750</v>
      </c>
      <c r="CZ66" s="179" t="s">
        <v>2641</v>
      </c>
      <c r="DA66" s="179" t="s">
        <v>3396</v>
      </c>
      <c r="DB66" s="179" t="s">
        <v>2750</v>
      </c>
      <c r="DC66" s="179" t="s">
        <v>2641</v>
      </c>
      <c r="DD66" s="179" t="s">
        <v>3397</v>
      </c>
      <c r="DE66" s="179" t="s">
        <v>2750</v>
      </c>
      <c r="DF66" s="179" t="s">
        <v>3398</v>
      </c>
      <c r="DG66" s="179" t="s">
        <v>2641</v>
      </c>
      <c r="DH66" s="179" t="s">
        <v>2750</v>
      </c>
      <c r="DI66" s="179" t="s">
        <v>3399</v>
      </c>
      <c r="DJ66" s="179" t="s">
        <v>3400</v>
      </c>
      <c r="DK66" s="179" t="s">
        <v>2750</v>
      </c>
      <c r="DL66" s="179" t="s">
        <v>2641</v>
      </c>
      <c r="DM66" s="179" t="s">
        <v>3401</v>
      </c>
      <c r="DN66" s="179" t="s">
        <v>2750</v>
      </c>
      <c r="DO66" s="179" t="s">
        <v>2641</v>
      </c>
      <c r="DP66" s="179" t="s">
        <v>3402</v>
      </c>
      <c r="DQ66" s="179" t="s">
        <v>2750</v>
      </c>
      <c r="DR66" s="179" t="s">
        <v>2641</v>
      </c>
      <c r="DS66" s="179" t="s">
        <v>3403</v>
      </c>
      <c r="DT66" s="179" t="s">
        <v>2750</v>
      </c>
      <c r="DU66" s="179" t="s">
        <v>2641</v>
      </c>
      <c r="DV66" s="179" t="s">
        <v>3404</v>
      </c>
      <c r="DW66" s="179" t="s">
        <v>2750</v>
      </c>
      <c r="DX66" s="179" t="s">
        <v>3405</v>
      </c>
      <c r="DY66" s="179" t="s">
        <v>3406</v>
      </c>
      <c r="DZ66" s="179" t="s">
        <v>2750</v>
      </c>
      <c r="EA66" s="179" t="s">
        <v>2641</v>
      </c>
      <c r="EB66" s="179" t="s">
        <v>3407</v>
      </c>
      <c r="EC66" s="179" t="s">
        <v>2750</v>
      </c>
      <c r="ED66" s="179" t="s">
        <v>2641</v>
      </c>
      <c r="EE66" s="179" t="s">
        <v>2641</v>
      </c>
      <c r="EF66" s="179" t="s">
        <v>2750</v>
      </c>
      <c r="EG66" s="179" t="s">
        <v>2641</v>
      </c>
      <c r="EH66" s="179" t="s">
        <v>2641</v>
      </c>
      <c r="EI66" s="179" t="s">
        <v>2750</v>
      </c>
      <c r="EJ66" s="179" t="s">
        <v>3408</v>
      </c>
      <c r="EK66" s="179" t="s">
        <v>3409</v>
      </c>
      <c r="EL66" s="179" t="s">
        <v>2750</v>
      </c>
      <c r="EM66" s="179" t="s">
        <v>3410</v>
      </c>
      <c r="EN66" s="179" t="s">
        <v>3411</v>
      </c>
      <c r="EO66" s="179" t="s">
        <v>2750</v>
      </c>
      <c r="EP66" s="179" t="s">
        <v>2641</v>
      </c>
      <c r="EQ66" s="179" t="s">
        <v>2641</v>
      </c>
      <c r="ER66" s="179" t="s">
        <v>2750</v>
      </c>
      <c r="ES66" s="179" t="s">
        <v>3412</v>
      </c>
      <c r="ET66" s="179" t="s">
        <v>3413</v>
      </c>
    </row>
    <row r="67" spans="1:150" x14ac:dyDescent="0.3">
      <c r="A67" s="1"/>
      <c r="B67" s="180" t="s">
        <v>3414</v>
      </c>
      <c r="C67" s="180" t="s">
        <v>429</v>
      </c>
      <c r="D67" s="180" t="s">
        <v>3358</v>
      </c>
      <c r="E67" s="180" t="s">
        <v>3415</v>
      </c>
      <c r="F67" s="180" t="s">
        <v>3416</v>
      </c>
      <c r="G67" s="181" t="s">
        <v>2750</v>
      </c>
      <c r="H67" s="181" t="s">
        <v>3361</v>
      </c>
      <c r="I67" s="181" t="s">
        <v>2641</v>
      </c>
      <c r="J67" s="181" t="s">
        <v>2750</v>
      </c>
      <c r="K67" s="181" t="s">
        <v>2641</v>
      </c>
      <c r="L67" s="181" t="s">
        <v>3362</v>
      </c>
      <c r="M67" s="181" t="s">
        <v>2750</v>
      </c>
      <c r="N67" s="181" t="s">
        <v>3363</v>
      </c>
      <c r="O67" s="181" t="s">
        <v>3364</v>
      </c>
      <c r="P67" s="181" t="s">
        <v>2750</v>
      </c>
      <c r="Q67" s="181" t="s">
        <v>3365</v>
      </c>
      <c r="R67" s="181" t="s">
        <v>3366</v>
      </c>
      <c r="S67" s="181" t="s">
        <v>2750</v>
      </c>
      <c r="T67" s="181" t="s">
        <v>2641</v>
      </c>
      <c r="U67" s="181" t="s">
        <v>2641</v>
      </c>
      <c r="V67" s="181" t="s">
        <v>2750</v>
      </c>
      <c r="W67" s="181" t="s">
        <v>2641</v>
      </c>
      <c r="X67" s="181" t="s">
        <v>3367</v>
      </c>
      <c r="Y67" s="181" t="s">
        <v>2750</v>
      </c>
      <c r="Z67" s="181" t="s">
        <v>2641</v>
      </c>
      <c r="AA67" s="181" t="s">
        <v>2641</v>
      </c>
      <c r="AB67" s="181" t="s">
        <v>2750</v>
      </c>
      <c r="AC67" s="181" t="s">
        <v>2641</v>
      </c>
      <c r="AD67" s="181" t="s">
        <v>2641</v>
      </c>
      <c r="AE67" s="181" t="s">
        <v>2750</v>
      </c>
      <c r="AF67" s="181" t="s">
        <v>3368</v>
      </c>
      <c r="AG67" s="181" t="s">
        <v>2641</v>
      </c>
      <c r="AH67" s="181" t="s">
        <v>2750</v>
      </c>
      <c r="AI67" s="181" t="s">
        <v>3369</v>
      </c>
      <c r="AJ67" s="181" t="s">
        <v>2641</v>
      </c>
      <c r="AK67" s="181" t="s">
        <v>2750</v>
      </c>
      <c r="AL67" s="181" t="s">
        <v>3370</v>
      </c>
      <c r="AM67" s="181" t="s">
        <v>2641</v>
      </c>
      <c r="AN67" s="181" t="s">
        <v>2750</v>
      </c>
      <c r="AO67" s="181" t="s">
        <v>3371</v>
      </c>
      <c r="AP67" s="181" t="s">
        <v>3372</v>
      </c>
      <c r="AQ67" s="181" t="s">
        <v>2750</v>
      </c>
      <c r="AR67" s="181" t="s">
        <v>3373</v>
      </c>
      <c r="AS67" s="181" t="s">
        <v>3374</v>
      </c>
      <c r="AT67" s="181" t="s">
        <v>2750</v>
      </c>
      <c r="AU67" s="181" t="s">
        <v>3375</v>
      </c>
      <c r="AV67" s="181" t="s">
        <v>2641</v>
      </c>
      <c r="AW67" s="181" t="s">
        <v>2750</v>
      </c>
      <c r="AX67" s="181" t="s">
        <v>2641</v>
      </c>
      <c r="AY67" s="181" t="s">
        <v>3376</v>
      </c>
      <c r="AZ67" s="181" t="s">
        <v>2750</v>
      </c>
      <c r="BA67" s="181" t="s">
        <v>3377</v>
      </c>
      <c r="BB67" s="181" t="s">
        <v>3378</v>
      </c>
      <c r="BC67" s="181" t="s">
        <v>2750</v>
      </c>
      <c r="BD67" s="181" t="s">
        <v>3379</v>
      </c>
      <c r="BE67" s="181" t="s">
        <v>3380</v>
      </c>
      <c r="BF67" s="181" t="s">
        <v>2750</v>
      </c>
      <c r="BG67" s="181" t="s">
        <v>3381</v>
      </c>
      <c r="BH67" s="181" t="s">
        <v>3382</v>
      </c>
      <c r="BI67" s="181" t="s">
        <v>2750</v>
      </c>
      <c r="BJ67" s="181" t="s">
        <v>3383</v>
      </c>
      <c r="BK67" s="181" t="s">
        <v>3384</v>
      </c>
      <c r="BL67" s="181" t="s">
        <v>2750</v>
      </c>
      <c r="BM67" s="181" t="s">
        <v>2641</v>
      </c>
      <c r="BN67" s="181" t="s">
        <v>3385</v>
      </c>
      <c r="BO67" s="181" t="s">
        <v>2750</v>
      </c>
      <c r="BP67" s="181" t="s">
        <v>2641</v>
      </c>
      <c r="BQ67" s="181" t="s">
        <v>3386</v>
      </c>
      <c r="BR67" s="181" t="s">
        <v>2750</v>
      </c>
      <c r="BS67" s="181" t="s">
        <v>2641</v>
      </c>
      <c r="BT67" s="181" t="s">
        <v>3387</v>
      </c>
      <c r="BU67" s="181" t="s">
        <v>2750</v>
      </c>
      <c r="BV67" s="181" t="s">
        <v>3388</v>
      </c>
      <c r="BW67" s="181" t="s">
        <v>3389</v>
      </c>
      <c r="BX67" s="181" t="s">
        <v>2750</v>
      </c>
      <c r="BY67" s="181" t="s">
        <v>2641</v>
      </c>
      <c r="BZ67" s="181" t="s">
        <v>3390</v>
      </c>
      <c r="CA67" s="181" t="s">
        <v>2750</v>
      </c>
      <c r="CB67" s="181" t="s">
        <v>3391</v>
      </c>
      <c r="CC67" s="181" t="s">
        <v>3392</v>
      </c>
      <c r="CD67" s="181" t="s">
        <v>2750</v>
      </c>
      <c r="CE67" s="181" t="s">
        <v>2641</v>
      </c>
      <c r="CF67" s="181" t="s">
        <v>3393</v>
      </c>
      <c r="CG67" s="181" t="s">
        <v>2750</v>
      </c>
      <c r="CH67" s="181" t="s">
        <v>3065</v>
      </c>
      <c r="CI67" s="181" t="s">
        <v>3394</v>
      </c>
      <c r="CJ67" s="181" t="s">
        <v>2750</v>
      </c>
      <c r="CK67" s="181" t="s">
        <v>2641</v>
      </c>
      <c r="CL67" s="181" t="s">
        <v>2641</v>
      </c>
      <c r="CM67" s="181" t="s">
        <v>2750</v>
      </c>
      <c r="CN67" s="181" t="s">
        <v>2641</v>
      </c>
      <c r="CO67" s="181" t="s">
        <v>2641</v>
      </c>
      <c r="CP67" s="181" t="s">
        <v>2750</v>
      </c>
      <c r="CQ67" s="181" t="s">
        <v>2641</v>
      </c>
      <c r="CR67" s="181" t="s">
        <v>3395</v>
      </c>
      <c r="CS67" s="181" t="s">
        <v>2750</v>
      </c>
      <c r="CT67" s="181" t="s">
        <v>2641</v>
      </c>
      <c r="CU67" s="181" t="s">
        <v>3396</v>
      </c>
      <c r="CV67" s="181" t="s">
        <v>2750</v>
      </c>
      <c r="CW67" s="181" t="s">
        <v>2641</v>
      </c>
      <c r="CX67" s="181" t="s">
        <v>3396</v>
      </c>
      <c r="CY67" s="181" t="s">
        <v>2750</v>
      </c>
      <c r="CZ67" s="181" t="s">
        <v>2641</v>
      </c>
      <c r="DA67" s="181" t="s">
        <v>3396</v>
      </c>
      <c r="DB67" s="181" t="s">
        <v>2750</v>
      </c>
      <c r="DC67" s="181" t="s">
        <v>2641</v>
      </c>
      <c r="DD67" s="181" t="s">
        <v>3397</v>
      </c>
      <c r="DE67" s="181" t="s">
        <v>2750</v>
      </c>
      <c r="DF67" s="181" t="s">
        <v>3398</v>
      </c>
      <c r="DG67" s="181" t="s">
        <v>2641</v>
      </c>
      <c r="DH67" s="181" t="s">
        <v>2750</v>
      </c>
      <c r="DI67" s="181" t="s">
        <v>3399</v>
      </c>
      <c r="DJ67" s="181" t="s">
        <v>3400</v>
      </c>
      <c r="DK67" s="181" t="s">
        <v>2750</v>
      </c>
      <c r="DL67" s="181" t="s">
        <v>2641</v>
      </c>
      <c r="DM67" s="181" t="s">
        <v>3401</v>
      </c>
      <c r="DN67" s="181" t="s">
        <v>2750</v>
      </c>
      <c r="DO67" s="181" t="s">
        <v>2641</v>
      </c>
      <c r="DP67" s="181" t="s">
        <v>3402</v>
      </c>
      <c r="DQ67" s="181" t="s">
        <v>2750</v>
      </c>
      <c r="DR67" s="181" t="s">
        <v>2641</v>
      </c>
      <c r="DS67" s="181" t="s">
        <v>3403</v>
      </c>
      <c r="DT67" s="181" t="s">
        <v>2750</v>
      </c>
      <c r="DU67" s="181" t="s">
        <v>2641</v>
      </c>
      <c r="DV67" s="181" t="s">
        <v>3404</v>
      </c>
      <c r="DW67" s="181" t="s">
        <v>2750</v>
      </c>
      <c r="DX67" s="181" t="s">
        <v>3405</v>
      </c>
      <c r="DY67" s="181" t="s">
        <v>3406</v>
      </c>
      <c r="DZ67" s="181" t="s">
        <v>2750</v>
      </c>
      <c r="EA67" s="181" t="s">
        <v>2641</v>
      </c>
      <c r="EB67" s="181" t="s">
        <v>3407</v>
      </c>
      <c r="EC67" s="181" t="s">
        <v>2750</v>
      </c>
      <c r="ED67" s="181" t="s">
        <v>2641</v>
      </c>
      <c r="EE67" s="181" t="s">
        <v>2641</v>
      </c>
      <c r="EF67" s="181" t="s">
        <v>2750</v>
      </c>
      <c r="EG67" s="181" t="s">
        <v>2641</v>
      </c>
      <c r="EH67" s="181" t="s">
        <v>2641</v>
      </c>
      <c r="EI67" s="181" t="s">
        <v>2750</v>
      </c>
      <c r="EJ67" s="181" t="s">
        <v>3408</v>
      </c>
      <c r="EK67" s="181" t="s">
        <v>3409</v>
      </c>
      <c r="EL67" s="181" t="s">
        <v>2750</v>
      </c>
      <c r="EM67" s="181" t="s">
        <v>3410</v>
      </c>
      <c r="EN67" s="181" t="s">
        <v>3411</v>
      </c>
      <c r="EO67" s="181" t="s">
        <v>2750</v>
      </c>
      <c r="EP67" s="181" t="s">
        <v>2641</v>
      </c>
      <c r="EQ67" s="181" t="s">
        <v>2641</v>
      </c>
      <c r="ER67" s="181" t="s">
        <v>2750</v>
      </c>
      <c r="ES67" s="181" t="s">
        <v>3412</v>
      </c>
      <c r="ET67" s="181" t="s">
        <v>3413</v>
      </c>
    </row>
    <row r="68" spans="1:150" x14ac:dyDescent="0.3">
      <c r="A68" s="1"/>
      <c r="B68" s="180" t="s">
        <v>3417</v>
      </c>
      <c r="C68" s="180" t="s">
        <v>429</v>
      </c>
      <c r="D68" s="180" t="s">
        <v>3358</v>
      </c>
      <c r="E68" s="180" t="s">
        <v>3418</v>
      </c>
      <c r="F68" s="180" t="s">
        <v>3419</v>
      </c>
      <c r="G68" s="181" t="s">
        <v>2750</v>
      </c>
      <c r="H68" s="181" t="s">
        <v>2641</v>
      </c>
      <c r="I68" s="181" t="s">
        <v>2641</v>
      </c>
      <c r="J68" s="181" t="s">
        <v>2750</v>
      </c>
      <c r="K68" s="181" t="s">
        <v>2641</v>
      </c>
      <c r="L68" s="181" t="s">
        <v>2641</v>
      </c>
      <c r="M68" s="181" t="s">
        <v>2750</v>
      </c>
      <c r="N68" s="181" t="s">
        <v>2641</v>
      </c>
      <c r="O68" s="181" t="s">
        <v>2641</v>
      </c>
      <c r="P68" s="181" t="s">
        <v>2750</v>
      </c>
      <c r="Q68" s="181" t="s">
        <v>2641</v>
      </c>
      <c r="R68" s="181" t="s">
        <v>2641</v>
      </c>
      <c r="S68" s="181" t="s">
        <v>2750</v>
      </c>
      <c r="T68" s="181" t="s">
        <v>2641</v>
      </c>
      <c r="U68" s="181" t="s">
        <v>2641</v>
      </c>
      <c r="V68" s="181" t="s">
        <v>2750</v>
      </c>
      <c r="W68" s="181" t="s">
        <v>2641</v>
      </c>
      <c r="X68" s="181" t="s">
        <v>2641</v>
      </c>
      <c r="Y68" s="181" t="s">
        <v>2750</v>
      </c>
      <c r="Z68" s="181" t="s">
        <v>2641</v>
      </c>
      <c r="AA68" s="181" t="s">
        <v>2641</v>
      </c>
      <c r="AB68" s="181" t="s">
        <v>2750</v>
      </c>
      <c r="AC68" s="181" t="s">
        <v>2641</v>
      </c>
      <c r="AD68" s="181" t="s">
        <v>2641</v>
      </c>
      <c r="AE68" s="181" t="s">
        <v>2750</v>
      </c>
      <c r="AF68" s="181" t="s">
        <v>2641</v>
      </c>
      <c r="AG68" s="181" t="s">
        <v>2641</v>
      </c>
      <c r="AH68" s="181" t="s">
        <v>2750</v>
      </c>
      <c r="AI68" s="181" t="s">
        <v>2641</v>
      </c>
      <c r="AJ68" s="181" t="s">
        <v>2641</v>
      </c>
      <c r="AK68" s="181" t="s">
        <v>2750</v>
      </c>
      <c r="AL68" s="181" t="s">
        <v>2641</v>
      </c>
      <c r="AM68" s="181" t="s">
        <v>2641</v>
      </c>
      <c r="AN68" s="181" t="s">
        <v>2750</v>
      </c>
      <c r="AO68" s="181" t="s">
        <v>2641</v>
      </c>
      <c r="AP68" s="181" t="s">
        <v>2641</v>
      </c>
      <c r="AQ68" s="181" t="s">
        <v>2750</v>
      </c>
      <c r="AR68" s="181" t="s">
        <v>2641</v>
      </c>
      <c r="AS68" s="181" t="s">
        <v>2641</v>
      </c>
      <c r="AT68" s="181" t="s">
        <v>2750</v>
      </c>
      <c r="AU68" s="181" t="s">
        <v>2641</v>
      </c>
      <c r="AV68" s="181" t="s">
        <v>2641</v>
      </c>
      <c r="AW68" s="181" t="s">
        <v>2750</v>
      </c>
      <c r="AX68" s="181" t="s">
        <v>2641</v>
      </c>
      <c r="AY68" s="181" t="s">
        <v>2641</v>
      </c>
      <c r="AZ68" s="181" t="s">
        <v>2750</v>
      </c>
      <c r="BA68" s="181" t="s">
        <v>2641</v>
      </c>
      <c r="BB68" s="181" t="s">
        <v>2641</v>
      </c>
      <c r="BC68" s="181" t="s">
        <v>2750</v>
      </c>
      <c r="BD68" s="181" t="s">
        <v>2641</v>
      </c>
      <c r="BE68" s="181" t="s">
        <v>2641</v>
      </c>
      <c r="BF68" s="181" t="s">
        <v>2750</v>
      </c>
      <c r="BG68" s="181" t="s">
        <v>2641</v>
      </c>
      <c r="BH68" s="181" t="s">
        <v>2641</v>
      </c>
      <c r="BI68" s="181" t="s">
        <v>2750</v>
      </c>
      <c r="BJ68" s="181" t="s">
        <v>2641</v>
      </c>
      <c r="BK68" s="181" t="s">
        <v>2641</v>
      </c>
      <c r="BL68" s="181" t="s">
        <v>2750</v>
      </c>
      <c r="BM68" s="181" t="s">
        <v>2641</v>
      </c>
      <c r="BN68" s="181" t="s">
        <v>2641</v>
      </c>
      <c r="BO68" s="181" t="s">
        <v>2750</v>
      </c>
      <c r="BP68" s="181" t="s">
        <v>2641</v>
      </c>
      <c r="BQ68" s="181" t="s">
        <v>2641</v>
      </c>
      <c r="BR68" s="181" t="s">
        <v>2750</v>
      </c>
      <c r="BS68" s="181" t="s">
        <v>2641</v>
      </c>
      <c r="BT68" s="181" t="s">
        <v>2641</v>
      </c>
      <c r="BU68" s="181" t="s">
        <v>2750</v>
      </c>
      <c r="BV68" s="181" t="s">
        <v>2641</v>
      </c>
      <c r="BW68" s="181" t="s">
        <v>2641</v>
      </c>
      <c r="BX68" s="181" t="s">
        <v>2750</v>
      </c>
      <c r="BY68" s="181" t="s">
        <v>2641</v>
      </c>
      <c r="BZ68" s="181" t="s">
        <v>2641</v>
      </c>
      <c r="CA68" s="181" t="s">
        <v>2750</v>
      </c>
      <c r="CB68" s="181" t="s">
        <v>2641</v>
      </c>
      <c r="CC68" s="181" t="s">
        <v>2641</v>
      </c>
      <c r="CD68" s="181" t="s">
        <v>2750</v>
      </c>
      <c r="CE68" s="181" t="s">
        <v>2641</v>
      </c>
      <c r="CF68" s="181" t="s">
        <v>2641</v>
      </c>
      <c r="CG68" s="181" t="s">
        <v>2750</v>
      </c>
      <c r="CH68" s="181" t="s">
        <v>2641</v>
      </c>
      <c r="CI68" s="181" t="s">
        <v>2641</v>
      </c>
      <c r="CJ68" s="181" t="s">
        <v>2750</v>
      </c>
      <c r="CK68" s="181" t="s">
        <v>2641</v>
      </c>
      <c r="CL68" s="181" t="s">
        <v>2641</v>
      </c>
      <c r="CM68" s="181" t="s">
        <v>2750</v>
      </c>
      <c r="CN68" s="181" t="s">
        <v>2641</v>
      </c>
      <c r="CO68" s="181" t="s">
        <v>2641</v>
      </c>
      <c r="CP68" s="181" t="s">
        <v>2750</v>
      </c>
      <c r="CQ68" s="181" t="s">
        <v>2641</v>
      </c>
      <c r="CR68" s="181" t="s">
        <v>2641</v>
      </c>
      <c r="CS68" s="181" t="s">
        <v>2750</v>
      </c>
      <c r="CT68" s="181" t="s">
        <v>2641</v>
      </c>
      <c r="CU68" s="181" t="s">
        <v>2641</v>
      </c>
      <c r="CV68" s="181" t="s">
        <v>2750</v>
      </c>
      <c r="CW68" s="181" t="s">
        <v>2641</v>
      </c>
      <c r="CX68" s="181" t="s">
        <v>2641</v>
      </c>
      <c r="CY68" s="181" t="s">
        <v>2750</v>
      </c>
      <c r="CZ68" s="181" t="s">
        <v>2641</v>
      </c>
      <c r="DA68" s="181" t="s">
        <v>2641</v>
      </c>
      <c r="DB68" s="181" t="s">
        <v>2750</v>
      </c>
      <c r="DC68" s="181" t="s">
        <v>2641</v>
      </c>
      <c r="DD68" s="181" t="s">
        <v>2641</v>
      </c>
      <c r="DE68" s="181" t="s">
        <v>2750</v>
      </c>
      <c r="DF68" s="181" t="s">
        <v>2641</v>
      </c>
      <c r="DG68" s="181" t="s">
        <v>2641</v>
      </c>
      <c r="DH68" s="181" t="s">
        <v>2750</v>
      </c>
      <c r="DI68" s="181" t="s">
        <v>2641</v>
      </c>
      <c r="DJ68" s="181" t="s">
        <v>2641</v>
      </c>
      <c r="DK68" s="181" t="s">
        <v>2750</v>
      </c>
      <c r="DL68" s="181" t="s">
        <v>2641</v>
      </c>
      <c r="DM68" s="181" t="s">
        <v>2641</v>
      </c>
      <c r="DN68" s="181" t="s">
        <v>2750</v>
      </c>
      <c r="DO68" s="181" t="s">
        <v>2641</v>
      </c>
      <c r="DP68" s="181" t="s">
        <v>2641</v>
      </c>
      <c r="DQ68" s="181" t="s">
        <v>2750</v>
      </c>
      <c r="DR68" s="181" t="s">
        <v>2641</v>
      </c>
      <c r="DS68" s="181" t="s">
        <v>2641</v>
      </c>
      <c r="DT68" s="181" t="s">
        <v>2750</v>
      </c>
      <c r="DU68" s="181" t="s">
        <v>2641</v>
      </c>
      <c r="DV68" s="181" t="s">
        <v>2641</v>
      </c>
      <c r="DW68" s="181" t="s">
        <v>2750</v>
      </c>
      <c r="DX68" s="181" t="s">
        <v>2641</v>
      </c>
      <c r="DY68" s="181" t="s">
        <v>2641</v>
      </c>
      <c r="DZ68" s="181" t="s">
        <v>2750</v>
      </c>
      <c r="EA68" s="181" t="s">
        <v>2641</v>
      </c>
      <c r="EB68" s="181" t="s">
        <v>2641</v>
      </c>
      <c r="EC68" s="181" t="s">
        <v>2750</v>
      </c>
      <c r="ED68" s="181" t="s">
        <v>2641</v>
      </c>
      <c r="EE68" s="181" t="s">
        <v>2641</v>
      </c>
      <c r="EF68" s="181" t="s">
        <v>2750</v>
      </c>
      <c r="EG68" s="181" t="s">
        <v>2641</v>
      </c>
      <c r="EH68" s="181" t="s">
        <v>2641</v>
      </c>
      <c r="EI68" s="181" t="s">
        <v>2750</v>
      </c>
      <c r="EJ68" s="181" t="s">
        <v>2641</v>
      </c>
      <c r="EK68" s="181" t="s">
        <v>2641</v>
      </c>
      <c r="EL68" s="181" t="s">
        <v>2750</v>
      </c>
      <c r="EM68" s="181" t="s">
        <v>2641</v>
      </c>
      <c r="EN68" s="181" t="s">
        <v>2641</v>
      </c>
      <c r="EO68" s="181" t="s">
        <v>2750</v>
      </c>
      <c r="EP68" s="181" t="s">
        <v>2641</v>
      </c>
      <c r="EQ68" s="181" t="s">
        <v>2641</v>
      </c>
      <c r="ER68" s="181" t="s">
        <v>2750</v>
      </c>
      <c r="ES68" s="181" t="s">
        <v>2641</v>
      </c>
      <c r="ET68" s="181" t="s">
        <v>2641</v>
      </c>
    </row>
    <row r="69" spans="1:150" x14ac:dyDescent="0.3">
      <c r="A69" s="1"/>
      <c r="B69" s="179" t="s">
        <v>3420</v>
      </c>
      <c r="C69" s="179" t="s">
        <v>432</v>
      </c>
      <c r="D69" s="179" t="s">
        <v>809</v>
      </c>
      <c r="E69" s="179" t="s">
        <v>3421</v>
      </c>
      <c r="F69" s="179" t="s">
        <v>3422</v>
      </c>
      <c r="G69" s="179" t="s">
        <v>2750</v>
      </c>
      <c r="H69" s="179" t="s">
        <v>2641</v>
      </c>
      <c r="I69" s="179" t="s">
        <v>2641</v>
      </c>
      <c r="J69" s="179" t="s">
        <v>2750</v>
      </c>
      <c r="K69" s="179" t="s">
        <v>2641</v>
      </c>
      <c r="L69" s="179" t="s">
        <v>3423</v>
      </c>
      <c r="M69" s="179" t="s">
        <v>2750</v>
      </c>
      <c r="N69" s="179" t="s">
        <v>3424</v>
      </c>
      <c r="O69" s="179" t="s">
        <v>2641</v>
      </c>
      <c r="P69" s="179" t="s">
        <v>2750</v>
      </c>
      <c r="Q69" s="179" t="s">
        <v>2641</v>
      </c>
      <c r="R69" s="179" t="s">
        <v>2641</v>
      </c>
      <c r="S69" s="179" t="s">
        <v>2750</v>
      </c>
      <c r="T69" s="179" t="s">
        <v>2641</v>
      </c>
      <c r="U69" s="179" t="s">
        <v>2641</v>
      </c>
      <c r="V69" s="179" t="s">
        <v>2750</v>
      </c>
      <c r="W69" s="179" t="s">
        <v>2641</v>
      </c>
      <c r="X69" s="179" t="s">
        <v>3425</v>
      </c>
      <c r="Y69" s="179" t="s">
        <v>2750</v>
      </c>
      <c r="Z69" s="179" t="s">
        <v>2641</v>
      </c>
      <c r="AA69" s="179" t="s">
        <v>2641</v>
      </c>
      <c r="AB69" s="179" t="s">
        <v>2750</v>
      </c>
      <c r="AC69" s="179" t="s">
        <v>2641</v>
      </c>
      <c r="AD69" s="179" t="s">
        <v>2641</v>
      </c>
      <c r="AE69" s="179" t="s">
        <v>2750</v>
      </c>
      <c r="AF69" s="179" t="s">
        <v>2641</v>
      </c>
      <c r="AG69" s="179" t="s">
        <v>2641</v>
      </c>
      <c r="AH69" s="179" t="s">
        <v>2750</v>
      </c>
      <c r="AI69" s="179" t="s">
        <v>2641</v>
      </c>
      <c r="AJ69" s="179" t="s">
        <v>3426</v>
      </c>
      <c r="AK69" s="179" t="s">
        <v>2750</v>
      </c>
      <c r="AL69" s="179" t="s">
        <v>2641</v>
      </c>
      <c r="AM69" s="179" t="s">
        <v>3427</v>
      </c>
      <c r="AN69" s="179" t="s">
        <v>2750</v>
      </c>
      <c r="AO69" s="179" t="s">
        <v>2641</v>
      </c>
      <c r="AP69" s="179" t="s">
        <v>2641</v>
      </c>
      <c r="AQ69" s="179" t="s">
        <v>2750</v>
      </c>
      <c r="AR69" s="179" t="s">
        <v>2641</v>
      </c>
      <c r="AS69" s="179" t="s">
        <v>2641</v>
      </c>
      <c r="AT69" s="179" t="s">
        <v>2750</v>
      </c>
      <c r="AU69" s="179" t="s">
        <v>2641</v>
      </c>
      <c r="AV69" s="179" t="s">
        <v>2641</v>
      </c>
      <c r="AW69" s="179" t="s">
        <v>2750</v>
      </c>
      <c r="AX69" s="179" t="s">
        <v>2641</v>
      </c>
      <c r="AY69" s="179" t="s">
        <v>2641</v>
      </c>
      <c r="AZ69" s="179" t="s">
        <v>2750</v>
      </c>
      <c r="BA69" s="179" t="s">
        <v>2641</v>
      </c>
      <c r="BB69" s="179" t="s">
        <v>2641</v>
      </c>
      <c r="BC69" s="179" t="s">
        <v>2750</v>
      </c>
      <c r="BD69" s="179" t="s">
        <v>2641</v>
      </c>
      <c r="BE69" s="179" t="s">
        <v>2641</v>
      </c>
      <c r="BF69" s="179" t="s">
        <v>2750</v>
      </c>
      <c r="BG69" s="179" t="s">
        <v>2641</v>
      </c>
      <c r="BH69" s="179" t="s">
        <v>2641</v>
      </c>
      <c r="BI69" s="179" t="s">
        <v>2750</v>
      </c>
      <c r="BJ69" s="179" t="s">
        <v>2641</v>
      </c>
      <c r="BK69" s="179" t="s">
        <v>2641</v>
      </c>
      <c r="BL69" s="179" t="s">
        <v>2750</v>
      </c>
      <c r="BM69" s="179" t="s">
        <v>2641</v>
      </c>
      <c r="BN69" s="179" t="s">
        <v>2641</v>
      </c>
      <c r="BO69" s="179" t="s">
        <v>2750</v>
      </c>
      <c r="BP69" s="179" t="s">
        <v>2641</v>
      </c>
      <c r="BQ69" s="179" t="s">
        <v>2641</v>
      </c>
      <c r="BR69" s="179" t="s">
        <v>2750</v>
      </c>
      <c r="BS69" s="179" t="s">
        <v>2641</v>
      </c>
      <c r="BT69" s="179" t="s">
        <v>2641</v>
      </c>
      <c r="BU69" s="179" t="s">
        <v>2750</v>
      </c>
      <c r="BV69" s="179" t="s">
        <v>2641</v>
      </c>
      <c r="BW69" s="179" t="s">
        <v>2641</v>
      </c>
      <c r="BX69" s="179" t="s">
        <v>2750</v>
      </c>
      <c r="BY69" s="179" t="s">
        <v>2641</v>
      </c>
      <c r="BZ69" s="179" t="s">
        <v>2641</v>
      </c>
      <c r="CA69" s="179" t="s">
        <v>2750</v>
      </c>
      <c r="CB69" s="179" t="s">
        <v>2641</v>
      </c>
      <c r="CC69" s="179" t="s">
        <v>2641</v>
      </c>
      <c r="CD69" s="179" t="s">
        <v>2750</v>
      </c>
      <c r="CE69" s="179" t="s">
        <v>2641</v>
      </c>
      <c r="CF69" s="179" t="s">
        <v>2641</v>
      </c>
      <c r="CG69" s="179" t="s">
        <v>2750</v>
      </c>
      <c r="CH69" s="179" t="s">
        <v>2641</v>
      </c>
      <c r="CI69" s="179" t="s">
        <v>2641</v>
      </c>
      <c r="CJ69" s="179" t="s">
        <v>2750</v>
      </c>
      <c r="CK69" s="179" t="s">
        <v>2641</v>
      </c>
      <c r="CL69" s="179" t="s">
        <v>2641</v>
      </c>
      <c r="CM69" s="179" t="s">
        <v>2750</v>
      </c>
      <c r="CN69" s="179" t="s">
        <v>2641</v>
      </c>
      <c r="CO69" s="179" t="s">
        <v>2641</v>
      </c>
      <c r="CP69" s="179" t="s">
        <v>2750</v>
      </c>
      <c r="CQ69" s="179" t="s">
        <v>2641</v>
      </c>
      <c r="CR69" s="179" t="s">
        <v>2641</v>
      </c>
      <c r="CS69" s="179" t="s">
        <v>2750</v>
      </c>
      <c r="CT69" s="179" t="s">
        <v>3428</v>
      </c>
      <c r="CU69" s="179" t="s">
        <v>2641</v>
      </c>
      <c r="CV69" s="179" t="s">
        <v>2750</v>
      </c>
      <c r="CW69" s="179" t="s">
        <v>3428</v>
      </c>
      <c r="CX69" s="179" t="s">
        <v>2641</v>
      </c>
      <c r="CY69" s="179" t="s">
        <v>2750</v>
      </c>
      <c r="CZ69" s="179" t="s">
        <v>3429</v>
      </c>
      <c r="DA69" s="179" t="s">
        <v>2641</v>
      </c>
      <c r="DB69" s="179" t="s">
        <v>2750</v>
      </c>
      <c r="DC69" s="179" t="s">
        <v>2641</v>
      </c>
      <c r="DD69" s="179" t="s">
        <v>3430</v>
      </c>
      <c r="DE69" s="179" t="s">
        <v>2750</v>
      </c>
      <c r="DF69" s="179" t="s">
        <v>2641</v>
      </c>
      <c r="DG69" s="179" t="s">
        <v>2641</v>
      </c>
      <c r="DH69" s="179" t="s">
        <v>2750</v>
      </c>
      <c r="DI69" s="179" t="s">
        <v>2641</v>
      </c>
      <c r="DJ69" s="179" t="s">
        <v>3431</v>
      </c>
      <c r="DK69" s="179" t="s">
        <v>2750</v>
      </c>
      <c r="DL69" s="179" t="s">
        <v>2641</v>
      </c>
      <c r="DM69" s="179" t="s">
        <v>2641</v>
      </c>
      <c r="DN69" s="179" t="s">
        <v>2750</v>
      </c>
      <c r="DO69" s="179" t="s">
        <v>2641</v>
      </c>
      <c r="DP69" s="179" t="s">
        <v>2641</v>
      </c>
      <c r="DQ69" s="179" t="s">
        <v>2750</v>
      </c>
      <c r="DR69" s="179" t="s">
        <v>2641</v>
      </c>
      <c r="DS69" s="179" t="s">
        <v>2641</v>
      </c>
      <c r="DT69" s="179" t="s">
        <v>2750</v>
      </c>
      <c r="DU69" s="179" t="s">
        <v>2641</v>
      </c>
      <c r="DV69" s="179" t="s">
        <v>3432</v>
      </c>
      <c r="DW69" s="179" t="s">
        <v>2750</v>
      </c>
      <c r="DX69" s="179" t="s">
        <v>2641</v>
      </c>
      <c r="DY69" s="179" t="s">
        <v>2641</v>
      </c>
      <c r="DZ69" s="179" t="s">
        <v>2750</v>
      </c>
      <c r="EA69" s="179" t="s">
        <v>2641</v>
      </c>
      <c r="EB69" s="179" t="s">
        <v>2641</v>
      </c>
      <c r="EC69" s="179" t="s">
        <v>2750</v>
      </c>
      <c r="ED69" s="179" t="s">
        <v>2641</v>
      </c>
      <c r="EE69" s="179" t="s">
        <v>2641</v>
      </c>
      <c r="EF69" s="179" t="s">
        <v>2750</v>
      </c>
      <c r="EG69" s="179" t="s">
        <v>2641</v>
      </c>
      <c r="EH69" s="179" t="s">
        <v>2641</v>
      </c>
      <c r="EI69" s="179" t="s">
        <v>2750</v>
      </c>
      <c r="EJ69" s="179" t="s">
        <v>2641</v>
      </c>
      <c r="EK69" s="179" t="s">
        <v>2641</v>
      </c>
      <c r="EL69" s="179" t="s">
        <v>2750</v>
      </c>
      <c r="EM69" s="179" t="s">
        <v>2641</v>
      </c>
      <c r="EN69" s="179" t="s">
        <v>2641</v>
      </c>
      <c r="EO69" s="179" t="s">
        <v>2750</v>
      </c>
      <c r="EP69" s="179" t="s">
        <v>2641</v>
      </c>
      <c r="EQ69" s="179" t="s">
        <v>2641</v>
      </c>
      <c r="ER69" s="179" t="s">
        <v>2750</v>
      </c>
      <c r="ES69" s="179" t="s">
        <v>2641</v>
      </c>
      <c r="ET69" s="179" t="s">
        <v>2641</v>
      </c>
    </row>
    <row r="70" spans="1:150" x14ac:dyDescent="0.3">
      <c r="A70" s="1"/>
      <c r="B70" s="180" t="s">
        <v>3433</v>
      </c>
      <c r="C70" s="180" t="s">
        <v>432</v>
      </c>
      <c r="D70" s="180" t="s">
        <v>809</v>
      </c>
      <c r="E70" s="180" t="s">
        <v>3434</v>
      </c>
      <c r="F70" s="180" t="s">
        <v>3435</v>
      </c>
      <c r="G70" s="181" t="s">
        <v>2750</v>
      </c>
      <c r="H70" s="181" t="s">
        <v>2641</v>
      </c>
      <c r="I70" s="181" t="s">
        <v>2641</v>
      </c>
      <c r="J70" s="181" t="s">
        <v>2750</v>
      </c>
      <c r="K70" s="181" t="s">
        <v>2641</v>
      </c>
      <c r="L70" s="181" t="s">
        <v>2641</v>
      </c>
      <c r="M70" s="181" t="s">
        <v>2750</v>
      </c>
      <c r="N70" s="181" t="s">
        <v>2641</v>
      </c>
      <c r="O70" s="181" t="s">
        <v>2641</v>
      </c>
      <c r="P70" s="181" t="s">
        <v>2750</v>
      </c>
      <c r="Q70" s="181" t="s">
        <v>2641</v>
      </c>
      <c r="R70" s="181" t="s">
        <v>2641</v>
      </c>
      <c r="S70" s="181" t="s">
        <v>2750</v>
      </c>
      <c r="T70" s="181" t="s">
        <v>2641</v>
      </c>
      <c r="U70" s="181" t="s">
        <v>2641</v>
      </c>
      <c r="V70" s="181" t="s">
        <v>2750</v>
      </c>
      <c r="W70" s="181" t="s">
        <v>2641</v>
      </c>
      <c r="X70" s="181" t="s">
        <v>2641</v>
      </c>
      <c r="Y70" s="181" t="s">
        <v>2750</v>
      </c>
      <c r="Z70" s="181" t="s">
        <v>2641</v>
      </c>
      <c r="AA70" s="181" t="s">
        <v>2641</v>
      </c>
      <c r="AB70" s="181" t="s">
        <v>2750</v>
      </c>
      <c r="AC70" s="181" t="s">
        <v>2641</v>
      </c>
      <c r="AD70" s="181" t="s">
        <v>2641</v>
      </c>
      <c r="AE70" s="181" t="s">
        <v>2750</v>
      </c>
      <c r="AF70" s="181" t="s">
        <v>2641</v>
      </c>
      <c r="AG70" s="181" t="s">
        <v>2641</v>
      </c>
      <c r="AH70" s="181" t="s">
        <v>2750</v>
      </c>
      <c r="AI70" s="181" t="s">
        <v>2641</v>
      </c>
      <c r="AJ70" s="181" t="s">
        <v>2641</v>
      </c>
      <c r="AK70" s="181" t="s">
        <v>2750</v>
      </c>
      <c r="AL70" s="181" t="s">
        <v>2641</v>
      </c>
      <c r="AM70" s="181" t="s">
        <v>2641</v>
      </c>
      <c r="AN70" s="181" t="s">
        <v>2750</v>
      </c>
      <c r="AO70" s="181" t="s">
        <v>2641</v>
      </c>
      <c r="AP70" s="181" t="s">
        <v>2641</v>
      </c>
      <c r="AQ70" s="181" t="s">
        <v>2750</v>
      </c>
      <c r="AR70" s="181" t="s">
        <v>2641</v>
      </c>
      <c r="AS70" s="181" t="s">
        <v>2641</v>
      </c>
      <c r="AT70" s="181" t="s">
        <v>2750</v>
      </c>
      <c r="AU70" s="181" t="s">
        <v>2641</v>
      </c>
      <c r="AV70" s="181" t="s">
        <v>2641</v>
      </c>
      <c r="AW70" s="181" t="s">
        <v>2750</v>
      </c>
      <c r="AX70" s="181" t="s">
        <v>2641</v>
      </c>
      <c r="AY70" s="181" t="s">
        <v>2641</v>
      </c>
      <c r="AZ70" s="181" t="s">
        <v>2750</v>
      </c>
      <c r="BA70" s="181" t="s">
        <v>2641</v>
      </c>
      <c r="BB70" s="181" t="s">
        <v>2641</v>
      </c>
      <c r="BC70" s="181" t="s">
        <v>2750</v>
      </c>
      <c r="BD70" s="181" t="s">
        <v>2641</v>
      </c>
      <c r="BE70" s="181" t="s">
        <v>2641</v>
      </c>
      <c r="BF70" s="181" t="s">
        <v>2750</v>
      </c>
      <c r="BG70" s="181" t="s">
        <v>2641</v>
      </c>
      <c r="BH70" s="181" t="s">
        <v>2641</v>
      </c>
      <c r="BI70" s="181" t="s">
        <v>2750</v>
      </c>
      <c r="BJ70" s="181" t="s">
        <v>2641</v>
      </c>
      <c r="BK70" s="181" t="s">
        <v>2641</v>
      </c>
      <c r="BL70" s="181" t="s">
        <v>2750</v>
      </c>
      <c r="BM70" s="181" t="s">
        <v>2641</v>
      </c>
      <c r="BN70" s="181" t="s">
        <v>2641</v>
      </c>
      <c r="BO70" s="181" t="s">
        <v>2750</v>
      </c>
      <c r="BP70" s="181" t="s">
        <v>2641</v>
      </c>
      <c r="BQ70" s="181" t="s">
        <v>2641</v>
      </c>
      <c r="BR70" s="181" t="s">
        <v>2750</v>
      </c>
      <c r="BS70" s="181" t="s">
        <v>2641</v>
      </c>
      <c r="BT70" s="181" t="s">
        <v>2641</v>
      </c>
      <c r="BU70" s="181" t="s">
        <v>2750</v>
      </c>
      <c r="BV70" s="181" t="s">
        <v>2641</v>
      </c>
      <c r="BW70" s="181" t="s">
        <v>2641</v>
      </c>
      <c r="BX70" s="181" t="s">
        <v>2750</v>
      </c>
      <c r="BY70" s="181" t="s">
        <v>2641</v>
      </c>
      <c r="BZ70" s="181" t="s">
        <v>2641</v>
      </c>
      <c r="CA70" s="181" t="s">
        <v>2750</v>
      </c>
      <c r="CB70" s="181" t="s">
        <v>2641</v>
      </c>
      <c r="CC70" s="181" t="s">
        <v>2641</v>
      </c>
      <c r="CD70" s="181" t="s">
        <v>2750</v>
      </c>
      <c r="CE70" s="181" t="s">
        <v>2641</v>
      </c>
      <c r="CF70" s="181" t="s">
        <v>2641</v>
      </c>
      <c r="CG70" s="181" t="s">
        <v>2750</v>
      </c>
      <c r="CH70" s="181" t="s">
        <v>2641</v>
      </c>
      <c r="CI70" s="181" t="s">
        <v>2641</v>
      </c>
      <c r="CJ70" s="181" t="s">
        <v>2750</v>
      </c>
      <c r="CK70" s="181" t="s">
        <v>2641</v>
      </c>
      <c r="CL70" s="181" t="s">
        <v>2641</v>
      </c>
      <c r="CM70" s="181" t="s">
        <v>2750</v>
      </c>
      <c r="CN70" s="181" t="s">
        <v>2641</v>
      </c>
      <c r="CO70" s="181" t="s">
        <v>2641</v>
      </c>
      <c r="CP70" s="181" t="s">
        <v>2750</v>
      </c>
      <c r="CQ70" s="181" t="s">
        <v>2641</v>
      </c>
      <c r="CR70" s="181" t="s">
        <v>2641</v>
      </c>
      <c r="CS70" s="181" t="s">
        <v>2750</v>
      </c>
      <c r="CT70" s="181" t="s">
        <v>2641</v>
      </c>
      <c r="CU70" s="181" t="s">
        <v>2641</v>
      </c>
      <c r="CV70" s="181" t="s">
        <v>2750</v>
      </c>
      <c r="CW70" s="181" t="s">
        <v>2641</v>
      </c>
      <c r="CX70" s="181" t="s">
        <v>2641</v>
      </c>
      <c r="CY70" s="181" t="s">
        <v>2750</v>
      </c>
      <c r="CZ70" s="181" t="s">
        <v>2641</v>
      </c>
      <c r="DA70" s="181" t="s">
        <v>2641</v>
      </c>
      <c r="DB70" s="181" t="s">
        <v>2750</v>
      </c>
      <c r="DC70" s="181" t="s">
        <v>2641</v>
      </c>
      <c r="DD70" s="181" t="s">
        <v>2641</v>
      </c>
      <c r="DE70" s="181" t="s">
        <v>2750</v>
      </c>
      <c r="DF70" s="181" t="s">
        <v>2641</v>
      </c>
      <c r="DG70" s="181" t="s">
        <v>2641</v>
      </c>
      <c r="DH70" s="181" t="s">
        <v>2750</v>
      </c>
      <c r="DI70" s="181" t="s">
        <v>2641</v>
      </c>
      <c r="DJ70" s="181" t="s">
        <v>2641</v>
      </c>
      <c r="DK70" s="181" t="s">
        <v>2750</v>
      </c>
      <c r="DL70" s="181" t="s">
        <v>2641</v>
      </c>
      <c r="DM70" s="181" t="s">
        <v>2641</v>
      </c>
      <c r="DN70" s="181" t="s">
        <v>2750</v>
      </c>
      <c r="DO70" s="181" t="s">
        <v>2641</v>
      </c>
      <c r="DP70" s="181" t="s">
        <v>2641</v>
      </c>
      <c r="DQ70" s="181" t="s">
        <v>2750</v>
      </c>
      <c r="DR70" s="181" t="s">
        <v>2641</v>
      </c>
      <c r="DS70" s="181" t="s">
        <v>2641</v>
      </c>
      <c r="DT70" s="181" t="s">
        <v>2750</v>
      </c>
      <c r="DU70" s="181" t="s">
        <v>2641</v>
      </c>
      <c r="DV70" s="181" t="s">
        <v>2641</v>
      </c>
      <c r="DW70" s="181" t="s">
        <v>2750</v>
      </c>
      <c r="DX70" s="181" t="s">
        <v>2641</v>
      </c>
      <c r="DY70" s="181" t="s">
        <v>2641</v>
      </c>
      <c r="DZ70" s="181" t="s">
        <v>2750</v>
      </c>
      <c r="EA70" s="181" t="s">
        <v>2641</v>
      </c>
      <c r="EB70" s="181" t="s">
        <v>2641</v>
      </c>
      <c r="EC70" s="181" t="s">
        <v>2750</v>
      </c>
      <c r="ED70" s="181" t="s">
        <v>2641</v>
      </c>
      <c r="EE70" s="181" t="s">
        <v>2641</v>
      </c>
      <c r="EF70" s="181" t="s">
        <v>2750</v>
      </c>
      <c r="EG70" s="181" t="s">
        <v>2641</v>
      </c>
      <c r="EH70" s="181" t="s">
        <v>2641</v>
      </c>
      <c r="EI70" s="181" t="s">
        <v>2750</v>
      </c>
      <c r="EJ70" s="181" t="s">
        <v>2641</v>
      </c>
      <c r="EK70" s="181" t="s">
        <v>2641</v>
      </c>
      <c r="EL70" s="181" t="s">
        <v>2750</v>
      </c>
      <c r="EM70" s="181" t="s">
        <v>2641</v>
      </c>
      <c r="EN70" s="181" t="s">
        <v>2641</v>
      </c>
      <c r="EO70" s="181" t="s">
        <v>2750</v>
      </c>
      <c r="EP70" s="181" t="s">
        <v>2641</v>
      </c>
      <c r="EQ70" s="181" t="s">
        <v>2641</v>
      </c>
      <c r="ER70" s="181" t="s">
        <v>2750</v>
      </c>
      <c r="ES70" s="181" t="s">
        <v>2641</v>
      </c>
      <c r="ET70" s="181" t="s">
        <v>2641</v>
      </c>
    </row>
    <row r="71" spans="1:150" x14ac:dyDescent="0.3">
      <c r="A71" s="1"/>
      <c r="B71" s="180" t="s">
        <v>3436</v>
      </c>
      <c r="C71" s="180" t="s">
        <v>432</v>
      </c>
      <c r="D71" s="180" t="s">
        <v>809</v>
      </c>
      <c r="E71" s="180" t="s">
        <v>3437</v>
      </c>
      <c r="F71" s="180" t="s">
        <v>3438</v>
      </c>
      <c r="G71" s="181" t="s">
        <v>2750</v>
      </c>
      <c r="H71" s="181" t="s">
        <v>2641</v>
      </c>
      <c r="I71" s="181" t="s">
        <v>2641</v>
      </c>
      <c r="J71" s="181" t="s">
        <v>2750</v>
      </c>
      <c r="K71" s="181" t="s">
        <v>2641</v>
      </c>
      <c r="L71" s="181" t="s">
        <v>3423</v>
      </c>
      <c r="M71" s="181" t="s">
        <v>2750</v>
      </c>
      <c r="N71" s="181" t="s">
        <v>3424</v>
      </c>
      <c r="O71" s="181" t="s">
        <v>2641</v>
      </c>
      <c r="P71" s="181" t="s">
        <v>2750</v>
      </c>
      <c r="Q71" s="181" t="s">
        <v>2641</v>
      </c>
      <c r="R71" s="181" t="s">
        <v>2641</v>
      </c>
      <c r="S71" s="181" t="s">
        <v>2750</v>
      </c>
      <c r="T71" s="181" t="s">
        <v>2641</v>
      </c>
      <c r="U71" s="181" t="s">
        <v>2641</v>
      </c>
      <c r="V71" s="181" t="s">
        <v>2750</v>
      </c>
      <c r="W71" s="181" t="s">
        <v>2641</v>
      </c>
      <c r="X71" s="181" t="s">
        <v>3425</v>
      </c>
      <c r="Y71" s="181" t="s">
        <v>2750</v>
      </c>
      <c r="Z71" s="181" t="s">
        <v>2641</v>
      </c>
      <c r="AA71" s="181" t="s">
        <v>2641</v>
      </c>
      <c r="AB71" s="181" t="s">
        <v>2750</v>
      </c>
      <c r="AC71" s="181" t="s">
        <v>2641</v>
      </c>
      <c r="AD71" s="181" t="s">
        <v>2641</v>
      </c>
      <c r="AE71" s="181" t="s">
        <v>2750</v>
      </c>
      <c r="AF71" s="181" t="s">
        <v>2641</v>
      </c>
      <c r="AG71" s="181" t="s">
        <v>2641</v>
      </c>
      <c r="AH71" s="181" t="s">
        <v>2750</v>
      </c>
      <c r="AI71" s="181" t="s">
        <v>2641</v>
      </c>
      <c r="AJ71" s="181" t="s">
        <v>3426</v>
      </c>
      <c r="AK71" s="181" t="s">
        <v>2750</v>
      </c>
      <c r="AL71" s="181" t="s">
        <v>2641</v>
      </c>
      <c r="AM71" s="181" t="s">
        <v>3427</v>
      </c>
      <c r="AN71" s="181" t="s">
        <v>2750</v>
      </c>
      <c r="AO71" s="181" t="s">
        <v>2641</v>
      </c>
      <c r="AP71" s="181" t="s">
        <v>2641</v>
      </c>
      <c r="AQ71" s="181" t="s">
        <v>2750</v>
      </c>
      <c r="AR71" s="181" t="s">
        <v>2641</v>
      </c>
      <c r="AS71" s="181" t="s">
        <v>2641</v>
      </c>
      <c r="AT71" s="181" t="s">
        <v>2750</v>
      </c>
      <c r="AU71" s="181" t="s">
        <v>2641</v>
      </c>
      <c r="AV71" s="181" t="s">
        <v>2641</v>
      </c>
      <c r="AW71" s="181" t="s">
        <v>2750</v>
      </c>
      <c r="AX71" s="181" t="s">
        <v>2641</v>
      </c>
      <c r="AY71" s="181" t="s">
        <v>2641</v>
      </c>
      <c r="AZ71" s="181" t="s">
        <v>2750</v>
      </c>
      <c r="BA71" s="181" t="s">
        <v>2641</v>
      </c>
      <c r="BB71" s="181" t="s">
        <v>2641</v>
      </c>
      <c r="BC71" s="181" t="s">
        <v>2750</v>
      </c>
      <c r="BD71" s="181" t="s">
        <v>2641</v>
      </c>
      <c r="BE71" s="181" t="s">
        <v>2641</v>
      </c>
      <c r="BF71" s="181" t="s">
        <v>2750</v>
      </c>
      <c r="BG71" s="181" t="s">
        <v>2641</v>
      </c>
      <c r="BH71" s="181" t="s">
        <v>2641</v>
      </c>
      <c r="BI71" s="181" t="s">
        <v>2750</v>
      </c>
      <c r="BJ71" s="181" t="s">
        <v>2641</v>
      </c>
      <c r="BK71" s="181" t="s">
        <v>2641</v>
      </c>
      <c r="BL71" s="181" t="s">
        <v>2750</v>
      </c>
      <c r="BM71" s="181" t="s">
        <v>2641</v>
      </c>
      <c r="BN71" s="181" t="s">
        <v>2641</v>
      </c>
      <c r="BO71" s="181" t="s">
        <v>2750</v>
      </c>
      <c r="BP71" s="181" t="s">
        <v>2641</v>
      </c>
      <c r="BQ71" s="181" t="s">
        <v>2641</v>
      </c>
      <c r="BR71" s="181" t="s">
        <v>2750</v>
      </c>
      <c r="BS71" s="181" t="s">
        <v>2641</v>
      </c>
      <c r="BT71" s="181" t="s">
        <v>2641</v>
      </c>
      <c r="BU71" s="181" t="s">
        <v>2750</v>
      </c>
      <c r="BV71" s="181" t="s">
        <v>2641</v>
      </c>
      <c r="BW71" s="181" t="s">
        <v>2641</v>
      </c>
      <c r="BX71" s="181" t="s">
        <v>2750</v>
      </c>
      <c r="BY71" s="181" t="s">
        <v>2641</v>
      </c>
      <c r="BZ71" s="181" t="s">
        <v>2641</v>
      </c>
      <c r="CA71" s="181" t="s">
        <v>2750</v>
      </c>
      <c r="CB71" s="181" t="s">
        <v>2641</v>
      </c>
      <c r="CC71" s="181" t="s">
        <v>2641</v>
      </c>
      <c r="CD71" s="181" t="s">
        <v>2750</v>
      </c>
      <c r="CE71" s="181" t="s">
        <v>2641</v>
      </c>
      <c r="CF71" s="181" t="s">
        <v>2641</v>
      </c>
      <c r="CG71" s="181" t="s">
        <v>2750</v>
      </c>
      <c r="CH71" s="181" t="s">
        <v>2641</v>
      </c>
      <c r="CI71" s="181" t="s">
        <v>2641</v>
      </c>
      <c r="CJ71" s="181" t="s">
        <v>2750</v>
      </c>
      <c r="CK71" s="181" t="s">
        <v>2641</v>
      </c>
      <c r="CL71" s="181" t="s">
        <v>2641</v>
      </c>
      <c r="CM71" s="181" t="s">
        <v>2750</v>
      </c>
      <c r="CN71" s="181" t="s">
        <v>2641</v>
      </c>
      <c r="CO71" s="181" t="s">
        <v>2641</v>
      </c>
      <c r="CP71" s="181" t="s">
        <v>2750</v>
      </c>
      <c r="CQ71" s="181" t="s">
        <v>2641</v>
      </c>
      <c r="CR71" s="181" t="s">
        <v>2641</v>
      </c>
      <c r="CS71" s="181" t="s">
        <v>2750</v>
      </c>
      <c r="CT71" s="181" t="s">
        <v>3428</v>
      </c>
      <c r="CU71" s="181" t="s">
        <v>2641</v>
      </c>
      <c r="CV71" s="181" t="s">
        <v>2750</v>
      </c>
      <c r="CW71" s="181" t="s">
        <v>3428</v>
      </c>
      <c r="CX71" s="181" t="s">
        <v>2641</v>
      </c>
      <c r="CY71" s="181" t="s">
        <v>2750</v>
      </c>
      <c r="CZ71" s="181" t="s">
        <v>3429</v>
      </c>
      <c r="DA71" s="181" t="s">
        <v>2641</v>
      </c>
      <c r="DB71" s="181" t="s">
        <v>2750</v>
      </c>
      <c r="DC71" s="181" t="s">
        <v>2641</v>
      </c>
      <c r="DD71" s="181" t="s">
        <v>3430</v>
      </c>
      <c r="DE71" s="181" t="s">
        <v>2750</v>
      </c>
      <c r="DF71" s="181" t="s">
        <v>2641</v>
      </c>
      <c r="DG71" s="181" t="s">
        <v>2641</v>
      </c>
      <c r="DH71" s="181" t="s">
        <v>2750</v>
      </c>
      <c r="DI71" s="181" t="s">
        <v>2641</v>
      </c>
      <c r="DJ71" s="181" t="s">
        <v>3431</v>
      </c>
      <c r="DK71" s="181" t="s">
        <v>2750</v>
      </c>
      <c r="DL71" s="181" t="s">
        <v>2641</v>
      </c>
      <c r="DM71" s="181" t="s">
        <v>2641</v>
      </c>
      <c r="DN71" s="181" t="s">
        <v>2750</v>
      </c>
      <c r="DO71" s="181" t="s">
        <v>2641</v>
      </c>
      <c r="DP71" s="181" t="s">
        <v>2641</v>
      </c>
      <c r="DQ71" s="181" t="s">
        <v>2750</v>
      </c>
      <c r="DR71" s="181" t="s">
        <v>2641</v>
      </c>
      <c r="DS71" s="181" t="s">
        <v>2641</v>
      </c>
      <c r="DT71" s="181" t="s">
        <v>2750</v>
      </c>
      <c r="DU71" s="181" t="s">
        <v>2641</v>
      </c>
      <c r="DV71" s="181" t="s">
        <v>3432</v>
      </c>
      <c r="DW71" s="181" t="s">
        <v>2750</v>
      </c>
      <c r="DX71" s="181" t="s">
        <v>2641</v>
      </c>
      <c r="DY71" s="181" t="s">
        <v>2641</v>
      </c>
      <c r="DZ71" s="181" t="s">
        <v>2750</v>
      </c>
      <c r="EA71" s="181" t="s">
        <v>2641</v>
      </c>
      <c r="EB71" s="181" t="s">
        <v>2641</v>
      </c>
      <c r="EC71" s="181" t="s">
        <v>2750</v>
      </c>
      <c r="ED71" s="181" t="s">
        <v>2641</v>
      </c>
      <c r="EE71" s="181" t="s">
        <v>2641</v>
      </c>
      <c r="EF71" s="181" t="s">
        <v>2750</v>
      </c>
      <c r="EG71" s="181" t="s">
        <v>2641</v>
      </c>
      <c r="EH71" s="181" t="s">
        <v>2641</v>
      </c>
      <c r="EI71" s="181" t="s">
        <v>2750</v>
      </c>
      <c r="EJ71" s="181" t="s">
        <v>2641</v>
      </c>
      <c r="EK71" s="181" t="s">
        <v>2641</v>
      </c>
      <c r="EL71" s="181" t="s">
        <v>2750</v>
      </c>
      <c r="EM71" s="181" t="s">
        <v>2641</v>
      </c>
      <c r="EN71" s="181" t="s">
        <v>2641</v>
      </c>
      <c r="EO71" s="181" t="s">
        <v>2750</v>
      </c>
      <c r="EP71" s="181" t="s">
        <v>2641</v>
      </c>
      <c r="EQ71" s="181" t="s">
        <v>2641</v>
      </c>
      <c r="ER71" s="181" t="s">
        <v>2750</v>
      </c>
      <c r="ES71" s="181" t="s">
        <v>2641</v>
      </c>
      <c r="ET71" s="181" t="s">
        <v>2641</v>
      </c>
    </row>
    <row r="72" spans="1:150" x14ac:dyDescent="0.3">
      <c r="A72" s="1"/>
      <c r="B72" s="179" t="s">
        <v>3439</v>
      </c>
      <c r="C72" s="179" t="s">
        <v>83</v>
      </c>
      <c r="D72" s="179" t="s">
        <v>3440</v>
      </c>
      <c r="E72" s="179" t="s">
        <v>3441</v>
      </c>
      <c r="F72" s="179" t="s">
        <v>3442</v>
      </c>
      <c r="G72" s="179" t="s">
        <v>2750</v>
      </c>
      <c r="H72" s="179" t="s">
        <v>2641</v>
      </c>
      <c r="I72" s="179" t="s">
        <v>2641</v>
      </c>
      <c r="J72" s="179" t="s">
        <v>2750</v>
      </c>
      <c r="K72" s="179" t="s">
        <v>2641</v>
      </c>
      <c r="L72" s="179" t="s">
        <v>2641</v>
      </c>
      <c r="M72" s="179" t="s">
        <v>2750</v>
      </c>
      <c r="N72" s="179" t="s">
        <v>2641</v>
      </c>
      <c r="O72" s="179" t="s">
        <v>2641</v>
      </c>
      <c r="P72" s="179" t="s">
        <v>2750</v>
      </c>
      <c r="Q72" s="179" t="s">
        <v>2641</v>
      </c>
      <c r="R72" s="179" t="s">
        <v>2641</v>
      </c>
      <c r="S72" s="179" t="s">
        <v>2750</v>
      </c>
      <c r="T72" s="179" t="s">
        <v>2641</v>
      </c>
      <c r="U72" s="179" t="s">
        <v>2641</v>
      </c>
      <c r="V72" s="179" t="s">
        <v>2750</v>
      </c>
      <c r="W72" s="179" t="s">
        <v>2641</v>
      </c>
      <c r="X72" s="179" t="s">
        <v>2641</v>
      </c>
      <c r="Y72" s="179" t="s">
        <v>2750</v>
      </c>
      <c r="Z72" s="179" t="s">
        <v>2641</v>
      </c>
      <c r="AA72" s="179" t="s">
        <v>2641</v>
      </c>
      <c r="AB72" s="179" t="s">
        <v>2750</v>
      </c>
      <c r="AC72" s="179" t="s">
        <v>2641</v>
      </c>
      <c r="AD72" s="179" t="s">
        <v>2641</v>
      </c>
      <c r="AE72" s="179" t="s">
        <v>2750</v>
      </c>
      <c r="AF72" s="179" t="s">
        <v>2641</v>
      </c>
      <c r="AG72" s="179" t="s">
        <v>2641</v>
      </c>
      <c r="AH72" s="179" t="s">
        <v>2750</v>
      </c>
      <c r="AI72" s="179" t="s">
        <v>2641</v>
      </c>
      <c r="AJ72" s="179" t="s">
        <v>2641</v>
      </c>
      <c r="AK72" s="179" t="s">
        <v>2750</v>
      </c>
      <c r="AL72" s="179" t="s">
        <v>2641</v>
      </c>
      <c r="AM72" s="179" t="s">
        <v>2641</v>
      </c>
      <c r="AN72" s="179" t="s">
        <v>2750</v>
      </c>
      <c r="AO72" s="179" t="s">
        <v>2641</v>
      </c>
      <c r="AP72" s="179" t="s">
        <v>2641</v>
      </c>
      <c r="AQ72" s="179" t="s">
        <v>2750</v>
      </c>
      <c r="AR72" s="179" t="s">
        <v>2641</v>
      </c>
      <c r="AS72" s="179" t="s">
        <v>2641</v>
      </c>
      <c r="AT72" s="179" t="s">
        <v>2750</v>
      </c>
      <c r="AU72" s="179" t="s">
        <v>2641</v>
      </c>
      <c r="AV72" s="179" t="s">
        <v>2641</v>
      </c>
      <c r="AW72" s="179" t="s">
        <v>2750</v>
      </c>
      <c r="AX72" s="179" t="s">
        <v>2641</v>
      </c>
      <c r="AY72" s="179" t="s">
        <v>2641</v>
      </c>
      <c r="AZ72" s="179" t="s">
        <v>2750</v>
      </c>
      <c r="BA72" s="179" t="s">
        <v>2641</v>
      </c>
      <c r="BB72" s="179" t="s">
        <v>2641</v>
      </c>
      <c r="BC72" s="179" t="s">
        <v>2750</v>
      </c>
      <c r="BD72" s="179" t="s">
        <v>2641</v>
      </c>
      <c r="BE72" s="179" t="s">
        <v>2641</v>
      </c>
      <c r="BF72" s="179" t="s">
        <v>2750</v>
      </c>
      <c r="BG72" s="179" t="s">
        <v>2641</v>
      </c>
      <c r="BH72" s="179" t="s">
        <v>2641</v>
      </c>
      <c r="BI72" s="179" t="s">
        <v>2750</v>
      </c>
      <c r="BJ72" s="179" t="s">
        <v>2641</v>
      </c>
      <c r="BK72" s="179" t="s">
        <v>2641</v>
      </c>
      <c r="BL72" s="179" t="s">
        <v>2750</v>
      </c>
      <c r="BM72" s="179" t="s">
        <v>2641</v>
      </c>
      <c r="BN72" s="179" t="s">
        <v>2641</v>
      </c>
      <c r="BO72" s="179" t="s">
        <v>2750</v>
      </c>
      <c r="BP72" s="179" t="s">
        <v>2641</v>
      </c>
      <c r="BQ72" s="179" t="s">
        <v>2641</v>
      </c>
      <c r="BR72" s="179" t="s">
        <v>2750</v>
      </c>
      <c r="BS72" s="179" t="s">
        <v>2641</v>
      </c>
      <c r="BT72" s="179" t="s">
        <v>2641</v>
      </c>
      <c r="BU72" s="179" t="s">
        <v>2750</v>
      </c>
      <c r="BV72" s="179" t="s">
        <v>2641</v>
      </c>
      <c r="BW72" s="179" t="s">
        <v>2641</v>
      </c>
      <c r="BX72" s="179" t="s">
        <v>2750</v>
      </c>
      <c r="BY72" s="179" t="s">
        <v>2641</v>
      </c>
      <c r="BZ72" s="179" t="s">
        <v>2641</v>
      </c>
      <c r="CA72" s="179" t="s">
        <v>2750</v>
      </c>
      <c r="CB72" s="179" t="s">
        <v>2641</v>
      </c>
      <c r="CC72" s="179" t="s">
        <v>2641</v>
      </c>
      <c r="CD72" s="179" t="s">
        <v>2750</v>
      </c>
      <c r="CE72" s="179" t="s">
        <v>2641</v>
      </c>
      <c r="CF72" s="179" t="s">
        <v>2641</v>
      </c>
      <c r="CG72" s="179" t="s">
        <v>2750</v>
      </c>
      <c r="CH72" s="179" t="s">
        <v>2641</v>
      </c>
      <c r="CI72" s="179" t="s">
        <v>2641</v>
      </c>
      <c r="CJ72" s="179" t="s">
        <v>2750</v>
      </c>
      <c r="CK72" s="179" t="s">
        <v>2641</v>
      </c>
      <c r="CL72" s="179" t="s">
        <v>2641</v>
      </c>
      <c r="CM72" s="179" t="s">
        <v>2750</v>
      </c>
      <c r="CN72" s="179" t="s">
        <v>2641</v>
      </c>
      <c r="CO72" s="179" t="s">
        <v>2641</v>
      </c>
      <c r="CP72" s="179" t="s">
        <v>2750</v>
      </c>
      <c r="CQ72" s="179" t="s">
        <v>2641</v>
      </c>
      <c r="CR72" s="179" t="s">
        <v>2641</v>
      </c>
      <c r="CS72" s="179" t="s">
        <v>2750</v>
      </c>
      <c r="CT72" s="179" t="s">
        <v>2641</v>
      </c>
      <c r="CU72" s="179" t="s">
        <v>2641</v>
      </c>
      <c r="CV72" s="179" t="s">
        <v>2750</v>
      </c>
      <c r="CW72" s="179" t="s">
        <v>2641</v>
      </c>
      <c r="CX72" s="179" t="s">
        <v>2641</v>
      </c>
      <c r="CY72" s="179" t="s">
        <v>2750</v>
      </c>
      <c r="CZ72" s="179" t="s">
        <v>2641</v>
      </c>
      <c r="DA72" s="179" t="s">
        <v>2641</v>
      </c>
      <c r="DB72" s="179" t="s">
        <v>2750</v>
      </c>
      <c r="DC72" s="179" t="s">
        <v>2641</v>
      </c>
      <c r="DD72" s="179" t="s">
        <v>2641</v>
      </c>
      <c r="DE72" s="179" t="s">
        <v>2750</v>
      </c>
      <c r="DF72" s="179" t="s">
        <v>2641</v>
      </c>
      <c r="DG72" s="179" t="s">
        <v>2641</v>
      </c>
      <c r="DH72" s="179" t="s">
        <v>2750</v>
      </c>
      <c r="DI72" s="179" t="s">
        <v>2641</v>
      </c>
      <c r="DJ72" s="179" t="s">
        <v>2641</v>
      </c>
      <c r="DK72" s="179" t="s">
        <v>2750</v>
      </c>
      <c r="DL72" s="179" t="s">
        <v>2641</v>
      </c>
      <c r="DM72" s="179" t="s">
        <v>2641</v>
      </c>
      <c r="DN72" s="179" t="s">
        <v>2750</v>
      </c>
      <c r="DO72" s="179" t="s">
        <v>2641</v>
      </c>
      <c r="DP72" s="179" t="s">
        <v>2641</v>
      </c>
      <c r="DQ72" s="179" t="s">
        <v>2750</v>
      </c>
      <c r="DR72" s="179" t="s">
        <v>2641</v>
      </c>
      <c r="DS72" s="179" t="s">
        <v>2641</v>
      </c>
      <c r="DT72" s="179" t="s">
        <v>2750</v>
      </c>
      <c r="DU72" s="179" t="s">
        <v>2641</v>
      </c>
      <c r="DV72" s="179" t="s">
        <v>2641</v>
      </c>
      <c r="DW72" s="179" t="s">
        <v>2750</v>
      </c>
      <c r="DX72" s="179" t="s">
        <v>2641</v>
      </c>
      <c r="DY72" s="179" t="s">
        <v>2641</v>
      </c>
      <c r="DZ72" s="179" t="s">
        <v>2750</v>
      </c>
      <c r="EA72" s="179" t="s">
        <v>2641</v>
      </c>
      <c r="EB72" s="179" t="s">
        <v>2641</v>
      </c>
      <c r="EC72" s="179" t="s">
        <v>2750</v>
      </c>
      <c r="ED72" s="179" t="s">
        <v>2641</v>
      </c>
      <c r="EE72" s="179" t="s">
        <v>2641</v>
      </c>
      <c r="EF72" s="179" t="s">
        <v>2750</v>
      </c>
      <c r="EG72" s="179" t="s">
        <v>2641</v>
      </c>
      <c r="EH72" s="179" t="s">
        <v>2641</v>
      </c>
      <c r="EI72" s="179" t="s">
        <v>2750</v>
      </c>
      <c r="EJ72" s="179" t="s">
        <v>2641</v>
      </c>
      <c r="EK72" s="179" t="s">
        <v>2641</v>
      </c>
      <c r="EL72" s="179" t="s">
        <v>2750</v>
      </c>
      <c r="EM72" s="179" t="s">
        <v>2641</v>
      </c>
      <c r="EN72" s="179" t="s">
        <v>2641</v>
      </c>
      <c r="EO72" s="179" t="s">
        <v>2750</v>
      </c>
      <c r="EP72" s="179" t="s">
        <v>2641</v>
      </c>
      <c r="EQ72" s="179" t="s">
        <v>2641</v>
      </c>
      <c r="ER72" s="179" t="s">
        <v>2750</v>
      </c>
      <c r="ES72" s="179" t="s">
        <v>2641</v>
      </c>
      <c r="ET72" s="179" t="s">
        <v>2641</v>
      </c>
    </row>
    <row r="73" spans="1:150" x14ac:dyDescent="0.3">
      <c r="A73" s="1"/>
      <c r="B73" s="180" t="s">
        <v>3443</v>
      </c>
      <c r="C73" s="180" t="s">
        <v>83</v>
      </c>
      <c r="D73" s="180" t="s">
        <v>3440</v>
      </c>
      <c r="E73" s="180" t="s">
        <v>3444</v>
      </c>
      <c r="F73" s="180" t="s">
        <v>3445</v>
      </c>
      <c r="G73" s="181" t="s">
        <v>2750</v>
      </c>
      <c r="H73" s="181" t="s">
        <v>2641</v>
      </c>
      <c r="I73" s="181" t="s">
        <v>2641</v>
      </c>
      <c r="J73" s="181" t="s">
        <v>2750</v>
      </c>
      <c r="K73" s="181" t="s">
        <v>2641</v>
      </c>
      <c r="L73" s="181" t="s">
        <v>2641</v>
      </c>
      <c r="M73" s="181" t="s">
        <v>2750</v>
      </c>
      <c r="N73" s="181" t="s">
        <v>2641</v>
      </c>
      <c r="O73" s="181" t="s">
        <v>2641</v>
      </c>
      <c r="P73" s="181" t="s">
        <v>2750</v>
      </c>
      <c r="Q73" s="181" t="s">
        <v>2641</v>
      </c>
      <c r="R73" s="181" t="s">
        <v>2641</v>
      </c>
      <c r="S73" s="181" t="s">
        <v>2750</v>
      </c>
      <c r="T73" s="181" t="s">
        <v>2641</v>
      </c>
      <c r="U73" s="181" t="s">
        <v>2641</v>
      </c>
      <c r="V73" s="181" t="s">
        <v>2750</v>
      </c>
      <c r="W73" s="181" t="s">
        <v>2641</v>
      </c>
      <c r="X73" s="181" t="s">
        <v>2641</v>
      </c>
      <c r="Y73" s="181" t="s">
        <v>2750</v>
      </c>
      <c r="Z73" s="181" t="s">
        <v>2641</v>
      </c>
      <c r="AA73" s="181" t="s">
        <v>2641</v>
      </c>
      <c r="AB73" s="181" t="s">
        <v>2750</v>
      </c>
      <c r="AC73" s="181" t="s">
        <v>2641</v>
      </c>
      <c r="AD73" s="181" t="s">
        <v>2641</v>
      </c>
      <c r="AE73" s="181" t="s">
        <v>2750</v>
      </c>
      <c r="AF73" s="181" t="s">
        <v>2641</v>
      </c>
      <c r="AG73" s="181" t="s">
        <v>2641</v>
      </c>
      <c r="AH73" s="181" t="s">
        <v>2750</v>
      </c>
      <c r="AI73" s="181" t="s">
        <v>2641</v>
      </c>
      <c r="AJ73" s="181" t="s">
        <v>2641</v>
      </c>
      <c r="AK73" s="181" t="s">
        <v>2750</v>
      </c>
      <c r="AL73" s="181" t="s">
        <v>2641</v>
      </c>
      <c r="AM73" s="181" t="s">
        <v>2641</v>
      </c>
      <c r="AN73" s="181" t="s">
        <v>2750</v>
      </c>
      <c r="AO73" s="181" t="s">
        <v>2641</v>
      </c>
      <c r="AP73" s="181" t="s">
        <v>2641</v>
      </c>
      <c r="AQ73" s="181" t="s">
        <v>2750</v>
      </c>
      <c r="AR73" s="181" t="s">
        <v>2641</v>
      </c>
      <c r="AS73" s="181" t="s">
        <v>2641</v>
      </c>
      <c r="AT73" s="181" t="s">
        <v>2750</v>
      </c>
      <c r="AU73" s="181" t="s">
        <v>2641</v>
      </c>
      <c r="AV73" s="181" t="s">
        <v>2641</v>
      </c>
      <c r="AW73" s="181" t="s">
        <v>2750</v>
      </c>
      <c r="AX73" s="181" t="s">
        <v>2641</v>
      </c>
      <c r="AY73" s="181" t="s">
        <v>2641</v>
      </c>
      <c r="AZ73" s="181" t="s">
        <v>2750</v>
      </c>
      <c r="BA73" s="181" t="s">
        <v>2641</v>
      </c>
      <c r="BB73" s="181" t="s">
        <v>2641</v>
      </c>
      <c r="BC73" s="181" t="s">
        <v>2750</v>
      </c>
      <c r="BD73" s="181" t="s">
        <v>2641</v>
      </c>
      <c r="BE73" s="181" t="s">
        <v>2641</v>
      </c>
      <c r="BF73" s="181" t="s">
        <v>2750</v>
      </c>
      <c r="BG73" s="181" t="s">
        <v>2641</v>
      </c>
      <c r="BH73" s="181" t="s">
        <v>2641</v>
      </c>
      <c r="BI73" s="181" t="s">
        <v>2750</v>
      </c>
      <c r="BJ73" s="181" t="s">
        <v>2641</v>
      </c>
      <c r="BK73" s="181" t="s">
        <v>2641</v>
      </c>
      <c r="BL73" s="181" t="s">
        <v>2750</v>
      </c>
      <c r="BM73" s="181" t="s">
        <v>2641</v>
      </c>
      <c r="BN73" s="181" t="s">
        <v>2641</v>
      </c>
      <c r="BO73" s="181" t="s">
        <v>2750</v>
      </c>
      <c r="BP73" s="181" t="s">
        <v>2641</v>
      </c>
      <c r="BQ73" s="181" t="s">
        <v>2641</v>
      </c>
      <c r="BR73" s="181" t="s">
        <v>2750</v>
      </c>
      <c r="BS73" s="181" t="s">
        <v>2641</v>
      </c>
      <c r="BT73" s="181" t="s">
        <v>2641</v>
      </c>
      <c r="BU73" s="181" t="s">
        <v>2750</v>
      </c>
      <c r="BV73" s="181" t="s">
        <v>2641</v>
      </c>
      <c r="BW73" s="181" t="s">
        <v>2641</v>
      </c>
      <c r="BX73" s="181" t="s">
        <v>2750</v>
      </c>
      <c r="BY73" s="181" t="s">
        <v>2641</v>
      </c>
      <c r="BZ73" s="181" t="s">
        <v>2641</v>
      </c>
      <c r="CA73" s="181" t="s">
        <v>2750</v>
      </c>
      <c r="CB73" s="181" t="s">
        <v>2641</v>
      </c>
      <c r="CC73" s="181" t="s">
        <v>2641</v>
      </c>
      <c r="CD73" s="181" t="s">
        <v>2750</v>
      </c>
      <c r="CE73" s="181" t="s">
        <v>2641</v>
      </c>
      <c r="CF73" s="181" t="s">
        <v>2641</v>
      </c>
      <c r="CG73" s="181" t="s">
        <v>2750</v>
      </c>
      <c r="CH73" s="181" t="s">
        <v>2641</v>
      </c>
      <c r="CI73" s="181" t="s">
        <v>2641</v>
      </c>
      <c r="CJ73" s="181" t="s">
        <v>2750</v>
      </c>
      <c r="CK73" s="181" t="s">
        <v>2641</v>
      </c>
      <c r="CL73" s="181" t="s">
        <v>2641</v>
      </c>
      <c r="CM73" s="181" t="s">
        <v>2750</v>
      </c>
      <c r="CN73" s="181" t="s">
        <v>2641</v>
      </c>
      <c r="CO73" s="181" t="s">
        <v>2641</v>
      </c>
      <c r="CP73" s="181" t="s">
        <v>2750</v>
      </c>
      <c r="CQ73" s="181" t="s">
        <v>2641</v>
      </c>
      <c r="CR73" s="181" t="s">
        <v>2641</v>
      </c>
      <c r="CS73" s="181" t="s">
        <v>2750</v>
      </c>
      <c r="CT73" s="181" t="s">
        <v>2641</v>
      </c>
      <c r="CU73" s="181" t="s">
        <v>2641</v>
      </c>
      <c r="CV73" s="181" t="s">
        <v>2750</v>
      </c>
      <c r="CW73" s="181" t="s">
        <v>2641</v>
      </c>
      <c r="CX73" s="181" t="s">
        <v>2641</v>
      </c>
      <c r="CY73" s="181" t="s">
        <v>2750</v>
      </c>
      <c r="CZ73" s="181" t="s">
        <v>2641</v>
      </c>
      <c r="DA73" s="181" t="s">
        <v>2641</v>
      </c>
      <c r="DB73" s="181" t="s">
        <v>2750</v>
      </c>
      <c r="DC73" s="181" t="s">
        <v>2641</v>
      </c>
      <c r="DD73" s="181" t="s">
        <v>2641</v>
      </c>
      <c r="DE73" s="181" t="s">
        <v>2750</v>
      </c>
      <c r="DF73" s="181" t="s">
        <v>2641</v>
      </c>
      <c r="DG73" s="181" t="s">
        <v>2641</v>
      </c>
      <c r="DH73" s="181" t="s">
        <v>2750</v>
      </c>
      <c r="DI73" s="181" t="s">
        <v>2641</v>
      </c>
      <c r="DJ73" s="181" t="s">
        <v>2641</v>
      </c>
      <c r="DK73" s="181" t="s">
        <v>2750</v>
      </c>
      <c r="DL73" s="181" t="s">
        <v>2641</v>
      </c>
      <c r="DM73" s="181" t="s">
        <v>2641</v>
      </c>
      <c r="DN73" s="181" t="s">
        <v>2750</v>
      </c>
      <c r="DO73" s="181" t="s">
        <v>2641</v>
      </c>
      <c r="DP73" s="181" t="s">
        <v>2641</v>
      </c>
      <c r="DQ73" s="181" t="s">
        <v>2750</v>
      </c>
      <c r="DR73" s="181" t="s">
        <v>2641</v>
      </c>
      <c r="DS73" s="181" t="s">
        <v>2641</v>
      </c>
      <c r="DT73" s="181" t="s">
        <v>2750</v>
      </c>
      <c r="DU73" s="181" t="s">
        <v>2641</v>
      </c>
      <c r="DV73" s="181" t="s">
        <v>2641</v>
      </c>
      <c r="DW73" s="181" t="s">
        <v>2750</v>
      </c>
      <c r="DX73" s="181" t="s">
        <v>2641</v>
      </c>
      <c r="DY73" s="181" t="s">
        <v>2641</v>
      </c>
      <c r="DZ73" s="181" t="s">
        <v>2750</v>
      </c>
      <c r="EA73" s="181" t="s">
        <v>2641</v>
      </c>
      <c r="EB73" s="181" t="s">
        <v>2641</v>
      </c>
      <c r="EC73" s="181" t="s">
        <v>2750</v>
      </c>
      <c r="ED73" s="181" t="s">
        <v>2641</v>
      </c>
      <c r="EE73" s="181" t="s">
        <v>2641</v>
      </c>
      <c r="EF73" s="181" t="s">
        <v>2750</v>
      </c>
      <c r="EG73" s="181" t="s">
        <v>2641</v>
      </c>
      <c r="EH73" s="181" t="s">
        <v>2641</v>
      </c>
      <c r="EI73" s="181" t="s">
        <v>2750</v>
      </c>
      <c r="EJ73" s="181" t="s">
        <v>2641</v>
      </c>
      <c r="EK73" s="181" t="s">
        <v>2641</v>
      </c>
      <c r="EL73" s="181" t="s">
        <v>2750</v>
      </c>
      <c r="EM73" s="181" t="s">
        <v>2641</v>
      </c>
      <c r="EN73" s="181" t="s">
        <v>2641</v>
      </c>
      <c r="EO73" s="181" t="s">
        <v>2750</v>
      </c>
      <c r="EP73" s="181" t="s">
        <v>2641</v>
      </c>
      <c r="EQ73" s="181" t="s">
        <v>2641</v>
      </c>
      <c r="ER73" s="181" t="s">
        <v>2750</v>
      </c>
      <c r="ES73" s="181" t="s">
        <v>2641</v>
      </c>
      <c r="ET73" s="181" t="s">
        <v>2641</v>
      </c>
    </row>
    <row r="74" spans="1:150" x14ac:dyDescent="0.3">
      <c r="A74" s="1"/>
      <c r="B74" s="179" t="s">
        <v>3446</v>
      </c>
      <c r="C74" s="179" t="s">
        <v>209</v>
      </c>
      <c r="D74" s="179" t="s">
        <v>827</v>
      </c>
      <c r="E74" s="179" t="s">
        <v>3447</v>
      </c>
      <c r="F74" s="179" t="s">
        <v>3448</v>
      </c>
      <c r="G74" s="179" t="s">
        <v>2750</v>
      </c>
      <c r="H74" s="179" t="s">
        <v>2641</v>
      </c>
      <c r="I74" s="179" t="s">
        <v>2641</v>
      </c>
      <c r="J74" s="179" t="s">
        <v>2750</v>
      </c>
      <c r="K74" s="179" t="s">
        <v>2641</v>
      </c>
      <c r="L74" s="179" t="s">
        <v>2641</v>
      </c>
      <c r="M74" s="179" t="s">
        <v>2750</v>
      </c>
      <c r="N74" s="179" t="s">
        <v>2641</v>
      </c>
      <c r="O74" s="179" t="s">
        <v>2641</v>
      </c>
      <c r="P74" s="179" t="s">
        <v>2750</v>
      </c>
      <c r="Q74" s="179" t="s">
        <v>2641</v>
      </c>
      <c r="R74" s="179" t="s">
        <v>2641</v>
      </c>
      <c r="S74" s="179" t="s">
        <v>2750</v>
      </c>
      <c r="T74" s="179" t="s">
        <v>2641</v>
      </c>
      <c r="U74" s="179" t="s">
        <v>2641</v>
      </c>
      <c r="V74" s="179" t="s">
        <v>2750</v>
      </c>
      <c r="W74" s="179" t="s">
        <v>2641</v>
      </c>
      <c r="X74" s="179" t="s">
        <v>2641</v>
      </c>
      <c r="Y74" s="179" t="s">
        <v>2750</v>
      </c>
      <c r="Z74" s="179" t="s">
        <v>2641</v>
      </c>
      <c r="AA74" s="179" t="s">
        <v>2641</v>
      </c>
      <c r="AB74" s="179" t="s">
        <v>2750</v>
      </c>
      <c r="AC74" s="179" t="s">
        <v>2641</v>
      </c>
      <c r="AD74" s="179" t="s">
        <v>2641</v>
      </c>
      <c r="AE74" s="179" t="s">
        <v>2750</v>
      </c>
      <c r="AF74" s="179" t="s">
        <v>2641</v>
      </c>
      <c r="AG74" s="179" t="s">
        <v>2641</v>
      </c>
      <c r="AH74" s="179" t="s">
        <v>2750</v>
      </c>
      <c r="AI74" s="179" t="s">
        <v>2641</v>
      </c>
      <c r="AJ74" s="179" t="s">
        <v>2641</v>
      </c>
      <c r="AK74" s="179" t="s">
        <v>2750</v>
      </c>
      <c r="AL74" s="179" t="s">
        <v>2641</v>
      </c>
      <c r="AM74" s="179" t="s">
        <v>2641</v>
      </c>
      <c r="AN74" s="179" t="s">
        <v>2750</v>
      </c>
      <c r="AO74" s="179" t="s">
        <v>2641</v>
      </c>
      <c r="AP74" s="179" t="s">
        <v>2641</v>
      </c>
      <c r="AQ74" s="179" t="s">
        <v>2750</v>
      </c>
      <c r="AR74" s="179" t="s">
        <v>2641</v>
      </c>
      <c r="AS74" s="179" t="s">
        <v>2641</v>
      </c>
      <c r="AT74" s="179" t="s">
        <v>2750</v>
      </c>
      <c r="AU74" s="179" t="s">
        <v>2641</v>
      </c>
      <c r="AV74" s="179" t="s">
        <v>2641</v>
      </c>
      <c r="AW74" s="179" t="s">
        <v>2750</v>
      </c>
      <c r="AX74" s="179" t="s">
        <v>2641</v>
      </c>
      <c r="AY74" s="179" t="s">
        <v>2641</v>
      </c>
      <c r="AZ74" s="179" t="s">
        <v>2750</v>
      </c>
      <c r="BA74" s="179" t="s">
        <v>2641</v>
      </c>
      <c r="BB74" s="179" t="s">
        <v>2641</v>
      </c>
      <c r="BC74" s="179" t="s">
        <v>2750</v>
      </c>
      <c r="BD74" s="179" t="s">
        <v>2641</v>
      </c>
      <c r="BE74" s="179" t="s">
        <v>2641</v>
      </c>
      <c r="BF74" s="179" t="s">
        <v>2750</v>
      </c>
      <c r="BG74" s="179" t="s">
        <v>2641</v>
      </c>
      <c r="BH74" s="179" t="s">
        <v>2641</v>
      </c>
      <c r="BI74" s="179" t="s">
        <v>2750</v>
      </c>
      <c r="BJ74" s="179" t="s">
        <v>2641</v>
      </c>
      <c r="BK74" s="179" t="s">
        <v>2641</v>
      </c>
      <c r="BL74" s="179" t="s">
        <v>2750</v>
      </c>
      <c r="BM74" s="179" t="s">
        <v>2641</v>
      </c>
      <c r="BN74" s="179" t="s">
        <v>2641</v>
      </c>
      <c r="BO74" s="179" t="s">
        <v>2750</v>
      </c>
      <c r="BP74" s="179" t="s">
        <v>2641</v>
      </c>
      <c r="BQ74" s="179" t="s">
        <v>2641</v>
      </c>
      <c r="BR74" s="179" t="s">
        <v>2750</v>
      </c>
      <c r="BS74" s="179" t="s">
        <v>2641</v>
      </c>
      <c r="BT74" s="179" t="s">
        <v>2641</v>
      </c>
      <c r="BU74" s="179" t="s">
        <v>2750</v>
      </c>
      <c r="BV74" s="179" t="s">
        <v>2641</v>
      </c>
      <c r="BW74" s="179" t="s">
        <v>2641</v>
      </c>
      <c r="BX74" s="179" t="s">
        <v>2750</v>
      </c>
      <c r="BY74" s="179" t="s">
        <v>2641</v>
      </c>
      <c r="BZ74" s="179" t="s">
        <v>2641</v>
      </c>
      <c r="CA74" s="179" t="s">
        <v>2750</v>
      </c>
      <c r="CB74" s="179" t="s">
        <v>2641</v>
      </c>
      <c r="CC74" s="179" t="s">
        <v>2641</v>
      </c>
      <c r="CD74" s="179" t="s">
        <v>2750</v>
      </c>
      <c r="CE74" s="179" t="s">
        <v>2641</v>
      </c>
      <c r="CF74" s="179" t="s">
        <v>2641</v>
      </c>
      <c r="CG74" s="179" t="s">
        <v>2750</v>
      </c>
      <c r="CH74" s="179" t="s">
        <v>2641</v>
      </c>
      <c r="CI74" s="179" t="s">
        <v>2641</v>
      </c>
      <c r="CJ74" s="179" t="s">
        <v>2750</v>
      </c>
      <c r="CK74" s="179" t="s">
        <v>2641</v>
      </c>
      <c r="CL74" s="179" t="s">
        <v>2641</v>
      </c>
      <c r="CM74" s="179" t="s">
        <v>2750</v>
      </c>
      <c r="CN74" s="179" t="s">
        <v>2641</v>
      </c>
      <c r="CO74" s="179" t="s">
        <v>2641</v>
      </c>
      <c r="CP74" s="179" t="s">
        <v>2750</v>
      </c>
      <c r="CQ74" s="179" t="s">
        <v>2641</v>
      </c>
      <c r="CR74" s="179" t="s">
        <v>2641</v>
      </c>
      <c r="CS74" s="179" t="s">
        <v>2750</v>
      </c>
      <c r="CT74" s="179" t="s">
        <v>2641</v>
      </c>
      <c r="CU74" s="179" t="s">
        <v>2641</v>
      </c>
      <c r="CV74" s="179" t="s">
        <v>2750</v>
      </c>
      <c r="CW74" s="179" t="s">
        <v>2641</v>
      </c>
      <c r="CX74" s="179" t="s">
        <v>2641</v>
      </c>
      <c r="CY74" s="179" t="s">
        <v>2750</v>
      </c>
      <c r="CZ74" s="179" t="s">
        <v>2641</v>
      </c>
      <c r="DA74" s="179" t="s">
        <v>2641</v>
      </c>
      <c r="DB74" s="179" t="s">
        <v>2750</v>
      </c>
      <c r="DC74" s="179" t="s">
        <v>2641</v>
      </c>
      <c r="DD74" s="179" t="s">
        <v>2641</v>
      </c>
      <c r="DE74" s="179" t="s">
        <v>2750</v>
      </c>
      <c r="DF74" s="179" t="s">
        <v>2641</v>
      </c>
      <c r="DG74" s="179" t="s">
        <v>2641</v>
      </c>
      <c r="DH74" s="179" t="s">
        <v>2750</v>
      </c>
      <c r="DI74" s="179" t="s">
        <v>2641</v>
      </c>
      <c r="DJ74" s="179" t="s">
        <v>2641</v>
      </c>
      <c r="DK74" s="179" t="s">
        <v>2750</v>
      </c>
      <c r="DL74" s="179" t="s">
        <v>2641</v>
      </c>
      <c r="DM74" s="179" t="s">
        <v>2641</v>
      </c>
      <c r="DN74" s="179" t="s">
        <v>2750</v>
      </c>
      <c r="DO74" s="179" t="s">
        <v>2641</v>
      </c>
      <c r="DP74" s="179" t="s">
        <v>2641</v>
      </c>
      <c r="DQ74" s="179" t="s">
        <v>2750</v>
      </c>
      <c r="DR74" s="179" t="s">
        <v>2641</v>
      </c>
      <c r="DS74" s="179" t="s">
        <v>2641</v>
      </c>
      <c r="DT74" s="179" t="s">
        <v>2750</v>
      </c>
      <c r="DU74" s="179" t="s">
        <v>2641</v>
      </c>
      <c r="DV74" s="179" t="s">
        <v>2641</v>
      </c>
      <c r="DW74" s="179" t="s">
        <v>2750</v>
      </c>
      <c r="DX74" s="179" t="s">
        <v>2641</v>
      </c>
      <c r="DY74" s="179" t="s">
        <v>2641</v>
      </c>
      <c r="DZ74" s="179" t="s">
        <v>2750</v>
      </c>
      <c r="EA74" s="179" t="s">
        <v>2641</v>
      </c>
      <c r="EB74" s="179" t="s">
        <v>2641</v>
      </c>
      <c r="EC74" s="179" t="s">
        <v>2750</v>
      </c>
      <c r="ED74" s="179" t="s">
        <v>2641</v>
      </c>
      <c r="EE74" s="179" t="s">
        <v>2641</v>
      </c>
      <c r="EF74" s="179" t="s">
        <v>2750</v>
      </c>
      <c r="EG74" s="179" t="s">
        <v>2641</v>
      </c>
      <c r="EH74" s="179" t="s">
        <v>2641</v>
      </c>
      <c r="EI74" s="179" t="s">
        <v>2750</v>
      </c>
      <c r="EJ74" s="179" t="s">
        <v>2641</v>
      </c>
      <c r="EK74" s="179" t="s">
        <v>2641</v>
      </c>
      <c r="EL74" s="179" t="s">
        <v>2750</v>
      </c>
      <c r="EM74" s="179" t="s">
        <v>2641</v>
      </c>
      <c r="EN74" s="179" t="s">
        <v>2641</v>
      </c>
      <c r="EO74" s="179" t="s">
        <v>2750</v>
      </c>
      <c r="EP74" s="179" t="s">
        <v>2641</v>
      </c>
      <c r="EQ74" s="179" t="s">
        <v>2641</v>
      </c>
      <c r="ER74" s="179" t="s">
        <v>2750</v>
      </c>
      <c r="ES74" s="179" t="s">
        <v>2641</v>
      </c>
      <c r="ET74" s="179" t="s">
        <v>2641</v>
      </c>
    </row>
    <row r="75" spans="1:150" x14ac:dyDescent="0.3">
      <c r="A75" s="1"/>
      <c r="B75" s="180" t="s">
        <v>3449</v>
      </c>
      <c r="C75" s="180" t="s">
        <v>209</v>
      </c>
      <c r="D75" s="180" t="s">
        <v>827</v>
      </c>
      <c r="E75" s="180" t="s">
        <v>3450</v>
      </c>
      <c r="F75" s="180" t="s">
        <v>3451</v>
      </c>
      <c r="G75" s="181" t="s">
        <v>2750</v>
      </c>
      <c r="H75" s="181" t="s">
        <v>2641</v>
      </c>
      <c r="I75" s="181" t="s">
        <v>2641</v>
      </c>
      <c r="J75" s="181" t="s">
        <v>2750</v>
      </c>
      <c r="K75" s="181" t="s">
        <v>2641</v>
      </c>
      <c r="L75" s="181" t="s">
        <v>2641</v>
      </c>
      <c r="M75" s="181" t="s">
        <v>2750</v>
      </c>
      <c r="N75" s="181" t="s">
        <v>2641</v>
      </c>
      <c r="O75" s="181" t="s">
        <v>2641</v>
      </c>
      <c r="P75" s="181" t="s">
        <v>2750</v>
      </c>
      <c r="Q75" s="181" t="s">
        <v>2641</v>
      </c>
      <c r="R75" s="181" t="s">
        <v>2641</v>
      </c>
      <c r="S75" s="181" t="s">
        <v>2750</v>
      </c>
      <c r="T75" s="181" t="s">
        <v>2641</v>
      </c>
      <c r="U75" s="181" t="s">
        <v>2641</v>
      </c>
      <c r="V75" s="181" t="s">
        <v>2750</v>
      </c>
      <c r="W75" s="181" t="s">
        <v>2641</v>
      </c>
      <c r="X75" s="181" t="s">
        <v>2641</v>
      </c>
      <c r="Y75" s="181" t="s">
        <v>2750</v>
      </c>
      <c r="Z75" s="181" t="s">
        <v>2641</v>
      </c>
      <c r="AA75" s="181" t="s">
        <v>2641</v>
      </c>
      <c r="AB75" s="181" t="s">
        <v>2750</v>
      </c>
      <c r="AC75" s="181" t="s">
        <v>2641</v>
      </c>
      <c r="AD75" s="181" t="s">
        <v>2641</v>
      </c>
      <c r="AE75" s="181" t="s">
        <v>2750</v>
      </c>
      <c r="AF75" s="181" t="s">
        <v>2641</v>
      </c>
      <c r="AG75" s="181" t="s">
        <v>2641</v>
      </c>
      <c r="AH75" s="181" t="s">
        <v>2750</v>
      </c>
      <c r="AI75" s="181" t="s">
        <v>2641</v>
      </c>
      <c r="AJ75" s="181" t="s">
        <v>2641</v>
      </c>
      <c r="AK75" s="181" t="s">
        <v>2750</v>
      </c>
      <c r="AL75" s="181" t="s">
        <v>2641</v>
      </c>
      <c r="AM75" s="181" t="s">
        <v>2641</v>
      </c>
      <c r="AN75" s="181" t="s">
        <v>2750</v>
      </c>
      <c r="AO75" s="181" t="s">
        <v>2641</v>
      </c>
      <c r="AP75" s="181" t="s">
        <v>2641</v>
      </c>
      <c r="AQ75" s="181" t="s">
        <v>2750</v>
      </c>
      <c r="AR75" s="181" t="s">
        <v>2641</v>
      </c>
      <c r="AS75" s="181" t="s">
        <v>2641</v>
      </c>
      <c r="AT75" s="181" t="s">
        <v>2750</v>
      </c>
      <c r="AU75" s="181" t="s">
        <v>2641</v>
      </c>
      <c r="AV75" s="181" t="s">
        <v>2641</v>
      </c>
      <c r="AW75" s="181" t="s">
        <v>2750</v>
      </c>
      <c r="AX75" s="181" t="s">
        <v>2641</v>
      </c>
      <c r="AY75" s="181" t="s">
        <v>2641</v>
      </c>
      <c r="AZ75" s="181" t="s">
        <v>2750</v>
      </c>
      <c r="BA75" s="181" t="s">
        <v>2641</v>
      </c>
      <c r="BB75" s="181" t="s">
        <v>2641</v>
      </c>
      <c r="BC75" s="181" t="s">
        <v>2750</v>
      </c>
      <c r="BD75" s="181" t="s">
        <v>2641</v>
      </c>
      <c r="BE75" s="181" t="s">
        <v>2641</v>
      </c>
      <c r="BF75" s="181" t="s">
        <v>2750</v>
      </c>
      <c r="BG75" s="181" t="s">
        <v>2641</v>
      </c>
      <c r="BH75" s="181" t="s">
        <v>2641</v>
      </c>
      <c r="BI75" s="181" t="s">
        <v>2750</v>
      </c>
      <c r="BJ75" s="181" t="s">
        <v>2641</v>
      </c>
      <c r="BK75" s="181" t="s">
        <v>2641</v>
      </c>
      <c r="BL75" s="181" t="s">
        <v>2750</v>
      </c>
      <c r="BM75" s="181" t="s">
        <v>2641</v>
      </c>
      <c r="BN75" s="181" t="s">
        <v>2641</v>
      </c>
      <c r="BO75" s="181" t="s">
        <v>2750</v>
      </c>
      <c r="BP75" s="181" t="s">
        <v>2641</v>
      </c>
      <c r="BQ75" s="181" t="s">
        <v>2641</v>
      </c>
      <c r="BR75" s="181" t="s">
        <v>2750</v>
      </c>
      <c r="BS75" s="181" t="s">
        <v>2641</v>
      </c>
      <c r="BT75" s="181" t="s">
        <v>2641</v>
      </c>
      <c r="BU75" s="181" t="s">
        <v>2750</v>
      </c>
      <c r="BV75" s="181" t="s">
        <v>2641</v>
      </c>
      <c r="BW75" s="181" t="s">
        <v>2641</v>
      </c>
      <c r="BX75" s="181" t="s">
        <v>2750</v>
      </c>
      <c r="BY75" s="181" t="s">
        <v>2641</v>
      </c>
      <c r="BZ75" s="181" t="s">
        <v>2641</v>
      </c>
      <c r="CA75" s="181" t="s">
        <v>2750</v>
      </c>
      <c r="CB75" s="181" t="s">
        <v>2641</v>
      </c>
      <c r="CC75" s="181" t="s">
        <v>2641</v>
      </c>
      <c r="CD75" s="181" t="s">
        <v>2750</v>
      </c>
      <c r="CE75" s="181" t="s">
        <v>2641</v>
      </c>
      <c r="CF75" s="181" t="s">
        <v>2641</v>
      </c>
      <c r="CG75" s="181" t="s">
        <v>2750</v>
      </c>
      <c r="CH75" s="181" t="s">
        <v>2641</v>
      </c>
      <c r="CI75" s="181" t="s">
        <v>2641</v>
      </c>
      <c r="CJ75" s="181" t="s">
        <v>2750</v>
      </c>
      <c r="CK75" s="181" t="s">
        <v>2641</v>
      </c>
      <c r="CL75" s="181" t="s">
        <v>2641</v>
      </c>
      <c r="CM75" s="181" t="s">
        <v>2750</v>
      </c>
      <c r="CN75" s="181" t="s">
        <v>2641</v>
      </c>
      <c r="CO75" s="181" t="s">
        <v>2641</v>
      </c>
      <c r="CP75" s="181" t="s">
        <v>2750</v>
      </c>
      <c r="CQ75" s="181" t="s">
        <v>2641</v>
      </c>
      <c r="CR75" s="181" t="s">
        <v>2641</v>
      </c>
      <c r="CS75" s="181" t="s">
        <v>2750</v>
      </c>
      <c r="CT75" s="181" t="s">
        <v>2641</v>
      </c>
      <c r="CU75" s="181" t="s">
        <v>2641</v>
      </c>
      <c r="CV75" s="181" t="s">
        <v>2750</v>
      </c>
      <c r="CW75" s="181" t="s">
        <v>2641</v>
      </c>
      <c r="CX75" s="181" t="s">
        <v>2641</v>
      </c>
      <c r="CY75" s="181" t="s">
        <v>2750</v>
      </c>
      <c r="CZ75" s="181" t="s">
        <v>2641</v>
      </c>
      <c r="DA75" s="181" t="s">
        <v>2641</v>
      </c>
      <c r="DB75" s="181" t="s">
        <v>2750</v>
      </c>
      <c r="DC75" s="181" t="s">
        <v>2641</v>
      </c>
      <c r="DD75" s="181" t="s">
        <v>2641</v>
      </c>
      <c r="DE75" s="181" t="s">
        <v>2750</v>
      </c>
      <c r="DF75" s="181" t="s">
        <v>2641</v>
      </c>
      <c r="DG75" s="181" t="s">
        <v>2641</v>
      </c>
      <c r="DH75" s="181" t="s">
        <v>2750</v>
      </c>
      <c r="DI75" s="181" t="s">
        <v>2641</v>
      </c>
      <c r="DJ75" s="181" t="s">
        <v>2641</v>
      </c>
      <c r="DK75" s="181" t="s">
        <v>2750</v>
      </c>
      <c r="DL75" s="181" t="s">
        <v>2641</v>
      </c>
      <c r="DM75" s="181" t="s">
        <v>2641</v>
      </c>
      <c r="DN75" s="181" t="s">
        <v>2750</v>
      </c>
      <c r="DO75" s="181" t="s">
        <v>2641</v>
      </c>
      <c r="DP75" s="181" t="s">
        <v>2641</v>
      </c>
      <c r="DQ75" s="181" t="s">
        <v>2750</v>
      </c>
      <c r="DR75" s="181" t="s">
        <v>2641</v>
      </c>
      <c r="DS75" s="181" t="s">
        <v>2641</v>
      </c>
      <c r="DT75" s="181" t="s">
        <v>2750</v>
      </c>
      <c r="DU75" s="181" t="s">
        <v>2641</v>
      </c>
      <c r="DV75" s="181" t="s">
        <v>2641</v>
      </c>
      <c r="DW75" s="181" t="s">
        <v>2750</v>
      </c>
      <c r="DX75" s="181" t="s">
        <v>2641</v>
      </c>
      <c r="DY75" s="181" t="s">
        <v>2641</v>
      </c>
      <c r="DZ75" s="181" t="s">
        <v>2750</v>
      </c>
      <c r="EA75" s="181" t="s">
        <v>2641</v>
      </c>
      <c r="EB75" s="181" t="s">
        <v>2641</v>
      </c>
      <c r="EC75" s="181" t="s">
        <v>2750</v>
      </c>
      <c r="ED75" s="181" t="s">
        <v>2641</v>
      </c>
      <c r="EE75" s="181" t="s">
        <v>2641</v>
      </c>
      <c r="EF75" s="181" t="s">
        <v>2750</v>
      </c>
      <c r="EG75" s="181" t="s">
        <v>2641</v>
      </c>
      <c r="EH75" s="181" t="s">
        <v>2641</v>
      </c>
      <c r="EI75" s="181" t="s">
        <v>2750</v>
      </c>
      <c r="EJ75" s="181" t="s">
        <v>2641</v>
      </c>
      <c r="EK75" s="181" t="s">
        <v>2641</v>
      </c>
      <c r="EL75" s="181" t="s">
        <v>2750</v>
      </c>
      <c r="EM75" s="181" t="s">
        <v>2641</v>
      </c>
      <c r="EN75" s="181" t="s">
        <v>2641</v>
      </c>
      <c r="EO75" s="181" t="s">
        <v>2750</v>
      </c>
      <c r="EP75" s="181" t="s">
        <v>2641</v>
      </c>
      <c r="EQ75" s="181" t="s">
        <v>2641</v>
      </c>
      <c r="ER75" s="181" t="s">
        <v>2750</v>
      </c>
      <c r="ES75" s="181" t="s">
        <v>2641</v>
      </c>
      <c r="ET75" s="181" t="s">
        <v>2641</v>
      </c>
    </row>
    <row r="76" spans="1:150" x14ac:dyDescent="0.3">
      <c r="A76" s="1"/>
      <c r="B76" s="180" t="s">
        <v>3452</v>
      </c>
      <c r="C76" s="180" t="s">
        <v>209</v>
      </c>
      <c r="D76" s="180" t="s">
        <v>827</v>
      </c>
      <c r="E76" s="180" t="s">
        <v>3453</v>
      </c>
      <c r="F76" s="180" t="s">
        <v>3454</v>
      </c>
      <c r="G76" s="181" t="s">
        <v>2750</v>
      </c>
      <c r="H76" s="181" t="s">
        <v>2641</v>
      </c>
      <c r="I76" s="181" t="s">
        <v>2641</v>
      </c>
      <c r="J76" s="181" t="s">
        <v>2750</v>
      </c>
      <c r="K76" s="181" t="s">
        <v>2641</v>
      </c>
      <c r="L76" s="181" t="s">
        <v>2641</v>
      </c>
      <c r="M76" s="181" t="s">
        <v>2750</v>
      </c>
      <c r="N76" s="181" t="s">
        <v>2641</v>
      </c>
      <c r="O76" s="181" t="s">
        <v>2641</v>
      </c>
      <c r="P76" s="181" t="s">
        <v>2750</v>
      </c>
      <c r="Q76" s="181" t="s">
        <v>2641</v>
      </c>
      <c r="R76" s="181" t="s">
        <v>2641</v>
      </c>
      <c r="S76" s="181" t="s">
        <v>2750</v>
      </c>
      <c r="T76" s="181" t="s">
        <v>2641</v>
      </c>
      <c r="U76" s="181" t="s">
        <v>2641</v>
      </c>
      <c r="V76" s="181" t="s">
        <v>2750</v>
      </c>
      <c r="W76" s="181" t="s">
        <v>2641</v>
      </c>
      <c r="X76" s="181" t="s">
        <v>2641</v>
      </c>
      <c r="Y76" s="181" t="s">
        <v>2750</v>
      </c>
      <c r="Z76" s="181" t="s">
        <v>2641</v>
      </c>
      <c r="AA76" s="181" t="s">
        <v>2641</v>
      </c>
      <c r="AB76" s="181" t="s">
        <v>2750</v>
      </c>
      <c r="AC76" s="181" t="s">
        <v>2641</v>
      </c>
      <c r="AD76" s="181" t="s">
        <v>2641</v>
      </c>
      <c r="AE76" s="181" t="s">
        <v>2750</v>
      </c>
      <c r="AF76" s="181" t="s">
        <v>2641</v>
      </c>
      <c r="AG76" s="181" t="s">
        <v>2641</v>
      </c>
      <c r="AH76" s="181" t="s">
        <v>2750</v>
      </c>
      <c r="AI76" s="181" t="s">
        <v>2641</v>
      </c>
      <c r="AJ76" s="181" t="s">
        <v>2641</v>
      </c>
      <c r="AK76" s="181" t="s">
        <v>2750</v>
      </c>
      <c r="AL76" s="181" t="s">
        <v>2641</v>
      </c>
      <c r="AM76" s="181" t="s">
        <v>2641</v>
      </c>
      <c r="AN76" s="181" t="s">
        <v>2750</v>
      </c>
      <c r="AO76" s="181" t="s">
        <v>2641</v>
      </c>
      <c r="AP76" s="181" t="s">
        <v>2641</v>
      </c>
      <c r="AQ76" s="181" t="s">
        <v>2750</v>
      </c>
      <c r="AR76" s="181" t="s">
        <v>2641</v>
      </c>
      <c r="AS76" s="181" t="s">
        <v>2641</v>
      </c>
      <c r="AT76" s="181" t="s">
        <v>2750</v>
      </c>
      <c r="AU76" s="181" t="s">
        <v>2641</v>
      </c>
      <c r="AV76" s="181" t="s">
        <v>2641</v>
      </c>
      <c r="AW76" s="181" t="s">
        <v>2750</v>
      </c>
      <c r="AX76" s="181" t="s">
        <v>2641</v>
      </c>
      <c r="AY76" s="181" t="s">
        <v>2641</v>
      </c>
      <c r="AZ76" s="181" t="s">
        <v>2750</v>
      </c>
      <c r="BA76" s="181" t="s">
        <v>2641</v>
      </c>
      <c r="BB76" s="181" t="s">
        <v>2641</v>
      </c>
      <c r="BC76" s="181" t="s">
        <v>2750</v>
      </c>
      <c r="BD76" s="181" t="s">
        <v>2641</v>
      </c>
      <c r="BE76" s="181" t="s">
        <v>2641</v>
      </c>
      <c r="BF76" s="181" t="s">
        <v>2750</v>
      </c>
      <c r="BG76" s="181" t="s">
        <v>2641</v>
      </c>
      <c r="BH76" s="181" t="s">
        <v>2641</v>
      </c>
      <c r="BI76" s="181" t="s">
        <v>2750</v>
      </c>
      <c r="BJ76" s="181" t="s">
        <v>2641</v>
      </c>
      <c r="BK76" s="181" t="s">
        <v>2641</v>
      </c>
      <c r="BL76" s="181" t="s">
        <v>2750</v>
      </c>
      <c r="BM76" s="181" t="s">
        <v>2641</v>
      </c>
      <c r="BN76" s="181" t="s">
        <v>2641</v>
      </c>
      <c r="BO76" s="181" t="s">
        <v>2750</v>
      </c>
      <c r="BP76" s="181" t="s">
        <v>2641</v>
      </c>
      <c r="BQ76" s="181" t="s">
        <v>2641</v>
      </c>
      <c r="BR76" s="181" t="s">
        <v>2750</v>
      </c>
      <c r="BS76" s="181" t="s">
        <v>2641</v>
      </c>
      <c r="BT76" s="181" t="s">
        <v>2641</v>
      </c>
      <c r="BU76" s="181" t="s">
        <v>2750</v>
      </c>
      <c r="BV76" s="181" t="s">
        <v>2641</v>
      </c>
      <c r="BW76" s="181" t="s">
        <v>2641</v>
      </c>
      <c r="BX76" s="181" t="s">
        <v>2750</v>
      </c>
      <c r="BY76" s="181" t="s">
        <v>2641</v>
      </c>
      <c r="BZ76" s="181" t="s">
        <v>2641</v>
      </c>
      <c r="CA76" s="181" t="s">
        <v>2750</v>
      </c>
      <c r="CB76" s="181" t="s">
        <v>2641</v>
      </c>
      <c r="CC76" s="181" t="s">
        <v>2641</v>
      </c>
      <c r="CD76" s="181" t="s">
        <v>2750</v>
      </c>
      <c r="CE76" s="181" t="s">
        <v>2641</v>
      </c>
      <c r="CF76" s="181" t="s">
        <v>2641</v>
      </c>
      <c r="CG76" s="181" t="s">
        <v>2750</v>
      </c>
      <c r="CH76" s="181" t="s">
        <v>2641</v>
      </c>
      <c r="CI76" s="181" t="s">
        <v>2641</v>
      </c>
      <c r="CJ76" s="181" t="s">
        <v>2750</v>
      </c>
      <c r="CK76" s="181" t="s">
        <v>2641</v>
      </c>
      <c r="CL76" s="181" t="s">
        <v>2641</v>
      </c>
      <c r="CM76" s="181" t="s">
        <v>2750</v>
      </c>
      <c r="CN76" s="181" t="s">
        <v>2641</v>
      </c>
      <c r="CO76" s="181" t="s">
        <v>2641</v>
      </c>
      <c r="CP76" s="181" t="s">
        <v>2750</v>
      </c>
      <c r="CQ76" s="181" t="s">
        <v>2641</v>
      </c>
      <c r="CR76" s="181" t="s">
        <v>2641</v>
      </c>
      <c r="CS76" s="181" t="s">
        <v>2750</v>
      </c>
      <c r="CT76" s="181" t="s">
        <v>2641</v>
      </c>
      <c r="CU76" s="181" t="s">
        <v>2641</v>
      </c>
      <c r="CV76" s="181" t="s">
        <v>2750</v>
      </c>
      <c r="CW76" s="181" t="s">
        <v>2641</v>
      </c>
      <c r="CX76" s="181" t="s">
        <v>2641</v>
      </c>
      <c r="CY76" s="181" t="s">
        <v>2750</v>
      </c>
      <c r="CZ76" s="181" t="s">
        <v>2641</v>
      </c>
      <c r="DA76" s="181" t="s">
        <v>2641</v>
      </c>
      <c r="DB76" s="181" t="s">
        <v>2750</v>
      </c>
      <c r="DC76" s="181" t="s">
        <v>2641</v>
      </c>
      <c r="DD76" s="181" t="s">
        <v>2641</v>
      </c>
      <c r="DE76" s="181" t="s">
        <v>2750</v>
      </c>
      <c r="DF76" s="181" t="s">
        <v>2641</v>
      </c>
      <c r="DG76" s="181" t="s">
        <v>2641</v>
      </c>
      <c r="DH76" s="181" t="s">
        <v>2750</v>
      </c>
      <c r="DI76" s="181" t="s">
        <v>2641</v>
      </c>
      <c r="DJ76" s="181" t="s">
        <v>2641</v>
      </c>
      <c r="DK76" s="181" t="s">
        <v>2750</v>
      </c>
      <c r="DL76" s="181" t="s">
        <v>2641</v>
      </c>
      <c r="DM76" s="181" t="s">
        <v>2641</v>
      </c>
      <c r="DN76" s="181" t="s">
        <v>2750</v>
      </c>
      <c r="DO76" s="181" t="s">
        <v>2641</v>
      </c>
      <c r="DP76" s="181" t="s">
        <v>2641</v>
      </c>
      <c r="DQ76" s="181" t="s">
        <v>2750</v>
      </c>
      <c r="DR76" s="181" t="s">
        <v>2641</v>
      </c>
      <c r="DS76" s="181" t="s">
        <v>2641</v>
      </c>
      <c r="DT76" s="181" t="s">
        <v>2750</v>
      </c>
      <c r="DU76" s="181" t="s">
        <v>2641</v>
      </c>
      <c r="DV76" s="181" t="s">
        <v>2641</v>
      </c>
      <c r="DW76" s="181" t="s">
        <v>2750</v>
      </c>
      <c r="DX76" s="181" t="s">
        <v>2641</v>
      </c>
      <c r="DY76" s="181" t="s">
        <v>2641</v>
      </c>
      <c r="DZ76" s="181" t="s">
        <v>2750</v>
      </c>
      <c r="EA76" s="181" t="s">
        <v>2641</v>
      </c>
      <c r="EB76" s="181" t="s">
        <v>2641</v>
      </c>
      <c r="EC76" s="181" t="s">
        <v>2750</v>
      </c>
      <c r="ED76" s="181" t="s">
        <v>2641</v>
      </c>
      <c r="EE76" s="181" t="s">
        <v>2641</v>
      </c>
      <c r="EF76" s="181" t="s">
        <v>2750</v>
      </c>
      <c r="EG76" s="181" t="s">
        <v>2641</v>
      </c>
      <c r="EH76" s="181" t="s">
        <v>2641</v>
      </c>
      <c r="EI76" s="181" t="s">
        <v>2750</v>
      </c>
      <c r="EJ76" s="181" t="s">
        <v>2641</v>
      </c>
      <c r="EK76" s="181" t="s">
        <v>2641</v>
      </c>
      <c r="EL76" s="181" t="s">
        <v>2750</v>
      </c>
      <c r="EM76" s="181" t="s">
        <v>2641</v>
      </c>
      <c r="EN76" s="181" t="s">
        <v>2641</v>
      </c>
      <c r="EO76" s="181" t="s">
        <v>2750</v>
      </c>
      <c r="EP76" s="181" t="s">
        <v>2641</v>
      </c>
      <c r="EQ76" s="181" t="s">
        <v>2641</v>
      </c>
      <c r="ER76" s="181" t="s">
        <v>2750</v>
      </c>
      <c r="ES76" s="181" t="s">
        <v>2641</v>
      </c>
      <c r="ET76" s="181" t="s">
        <v>2641</v>
      </c>
    </row>
    <row r="77" spans="1:150" x14ac:dyDescent="0.3">
      <c r="A77" s="1"/>
      <c r="B77" s="179" t="s">
        <v>3455</v>
      </c>
      <c r="C77" s="179" t="s">
        <v>63</v>
      </c>
      <c r="D77" s="179" t="s">
        <v>64</v>
      </c>
      <c r="E77" s="179" t="s">
        <v>3456</v>
      </c>
      <c r="F77" s="179" t="s">
        <v>3457</v>
      </c>
      <c r="G77" s="179" t="s">
        <v>2750</v>
      </c>
      <c r="H77" s="179" t="s">
        <v>2641</v>
      </c>
      <c r="I77" s="179" t="s">
        <v>2641</v>
      </c>
      <c r="J77" s="179" t="s">
        <v>2750</v>
      </c>
      <c r="K77" s="179" t="s">
        <v>2641</v>
      </c>
      <c r="L77" s="179" t="s">
        <v>2641</v>
      </c>
      <c r="M77" s="179" t="s">
        <v>2750</v>
      </c>
      <c r="N77" s="179" t="s">
        <v>2641</v>
      </c>
      <c r="O77" s="179" t="s">
        <v>2641</v>
      </c>
      <c r="P77" s="179" t="s">
        <v>2750</v>
      </c>
      <c r="Q77" s="179" t="s">
        <v>2641</v>
      </c>
      <c r="R77" s="179" t="s">
        <v>2641</v>
      </c>
      <c r="S77" s="179" t="s">
        <v>2750</v>
      </c>
      <c r="T77" s="179" t="s">
        <v>2641</v>
      </c>
      <c r="U77" s="179" t="s">
        <v>2641</v>
      </c>
      <c r="V77" s="179" t="s">
        <v>2750</v>
      </c>
      <c r="W77" s="179" t="s">
        <v>2641</v>
      </c>
      <c r="X77" s="179" t="s">
        <v>2641</v>
      </c>
      <c r="Y77" s="179" t="s">
        <v>2750</v>
      </c>
      <c r="Z77" s="179" t="s">
        <v>2641</v>
      </c>
      <c r="AA77" s="179" t="s">
        <v>2641</v>
      </c>
      <c r="AB77" s="179" t="s">
        <v>2750</v>
      </c>
      <c r="AC77" s="179" t="s">
        <v>2641</v>
      </c>
      <c r="AD77" s="179" t="s">
        <v>2641</v>
      </c>
      <c r="AE77" s="179" t="s">
        <v>2750</v>
      </c>
      <c r="AF77" s="179" t="s">
        <v>2641</v>
      </c>
      <c r="AG77" s="179" t="s">
        <v>2641</v>
      </c>
      <c r="AH77" s="179" t="s">
        <v>2750</v>
      </c>
      <c r="AI77" s="179" t="s">
        <v>2641</v>
      </c>
      <c r="AJ77" s="179" t="s">
        <v>2641</v>
      </c>
      <c r="AK77" s="179" t="s">
        <v>2750</v>
      </c>
      <c r="AL77" s="179" t="s">
        <v>2641</v>
      </c>
      <c r="AM77" s="179" t="s">
        <v>2641</v>
      </c>
      <c r="AN77" s="179" t="s">
        <v>2750</v>
      </c>
      <c r="AO77" s="179" t="s">
        <v>2641</v>
      </c>
      <c r="AP77" s="179" t="s">
        <v>2641</v>
      </c>
      <c r="AQ77" s="179" t="s">
        <v>2750</v>
      </c>
      <c r="AR77" s="179" t="s">
        <v>2641</v>
      </c>
      <c r="AS77" s="179" t="s">
        <v>2641</v>
      </c>
      <c r="AT77" s="179" t="s">
        <v>2750</v>
      </c>
      <c r="AU77" s="179" t="s">
        <v>2641</v>
      </c>
      <c r="AV77" s="179" t="s">
        <v>2641</v>
      </c>
      <c r="AW77" s="179" t="s">
        <v>2750</v>
      </c>
      <c r="AX77" s="179" t="s">
        <v>2641</v>
      </c>
      <c r="AY77" s="179" t="s">
        <v>2641</v>
      </c>
      <c r="AZ77" s="179" t="s">
        <v>2750</v>
      </c>
      <c r="BA77" s="179" t="s">
        <v>2641</v>
      </c>
      <c r="BB77" s="179" t="s">
        <v>2641</v>
      </c>
      <c r="BC77" s="179" t="s">
        <v>2750</v>
      </c>
      <c r="BD77" s="179" t="s">
        <v>2641</v>
      </c>
      <c r="BE77" s="179" t="s">
        <v>2641</v>
      </c>
      <c r="BF77" s="179" t="s">
        <v>2750</v>
      </c>
      <c r="BG77" s="179" t="s">
        <v>2641</v>
      </c>
      <c r="BH77" s="179" t="s">
        <v>2641</v>
      </c>
      <c r="BI77" s="179" t="s">
        <v>2750</v>
      </c>
      <c r="BJ77" s="179" t="s">
        <v>2641</v>
      </c>
      <c r="BK77" s="179" t="s">
        <v>2641</v>
      </c>
      <c r="BL77" s="179" t="s">
        <v>2750</v>
      </c>
      <c r="BM77" s="179" t="s">
        <v>2641</v>
      </c>
      <c r="BN77" s="179" t="s">
        <v>2641</v>
      </c>
      <c r="BO77" s="179" t="s">
        <v>2750</v>
      </c>
      <c r="BP77" s="179" t="s">
        <v>2641</v>
      </c>
      <c r="BQ77" s="179" t="s">
        <v>2641</v>
      </c>
      <c r="BR77" s="179" t="s">
        <v>2750</v>
      </c>
      <c r="BS77" s="179" t="s">
        <v>2641</v>
      </c>
      <c r="BT77" s="179" t="s">
        <v>2641</v>
      </c>
      <c r="BU77" s="179" t="s">
        <v>2750</v>
      </c>
      <c r="BV77" s="179" t="s">
        <v>2641</v>
      </c>
      <c r="BW77" s="179" t="s">
        <v>2641</v>
      </c>
      <c r="BX77" s="179" t="s">
        <v>2750</v>
      </c>
      <c r="BY77" s="179" t="s">
        <v>2641</v>
      </c>
      <c r="BZ77" s="179" t="s">
        <v>2641</v>
      </c>
      <c r="CA77" s="179" t="s">
        <v>2750</v>
      </c>
      <c r="CB77" s="179" t="s">
        <v>2641</v>
      </c>
      <c r="CC77" s="179" t="s">
        <v>2641</v>
      </c>
      <c r="CD77" s="179" t="s">
        <v>2750</v>
      </c>
      <c r="CE77" s="179" t="s">
        <v>2641</v>
      </c>
      <c r="CF77" s="179" t="s">
        <v>2641</v>
      </c>
      <c r="CG77" s="179" t="s">
        <v>2750</v>
      </c>
      <c r="CH77" s="179" t="s">
        <v>2641</v>
      </c>
      <c r="CI77" s="179" t="s">
        <v>2641</v>
      </c>
      <c r="CJ77" s="179" t="s">
        <v>2750</v>
      </c>
      <c r="CK77" s="179" t="s">
        <v>2641</v>
      </c>
      <c r="CL77" s="179" t="s">
        <v>2641</v>
      </c>
      <c r="CM77" s="179" t="s">
        <v>2750</v>
      </c>
      <c r="CN77" s="179" t="s">
        <v>2641</v>
      </c>
      <c r="CO77" s="179" t="s">
        <v>2641</v>
      </c>
      <c r="CP77" s="179" t="s">
        <v>2750</v>
      </c>
      <c r="CQ77" s="179" t="s">
        <v>2641</v>
      </c>
      <c r="CR77" s="179" t="s">
        <v>2641</v>
      </c>
      <c r="CS77" s="179" t="s">
        <v>2750</v>
      </c>
      <c r="CT77" s="179" t="s">
        <v>2641</v>
      </c>
      <c r="CU77" s="179" t="s">
        <v>2641</v>
      </c>
      <c r="CV77" s="179" t="s">
        <v>2750</v>
      </c>
      <c r="CW77" s="179" t="s">
        <v>2641</v>
      </c>
      <c r="CX77" s="179" t="s">
        <v>2641</v>
      </c>
      <c r="CY77" s="179" t="s">
        <v>2750</v>
      </c>
      <c r="CZ77" s="179" t="s">
        <v>2641</v>
      </c>
      <c r="DA77" s="179" t="s">
        <v>2641</v>
      </c>
      <c r="DB77" s="179" t="s">
        <v>2750</v>
      </c>
      <c r="DC77" s="179" t="s">
        <v>2641</v>
      </c>
      <c r="DD77" s="179" t="s">
        <v>2641</v>
      </c>
      <c r="DE77" s="179" t="s">
        <v>2750</v>
      </c>
      <c r="DF77" s="179" t="s">
        <v>2641</v>
      </c>
      <c r="DG77" s="179" t="s">
        <v>2641</v>
      </c>
      <c r="DH77" s="179" t="s">
        <v>2750</v>
      </c>
      <c r="DI77" s="179" t="s">
        <v>2641</v>
      </c>
      <c r="DJ77" s="179" t="s">
        <v>2641</v>
      </c>
      <c r="DK77" s="179" t="s">
        <v>2750</v>
      </c>
      <c r="DL77" s="179" t="s">
        <v>2641</v>
      </c>
      <c r="DM77" s="179" t="s">
        <v>2641</v>
      </c>
      <c r="DN77" s="179" t="s">
        <v>2750</v>
      </c>
      <c r="DO77" s="179" t="s">
        <v>2641</v>
      </c>
      <c r="DP77" s="179" t="s">
        <v>2641</v>
      </c>
      <c r="DQ77" s="179" t="s">
        <v>2750</v>
      </c>
      <c r="DR77" s="179" t="s">
        <v>2641</v>
      </c>
      <c r="DS77" s="179" t="s">
        <v>2641</v>
      </c>
      <c r="DT77" s="179" t="s">
        <v>2750</v>
      </c>
      <c r="DU77" s="179" t="s">
        <v>2641</v>
      </c>
      <c r="DV77" s="179" t="s">
        <v>2641</v>
      </c>
      <c r="DW77" s="179" t="s">
        <v>2750</v>
      </c>
      <c r="DX77" s="179" t="s">
        <v>2641</v>
      </c>
      <c r="DY77" s="179" t="s">
        <v>2641</v>
      </c>
      <c r="DZ77" s="179" t="s">
        <v>2750</v>
      </c>
      <c r="EA77" s="179" t="s">
        <v>2641</v>
      </c>
      <c r="EB77" s="179" t="s">
        <v>2641</v>
      </c>
      <c r="EC77" s="179" t="s">
        <v>2750</v>
      </c>
      <c r="ED77" s="179" t="s">
        <v>2641</v>
      </c>
      <c r="EE77" s="179" t="s">
        <v>2641</v>
      </c>
      <c r="EF77" s="179" t="s">
        <v>2750</v>
      </c>
      <c r="EG77" s="179" t="s">
        <v>2641</v>
      </c>
      <c r="EH77" s="179" t="s">
        <v>2641</v>
      </c>
      <c r="EI77" s="179" t="s">
        <v>2750</v>
      </c>
      <c r="EJ77" s="179" t="s">
        <v>2641</v>
      </c>
      <c r="EK77" s="179" t="s">
        <v>2641</v>
      </c>
      <c r="EL77" s="179" t="s">
        <v>2750</v>
      </c>
      <c r="EM77" s="179" t="s">
        <v>2641</v>
      </c>
      <c r="EN77" s="179" t="s">
        <v>2641</v>
      </c>
      <c r="EO77" s="179" t="s">
        <v>2750</v>
      </c>
      <c r="EP77" s="179" t="s">
        <v>2641</v>
      </c>
      <c r="EQ77" s="179" t="s">
        <v>2641</v>
      </c>
      <c r="ER77" s="179" t="s">
        <v>2750</v>
      </c>
      <c r="ES77" s="179" t="s">
        <v>2641</v>
      </c>
      <c r="ET77" s="179" t="s">
        <v>2641</v>
      </c>
    </row>
    <row r="78" spans="1:150" x14ac:dyDescent="0.3">
      <c r="A78" s="1"/>
      <c r="B78" s="180" t="s">
        <v>3458</v>
      </c>
      <c r="C78" s="180" t="s">
        <v>63</v>
      </c>
      <c r="D78" s="180" t="s">
        <v>64</v>
      </c>
      <c r="E78" s="180" t="s">
        <v>3459</v>
      </c>
      <c r="F78" s="180" t="s">
        <v>3460</v>
      </c>
      <c r="G78" s="181" t="s">
        <v>2750</v>
      </c>
      <c r="H78" s="181" t="s">
        <v>804</v>
      </c>
      <c r="I78" s="181" t="s">
        <v>804</v>
      </c>
      <c r="J78" s="181" t="s">
        <v>2750</v>
      </c>
      <c r="K78" s="181" t="s">
        <v>804</v>
      </c>
      <c r="L78" s="181" t="s">
        <v>804</v>
      </c>
      <c r="M78" s="181" t="s">
        <v>2750</v>
      </c>
      <c r="N78" s="181" t="s">
        <v>804</v>
      </c>
      <c r="O78" s="181" t="s">
        <v>804</v>
      </c>
      <c r="P78" s="181" t="s">
        <v>2750</v>
      </c>
      <c r="Q78" s="181" t="s">
        <v>804</v>
      </c>
      <c r="R78" s="181" t="s">
        <v>804</v>
      </c>
      <c r="S78" s="181" t="s">
        <v>2750</v>
      </c>
      <c r="T78" s="181" t="s">
        <v>804</v>
      </c>
      <c r="U78" s="181" t="s">
        <v>804</v>
      </c>
      <c r="V78" s="181" t="s">
        <v>2750</v>
      </c>
      <c r="W78" s="181" t="s">
        <v>804</v>
      </c>
      <c r="X78" s="181" t="s">
        <v>804</v>
      </c>
      <c r="Y78" s="181" t="s">
        <v>2750</v>
      </c>
      <c r="Z78" s="181" t="s">
        <v>804</v>
      </c>
      <c r="AA78" s="181" t="s">
        <v>804</v>
      </c>
      <c r="AB78" s="181" t="s">
        <v>2750</v>
      </c>
      <c r="AC78" s="181" t="s">
        <v>804</v>
      </c>
      <c r="AD78" s="181" t="s">
        <v>804</v>
      </c>
      <c r="AE78" s="181" t="s">
        <v>2750</v>
      </c>
      <c r="AF78" s="181" t="s">
        <v>804</v>
      </c>
      <c r="AG78" s="181" t="s">
        <v>804</v>
      </c>
      <c r="AH78" s="181" t="s">
        <v>2750</v>
      </c>
      <c r="AI78" s="181" t="s">
        <v>804</v>
      </c>
      <c r="AJ78" s="181" t="s">
        <v>804</v>
      </c>
      <c r="AK78" s="181" t="s">
        <v>2750</v>
      </c>
      <c r="AL78" s="181" t="s">
        <v>804</v>
      </c>
      <c r="AM78" s="181" t="s">
        <v>804</v>
      </c>
      <c r="AN78" s="181" t="s">
        <v>2750</v>
      </c>
      <c r="AO78" s="181" t="s">
        <v>804</v>
      </c>
      <c r="AP78" s="181" t="s">
        <v>804</v>
      </c>
      <c r="AQ78" s="181" t="s">
        <v>2750</v>
      </c>
      <c r="AR78" s="181" t="s">
        <v>804</v>
      </c>
      <c r="AS78" s="181" t="s">
        <v>804</v>
      </c>
      <c r="AT78" s="181" t="s">
        <v>2750</v>
      </c>
      <c r="AU78" s="181" t="s">
        <v>804</v>
      </c>
      <c r="AV78" s="181" t="s">
        <v>804</v>
      </c>
      <c r="AW78" s="181" t="s">
        <v>2750</v>
      </c>
      <c r="AX78" s="181" t="s">
        <v>804</v>
      </c>
      <c r="AY78" s="181" t="s">
        <v>804</v>
      </c>
      <c r="AZ78" s="181" t="s">
        <v>2750</v>
      </c>
      <c r="BA78" s="181" t="s">
        <v>804</v>
      </c>
      <c r="BB78" s="181" t="s">
        <v>804</v>
      </c>
      <c r="BC78" s="181" t="s">
        <v>2750</v>
      </c>
      <c r="BD78" s="181" t="s">
        <v>804</v>
      </c>
      <c r="BE78" s="181" t="s">
        <v>804</v>
      </c>
      <c r="BF78" s="181" t="s">
        <v>2750</v>
      </c>
      <c r="BG78" s="181" t="s">
        <v>804</v>
      </c>
      <c r="BH78" s="181" t="s">
        <v>804</v>
      </c>
      <c r="BI78" s="181" t="s">
        <v>2750</v>
      </c>
      <c r="BJ78" s="181" t="s">
        <v>804</v>
      </c>
      <c r="BK78" s="181" t="s">
        <v>804</v>
      </c>
      <c r="BL78" s="181" t="s">
        <v>2750</v>
      </c>
      <c r="BM78" s="181" t="s">
        <v>804</v>
      </c>
      <c r="BN78" s="181" t="s">
        <v>804</v>
      </c>
      <c r="BO78" s="181" t="s">
        <v>2750</v>
      </c>
      <c r="BP78" s="181" t="s">
        <v>804</v>
      </c>
      <c r="BQ78" s="181" t="s">
        <v>804</v>
      </c>
      <c r="BR78" s="181" t="s">
        <v>2750</v>
      </c>
      <c r="BS78" s="181" t="s">
        <v>804</v>
      </c>
      <c r="BT78" s="181" t="s">
        <v>804</v>
      </c>
      <c r="BU78" s="181" t="s">
        <v>2750</v>
      </c>
      <c r="BV78" s="181" t="s">
        <v>804</v>
      </c>
      <c r="BW78" s="181" t="s">
        <v>804</v>
      </c>
      <c r="BX78" s="181" t="s">
        <v>2750</v>
      </c>
      <c r="BY78" s="181" t="s">
        <v>804</v>
      </c>
      <c r="BZ78" s="181" t="s">
        <v>804</v>
      </c>
      <c r="CA78" s="181" t="s">
        <v>2750</v>
      </c>
      <c r="CB78" s="181" t="s">
        <v>804</v>
      </c>
      <c r="CC78" s="181" t="s">
        <v>804</v>
      </c>
      <c r="CD78" s="181" t="s">
        <v>2750</v>
      </c>
      <c r="CE78" s="181" t="s">
        <v>804</v>
      </c>
      <c r="CF78" s="181" t="s">
        <v>804</v>
      </c>
      <c r="CG78" s="181" t="s">
        <v>2750</v>
      </c>
      <c r="CH78" s="181" t="s">
        <v>804</v>
      </c>
      <c r="CI78" s="181" t="s">
        <v>804</v>
      </c>
      <c r="CJ78" s="181" t="s">
        <v>2750</v>
      </c>
      <c r="CK78" s="181" t="s">
        <v>804</v>
      </c>
      <c r="CL78" s="181" t="s">
        <v>804</v>
      </c>
      <c r="CM78" s="181" t="s">
        <v>2750</v>
      </c>
      <c r="CN78" s="181" t="s">
        <v>804</v>
      </c>
      <c r="CO78" s="181" t="s">
        <v>804</v>
      </c>
      <c r="CP78" s="181" t="s">
        <v>2750</v>
      </c>
      <c r="CQ78" s="181" t="s">
        <v>804</v>
      </c>
      <c r="CR78" s="181" t="s">
        <v>804</v>
      </c>
      <c r="CS78" s="181" t="s">
        <v>2750</v>
      </c>
      <c r="CT78" s="181" t="s">
        <v>804</v>
      </c>
      <c r="CU78" s="181" t="s">
        <v>804</v>
      </c>
      <c r="CV78" s="181" t="s">
        <v>2750</v>
      </c>
      <c r="CW78" s="181" t="s">
        <v>804</v>
      </c>
      <c r="CX78" s="181" t="s">
        <v>804</v>
      </c>
      <c r="CY78" s="181" t="s">
        <v>2750</v>
      </c>
      <c r="CZ78" s="181" t="s">
        <v>804</v>
      </c>
      <c r="DA78" s="181" t="s">
        <v>804</v>
      </c>
      <c r="DB78" s="181" t="s">
        <v>2750</v>
      </c>
      <c r="DC78" s="181" t="s">
        <v>804</v>
      </c>
      <c r="DD78" s="181" t="s">
        <v>804</v>
      </c>
      <c r="DE78" s="181" t="s">
        <v>2750</v>
      </c>
      <c r="DF78" s="181" t="s">
        <v>804</v>
      </c>
      <c r="DG78" s="181" t="s">
        <v>804</v>
      </c>
      <c r="DH78" s="181" t="s">
        <v>2750</v>
      </c>
      <c r="DI78" s="181" t="s">
        <v>804</v>
      </c>
      <c r="DJ78" s="181" t="s">
        <v>804</v>
      </c>
      <c r="DK78" s="181" t="s">
        <v>2750</v>
      </c>
      <c r="DL78" s="181" t="s">
        <v>804</v>
      </c>
      <c r="DM78" s="181" t="s">
        <v>804</v>
      </c>
      <c r="DN78" s="181" t="s">
        <v>2750</v>
      </c>
      <c r="DO78" s="181" t="s">
        <v>804</v>
      </c>
      <c r="DP78" s="181" t="s">
        <v>804</v>
      </c>
      <c r="DQ78" s="181" t="s">
        <v>2750</v>
      </c>
      <c r="DR78" s="181" t="s">
        <v>804</v>
      </c>
      <c r="DS78" s="181" t="s">
        <v>804</v>
      </c>
      <c r="DT78" s="181" t="s">
        <v>2750</v>
      </c>
      <c r="DU78" s="181" t="s">
        <v>804</v>
      </c>
      <c r="DV78" s="181" t="s">
        <v>804</v>
      </c>
      <c r="DW78" s="181" t="s">
        <v>2750</v>
      </c>
      <c r="DX78" s="181" t="s">
        <v>804</v>
      </c>
      <c r="DY78" s="181" t="s">
        <v>804</v>
      </c>
      <c r="DZ78" s="181" t="s">
        <v>2750</v>
      </c>
      <c r="EA78" s="181" t="s">
        <v>804</v>
      </c>
      <c r="EB78" s="181" t="s">
        <v>804</v>
      </c>
      <c r="EC78" s="181" t="s">
        <v>2750</v>
      </c>
      <c r="ED78" s="181" t="s">
        <v>804</v>
      </c>
      <c r="EE78" s="181" t="s">
        <v>804</v>
      </c>
      <c r="EF78" s="181" t="s">
        <v>2750</v>
      </c>
      <c r="EG78" s="181" t="s">
        <v>804</v>
      </c>
      <c r="EH78" s="181" t="s">
        <v>804</v>
      </c>
      <c r="EI78" s="181" t="s">
        <v>2750</v>
      </c>
      <c r="EJ78" s="181" t="s">
        <v>804</v>
      </c>
      <c r="EK78" s="181" t="s">
        <v>804</v>
      </c>
      <c r="EL78" s="181" t="s">
        <v>2750</v>
      </c>
      <c r="EM78" s="181" t="s">
        <v>804</v>
      </c>
      <c r="EN78" s="181" t="s">
        <v>804</v>
      </c>
      <c r="EO78" s="181" t="s">
        <v>2750</v>
      </c>
      <c r="EP78" s="181" t="s">
        <v>804</v>
      </c>
      <c r="EQ78" s="181" t="s">
        <v>804</v>
      </c>
      <c r="ER78" s="181" t="s">
        <v>2750</v>
      </c>
      <c r="ES78" s="181" t="s">
        <v>804</v>
      </c>
      <c r="ET78" s="181" t="s">
        <v>804</v>
      </c>
    </row>
    <row r="79" spans="1:150" x14ac:dyDescent="0.3">
      <c r="A79" s="1"/>
      <c r="B79" s="180" t="s">
        <v>3461</v>
      </c>
      <c r="C79" s="180" t="s">
        <v>63</v>
      </c>
      <c r="D79" s="180" t="s">
        <v>64</v>
      </c>
      <c r="E79" s="180" t="s">
        <v>3462</v>
      </c>
      <c r="F79" s="180" t="s">
        <v>3463</v>
      </c>
      <c r="G79" s="181" t="s">
        <v>2750</v>
      </c>
      <c r="H79" s="181" t="s">
        <v>804</v>
      </c>
      <c r="I79" s="181" t="s">
        <v>804</v>
      </c>
      <c r="J79" s="181" t="s">
        <v>2750</v>
      </c>
      <c r="K79" s="181" t="s">
        <v>804</v>
      </c>
      <c r="L79" s="181" t="s">
        <v>804</v>
      </c>
      <c r="M79" s="181" t="s">
        <v>2750</v>
      </c>
      <c r="N79" s="181" t="s">
        <v>804</v>
      </c>
      <c r="O79" s="181" t="s">
        <v>804</v>
      </c>
      <c r="P79" s="181" t="s">
        <v>2750</v>
      </c>
      <c r="Q79" s="181" t="s">
        <v>804</v>
      </c>
      <c r="R79" s="181" t="s">
        <v>804</v>
      </c>
      <c r="S79" s="181" t="s">
        <v>2750</v>
      </c>
      <c r="T79" s="181" t="s">
        <v>804</v>
      </c>
      <c r="U79" s="181" t="s">
        <v>804</v>
      </c>
      <c r="V79" s="181" t="s">
        <v>2750</v>
      </c>
      <c r="W79" s="181" t="s">
        <v>804</v>
      </c>
      <c r="X79" s="181" t="s">
        <v>804</v>
      </c>
      <c r="Y79" s="181" t="s">
        <v>2750</v>
      </c>
      <c r="Z79" s="181" t="s">
        <v>804</v>
      </c>
      <c r="AA79" s="181" t="s">
        <v>804</v>
      </c>
      <c r="AB79" s="181" t="s">
        <v>2750</v>
      </c>
      <c r="AC79" s="181" t="s">
        <v>804</v>
      </c>
      <c r="AD79" s="181" t="s">
        <v>804</v>
      </c>
      <c r="AE79" s="181" t="s">
        <v>2750</v>
      </c>
      <c r="AF79" s="181" t="s">
        <v>804</v>
      </c>
      <c r="AG79" s="181" t="s">
        <v>804</v>
      </c>
      <c r="AH79" s="181" t="s">
        <v>2750</v>
      </c>
      <c r="AI79" s="181" t="s">
        <v>804</v>
      </c>
      <c r="AJ79" s="181" t="s">
        <v>804</v>
      </c>
      <c r="AK79" s="181" t="s">
        <v>2750</v>
      </c>
      <c r="AL79" s="181" t="s">
        <v>804</v>
      </c>
      <c r="AM79" s="181" t="s">
        <v>804</v>
      </c>
      <c r="AN79" s="181" t="s">
        <v>2750</v>
      </c>
      <c r="AO79" s="181" t="s">
        <v>804</v>
      </c>
      <c r="AP79" s="181" t="s">
        <v>804</v>
      </c>
      <c r="AQ79" s="181" t="s">
        <v>2750</v>
      </c>
      <c r="AR79" s="181" t="s">
        <v>804</v>
      </c>
      <c r="AS79" s="181" t="s">
        <v>804</v>
      </c>
      <c r="AT79" s="181" t="s">
        <v>2750</v>
      </c>
      <c r="AU79" s="181" t="s">
        <v>804</v>
      </c>
      <c r="AV79" s="181" t="s">
        <v>804</v>
      </c>
      <c r="AW79" s="181" t="s">
        <v>2750</v>
      </c>
      <c r="AX79" s="181" t="s">
        <v>804</v>
      </c>
      <c r="AY79" s="181" t="s">
        <v>804</v>
      </c>
      <c r="AZ79" s="181" t="s">
        <v>2750</v>
      </c>
      <c r="BA79" s="181" t="s">
        <v>804</v>
      </c>
      <c r="BB79" s="181" t="s">
        <v>804</v>
      </c>
      <c r="BC79" s="181" t="s">
        <v>2750</v>
      </c>
      <c r="BD79" s="181" t="s">
        <v>804</v>
      </c>
      <c r="BE79" s="181" t="s">
        <v>804</v>
      </c>
      <c r="BF79" s="181" t="s">
        <v>2750</v>
      </c>
      <c r="BG79" s="181" t="s">
        <v>804</v>
      </c>
      <c r="BH79" s="181" t="s">
        <v>804</v>
      </c>
      <c r="BI79" s="181" t="s">
        <v>2750</v>
      </c>
      <c r="BJ79" s="181" t="s">
        <v>804</v>
      </c>
      <c r="BK79" s="181" t="s">
        <v>804</v>
      </c>
      <c r="BL79" s="181" t="s">
        <v>2750</v>
      </c>
      <c r="BM79" s="181" t="s">
        <v>804</v>
      </c>
      <c r="BN79" s="181" t="s">
        <v>804</v>
      </c>
      <c r="BO79" s="181" t="s">
        <v>2750</v>
      </c>
      <c r="BP79" s="181" t="s">
        <v>804</v>
      </c>
      <c r="BQ79" s="181" t="s">
        <v>804</v>
      </c>
      <c r="BR79" s="181" t="s">
        <v>2750</v>
      </c>
      <c r="BS79" s="181" t="s">
        <v>804</v>
      </c>
      <c r="BT79" s="181" t="s">
        <v>804</v>
      </c>
      <c r="BU79" s="181" t="s">
        <v>2750</v>
      </c>
      <c r="BV79" s="181" t="s">
        <v>804</v>
      </c>
      <c r="BW79" s="181" t="s">
        <v>804</v>
      </c>
      <c r="BX79" s="181" t="s">
        <v>2750</v>
      </c>
      <c r="BY79" s="181" t="s">
        <v>804</v>
      </c>
      <c r="BZ79" s="181" t="s">
        <v>804</v>
      </c>
      <c r="CA79" s="181" t="s">
        <v>2750</v>
      </c>
      <c r="CB79" s="181" t="s">
        <v>804</v>
      </c>
      <c r="CC79" s="181" t="s">
        <v>804</v>
      </c>
      <c r="CD79" s="181" t="s">
        <v>2750</v>
      </c>
      <c r="CE79" s="181" t="s">
        <v>804</v>
      </c>
      <c r="CF79" s="181" t="s">
        <v>804</v>
      </c>
      <c r="CG79" s="181" t="s">
        <v>2750</v>
      </c>
      <c r="CH79" s="181" t="s">
        <v>804</v>
      </c>
      <c r="CI79" s="181" t="s">
        <v>804</v>
      </c>
      <c r="CJ79" s="181" t="s">
        <v>2750</v>
      </c>
      <c r="CK79" s="181" t="s">
        <v>804</v>
      </c>
      <c r="CL79" s="181" t="s">
        <v>804</v>
      </c>
      <c r="CM79" s="181" t="s">
        <v>2750</v>
      </c>
      <c r="CN79" s="181" t="s">
        <v>804</v>
      </c>
      <c r="CO79" s="181" t="s">
        <v>804</v>
      </c>
      <c r="CP79" s="181" t="s">
        <v>2750</v>
      </c>
      <c r="CQ79" s="181" t="s">
        <v>804</v>
      </c>
      <c r="CR79" s="181" t="s">
        <v>804</v>
      </c>
      <c r="CS79" s="181" t="s">
        <v>2750</v>
      </c>
      <c r="CT79" s="181" t="s">
        <v>804</v>
      </c>
      <c r="CU79" s="181" t="s">
        <v>804</v>
      </c>
      <c r="CV79" s="181" t="s">
        <v>2750</v>
      </c>
      <c r="CW79" s="181" t="s">
        <v>804</v>
      </c>
      <c r="CX79" s="181" t="s">
        <v>804</v>
      </c>
      <c r="CY79" s="181" t="s">
        <v>2750</v>
      </c>
      <c r="CZ79" s="181" t="s">
        <v>804</v>
      </c>
      <c r="DA79" s="181" t="s">
        <v>804</v>
      </c>
      <c r="DB79" s="181" t="s">
        <v>2750</v>
      </c>
      <c r="DC79" s="181" t="s">
        <v>804</v>
      </c>
      <c r="DD79" s="181" t="s">
        <v>804</v>
      </c>
      <c r="DE79" s="181" t="s">
        <v>2750</v>
      </c>
      <c r="DF79" s="181" t="s">
        <v>804</v>
      </c>
      <c r="DG79" s="181" t="s">
        <v>804</v>
      </c>
      <c r="DH79" s="181" t="s">
        <v>2750</v>
      </c>
      <c r="DI79" s="181" t="s">
        <v>804</v>
      </c>
      <c r="DJ79" s="181" t="s">
        <v>804</v>
      </c>
      <c r="DK79" s="181" t="s">
        <v>2750</v>
      </c>
      <c r="DL79" s="181" t="s">
        <v>804</v>
      </c>
      <c r="DM79" s="181" t="s">
        <v>804</v>
      </c>
      <c r="DN79" s="181" t="s">
        <v>2750</v>
      </c>
      <c r="DO79" s="181" t="s">
        <v>804</v>
      </c>
      <c r="DP79" s="181" t="s">
        <v>804</v>
      </c>
      <c r="DQ79" s="181" t="s">
        <v>2750</v>
      </c>
      <c r="DR79" s="181" t="s">
        <v>804</v>
      </c>
      <c r="DS79" s="181" t="s">
        <v>804</v>
      </c>
      <c r="DT79" s="181" t="s">
        <v>2750</v>
      </c>
      <c r="DU79" s="181" t="s">
        <v>804</v>
      </c>
      <c r="DV79" s="181" t="s">
        <v>804</v>
      </c>
      <c r="DW79" s="181" t="s">
        <v>2750</v>
      </c>
      <c r="DX79" s="181" t="s">
        <v>804</v>
      </c>
      <c r="DY79" s="181" t="s">
        <v>804</v>
      </c>
      <c r="DZ79" s="181" t="s">
        <v>2750</v>
      </c>
      <c r="EA79" s="181" t="s">
        <v>804</v>
      </c>
      <c r="EB79" s="181" t="s">
        <v>804</v>
      </c>
      <c r="EC79" s="181" t="s">
        <v>2750</v>
      </c>
      <c r="ED79" s="181" t="s">
        <v>804</v>
      </c>
      <c r="EE79" s="181" t="s">
        <v>804</v>
      </c>
      <c r="EF79" s="181" t="s">
        <v>2750</v>
      </c>
      <c r="EG79" s="181" t="s">
        <v>804</v>
      </c>
      <c r="EH79" s="181" t="s">
        <v>804</v>
      </c>
      <c r="EI79" s="181" t="s">
        <v>2750</v>
      </c>
      <c r="EJ79" s="181" t="s">
        <v>804</v>
      </c>
      <c r="EK79" s="181" t="s">
        <v>804</v>
      </c>
      <c r="EL79" s="181" t="s">
        <v>2750</v>
      </c>
      <c r="EM79" s="181" t="s">
        <v>804</v>
      </c>
      <c r="EN79" s="181" t="s">
        <v>804</v>
      </c>
      <c r="EO79" s="181" t="s">
        <v>2750</v>
      </c>
      <c r="EP79" s="181" t="s">
        <v>804</v>
      </c>
      <c r="EQ79" s="181" t="s">
        <v>804</v>
      </c>
      <c r="ER79" s="181" t="s">
        <v>2750</v>
      </c>
      <c r="ES79" s="181" t="s">
        <v>804</v>
      </c>
      <c r="ET79" s="181" t="s">
        <v>804</v>
      </c>
    </row>
    <row r="80" spans="1:150" x14ac:dyDescent="0.3">
      <c r="A80" s="1"/>
      <c r="B80" s="180" t="s">
        <v>3464</v>
      </c>
      <c r="C80" s="180" t="s">
        <v>63</v>
      </c>
      <c r="D80" s="180" t="s">
        <v>64</v>
      </c>
      <c r="E80" s="180" t="s">
        <v>3465</v>
      </c>
      <c r="F80" s="180" t="s">
        <v>3466</v>
      </c>
      <c r="G80" s="181" t="s">
        <v>2750</v>
      </c>
      <c r="H80" s="181" t="s">
        <v>2641</v>
      </c>
      <c r="I80" s="181" t="s">
        <v>2641</v>
      </c>
      <c r="J80" s="181" t="s">
        <v>2750</v>
      </c>
      <c r="K80" s="181" t="s">
        <v>2641</v>
      </c>
      <c r="L80" s="181" t="s">
        <v>2641</v>
      </c>
      <c r="M80" s="181" t="s">
        <v>2750</v>
      </c>
      <c r="N80" s="181" t="s">
        <v>2641</v>
      </c>
      <c r="O80" s="181" t="s">
        <v>2641</v>
      </c>
      <c r="P80" s="181" t="s">
        <v>2750</v>
      </c>
      <c r="Q80" s="181" t="s">
        <v>2641</v>
      </c>
      <c r="R80" s="181" t="s">
        <v>2641</v>
      </c>
      <c r="S80" s="181" t="s">
        <v>2750</v>
      </c>
      <c r="T80" s="181" t="s">
        <v>2641</v>
      </c>
      <c r="U80" s="181" t="s">
        <v>2641</v>
      </c>
      <c r="V80" s="181" t="s">
        <v>2750</v>
      </c>
      <c r="W80" s="181" t="s">
        <v>2641</v>
      </c>
      <c r="X80" s="181" t="s">
        <v>2641</v>
      </c>
      <c r="Y80" s="181" t="s">
        <v>2750</v>
      </c>
      <c r="Z80" s="181" t="s">
        <v>2641</v>
      </c>
      <c r="AA80" s="181" t="s">
        <v>2641</v>
      </c>
      <c r="AB80" s="181" t="s">
        <v>2750</v>
      </c>
      <c r="AC80" s="181" t="s">
        <v>2641</v>
      </c>
      <c r="AD80" s="181" t="s">
        <v>2641</v>
      </c>
      <c r="AE80" s="181" t="s">
        <v>2750</v>
      </c>
      <c r="AF80" s="181" t="s">
        <v>2641</v>
      </c>
      <c r="AG80" s="181" t="s">
        <v>2641</v>
      </c>
      <c r="AH80" s="181" t="s">
        <v>2750</v>
      </c>
      <c r="AI80" s="181" t="s">
        <v>2641</v>
      </c>
      <c r="AJ80" s="181" t="s">
        <v>2641</v>
      </c>
      <c r="AK80" s="181" t="s">
        <v>2750</v>
      </c>
      <c r="AL80" s="181" t="s">
        <v>2641</v>
      </c>
      <c r="AM80" s="181" t="s">
        <v>2641</v>
      </c>
      <c r="AN80" s="181" t="s">
        <v>2750</v>
      </c>
      <c r="AO80" s="181" t="s">
        <v>2641</v>
      </c>
      <c r="AP80" s="181" t="s">
        <v>2641</v>
      </c>
      <c r="AQ80" s="181" t="s">
        <v>2750</v>
      </c>
      <c r="AR80" s="181" t="s">
        <v>2641</v>
      </c>
      <c r="AS80" s="181" t="s">
        <v>2641</v>
      </c>
      <c r="AT80" s="181" t="s">
        <v>2750</v>
      </c>
      <c r="AU80" s="181" t="s">
        <v>2641</v>
      </c>
      <c r="AV80" s="181" t="s">
        <v>2641</v>
      </c>
      <c r="AW80" s="181" t="s">
        <v>2750</v>
      </c>
      <c r="AX80" s="181" t="s">
        <v>2641</v>
      </c>
      <c r="AY80" s="181" t="s">
        <v>2641</v>
      </c>
      <c r="AZ80" s="181" t="s">
        <v>2750</v>
      </c>
      <c r="BA80" s="181" t="s">
        <v>2641</v>
      </c>
      <c r="BB80" s="181" t="s">
        <v>2641</v>
      </c>
      <c r="BC80" s="181" t="s">
        <v>2750</v>
      </c>
      <c r="BD80" s="181" t="s">
        <v>2641</v>
      </c>
      <c r="BE80" s="181" t="s">
        <v>2641</v>
      </c>
      <c r="BF80" s="181" t="s">
        <v>2750</v>
      </c>
      <c r="BG80" s="181" t="s">
        <v>2641</v>
      </c>
      <c r="BH80" s="181" t="s">
        <v>2641</v>
      </c>
      <c r="BI80" s="181" t="s">
        <v>2750</v>
      </c>
      <c r="BJ80" s="181" t="s">
        <v>2641</v>
      </c>
      <c r="BK80" s="181" t="s">
        <v>2641</v>
      </c>
      <c r="BL80" s="181" t="s">
        <v>2750</v>
      </c>
      <c r="BM80" s="181" t="s">
        <v>2641</v>
      </c>
      <c r="BN80" s="181" t="s">
        <v>2641</v>
      </c>
      <c r="BO80" s="181" t="s">
        <v>2750</v>
      </c>
      <c r="BP80" s="181" t="s">
        <v>2641</v>
      </c>
      <c r="BQ80" s="181" t="s">
        <v>2641</v>
      </c>
      <c r="BR80" s="181" t="s">
        <v>2750</v>
      </c>
      <c r="BS80" s="181" t="s">
        <v>2641</v>
      </c>
      <c r="BT80" s="181" t="s">
        <v>2641</v>
      </c>
      <c r="BU80" s="181" t="s">
        <v>2750</v>
      </c>
      <c r="BV80" s="181" t="s">
        <v>2641</v>
      </c>
      <c r="BW80" s="181" t="s">
        <v>2641</v>
      </c>
      <c r="BX80" s="181" t="s">
        <v>2750</v>
      </c>
      <c r="BY80" s="181" t="s">
        <v>2641</v>
      </c>
      <c r="BZ80" s="181" t="s">
        <v>2641</v>
      </c>
      <c r="CA80" s="181" t="s">
        <v>2750</v>
      </c>
      <c r="CB80" s="181" t="s">
        <v>2641</v>
      </c>
      <c r="CC80" s="181" t="s">
        <v>2641</v>
      </c>
      <c r="CD80" s="181" t="s">
        <v>2750</v>
      </c>
      <c r="CE80" s="181" t="s">
        <v>2641</v>
      </c>
      <c r="CF80" s="181" t="s">
        <v>2641</v>
      </c>
      <c r="CG80" s="181" t="s">
        <v>2750</v>
      </c>
      <c r="CH80" s="181" t="s">
        <v>2641</v>
      </c>
      <c r="CI80" s="181" t="s">
        <v>2641</v>
      </c>
      <c r="CJ80" s="181" t="s">
        <v>2750</v>
      </c>
      <c r="CK80" s="181" t="s">
        <v>2641</v>
      </c>
      <c r="CL80" s="181" t="s">
        <v>2641</v>
      </c>
      <c r="CM80" s="181" t="s">
        <v>2750</v>
      </c>
      <c r="CN80" s="181" t="s">
        <v>2641</v>
      </c>
      <c r="CO80" s="181" t="s">
        <v>2641</v>
      </c>
      <c r="CP80" s="181" t="s">
        <v>2750</v>
      </c>
      <c r="CQ80" s="181" t="s">
        <v>2641</v>
      </c>
      <c r="CR80" s="181" t="s">
        <v>2641</v>
      </c>
      <c r="CS80" s="181" t="s">
        <v>2750</v>
      </c>
      <c r="CT80" s="181" t="s">
        <v>2641</v>
      </c>
      <c r="CU80" s="181" t="s">
        <v>2641</v>
      </c>
      <c r="CV80" s="181" t="s">
        <v>2750</v>
      </c>
      <c r="CW80" s="181" t="s">
        <v>2641</v>
      </c>
      <c r="CX80" s="181" t="s">
        <v>2641</v>
      </c>
      <c r="CY80" s="181" t="s">
        <v>2750</v>
      </c>
      <c r="CZ80" s="181" t="s">
        <v>2641</v>
      </c>
      <c r="DA80" s="181" t="s">
        <v>2641</v>
      </c>
      <c r="DB80" s="181" t="s">
        <v>2750</v>
      </c>
      <c r="DC80" s="181" t="s">
        <v>2641</v>
      </c>
      <c r="DD80" s="181" t="s">
        <v>2641</v>
      </c>
      <c r="DE80" s="181" t="s">
        <v>2750</v>
      </c>
      <c r="DF80" s="181" t="s">
        <v>2641</v>
      </c>
      <c r="DG80" s="181" t="s">
        <v>2641</v>
      </c>
      <c r="DH80" s="181" t="s">
        <v>2750</v>
      </c>
      <c r="DI80" s="181" t="s">
        <v>2641</v>
      </c>
      <c r="DJ80" s="181" t="s">
        <v>2641</v>
      </c>
      <c r="DK80" s="181" t="s">
        <v>2750</v>
      </c>
      <c r="DL80" s="181" t="s">
        <v>2641</v>
      </c>
      <c r="DM80" s="181" t="s">
        <v>2641</v>
      </c>
      <c r="DN80" s="181" t="s">
        <v>2750</v>
      </c>
      <c r="DO80" s="181" t="s">
        <v>2641</v>
      </c>
      <c r="DP80" s="181" t="s">
        <v>2641</v>
      </c>
      <c r="DQ80" s="181" t="s">
        <v>2750</v>
      </c>
      <c r="DR80" s="181" t="s">
        <v>2641</v>
      </c>
      <c r="DS80" s="181" t="s">
        <v>2641</v>
      </c>
      <c r="DT80" s="181" t="s">
        <v>2750</v>
      </c>
      <c r="DU80" s="181" t="s">
        <v>2641</v>
      </c>
      <c r="DV80" s="181" t="s">
        <v>2641</v>
      </c>
      <c r="DW80" s="181" t="s">
        <v>2750</v>
      </c>
      <c r="DX80" s="181" t="s">
        <v>2641</v>
      </c>
      <c r="DY80" s="181" t="s">
        <v>2641</v>
      </c>
      <c r="DZ80" s="181" t="s">
        <v>2750</v>
      </c>
      <c r="EA80" s="181" t="s">
        <v>2641</v>
      </c>
      <c r="EB80" s="181" t="s">
        <v>2641</v>
      </c>
      <c r="EC80" s="181" t="s">
        <v>2750</v>
      </c>
      <c r="ED80" s="181" t="s">
        <v>2641</v>
      </c>
      <c r="EE80" s="181" t="s">
        <v>2641</v>
      </c>
      <c r="EF80" s="181" t="s">
        <v>2750</v>
      </c>
      <c r="EG80" s="181" t="s">
        <v>2641</v>
      </c>
      <c r="EH80" s="181" t="s">
        <v>2641</v>
      </c>
      <c r="EI80" s="181" t="s">
        <v>2750</v>
      </c>
      <c r="EJ80" s="181" t="s">
        <v>2641</v>
      </c>
      <c r="EK80" s="181" t="s">
        <v>2641</v>
      </c>
      <c r="EL80" s="181" t="s">
        <v>2750</v>
      </c>
      <c r="EM80" s="181" t="s">
        <v>2641</v>
      </c>
      <c r="EN80" s="181" t="s">
        <v>2641</v>
      </c>
      <c r="EO80" s="181" t="s">
        <v>2750</v>
      </c>
      <c r="EP80" s="181" t="s">
        <v>2641</v>
      </c>
      <c r="EQ80" s="181" t="s">
        <v>2641</v>
      </c>
      <c r="ER80" s="181" t="s">
        <v>2750</v>
      </c>
      <c r="ES80" s="181" t="s">
        <v>2641</v>
      </c>
      <c r="ET80" s="181" t="s">
        <v>2641</v>
      </c>
    </row>
    <row r="81" spans="1:150" x14ac:dyDescent="0.3">
      <c r="A81" s="1"/>
      <c r="B81" s="179" t="s">
        <v>3467</v>
      </c>
      <c r="C81" s="179" t="s">
        <v>83</v>
      </c>
      <c r="D81" s="179" t="s">
        <v>88</v>
      </c>
      <c r="E81" s="179" t="s">
        <v>3468</v>
      </c>
      <c r="F81" s="179" t="s">
        <v>3469</v>
      </c>
      <c r="G81" s="179" t="s">
        <v>2750</v>
      </c>
      <c r="H81" s="179" t="s">
        <v>2641</v>
      </c>
      <c r="I81" s="179" t="s">
        <v>2641</v>
      </c>
      <c r="J81" s="179" t="s">
        <v>2750</v>
      </c>
      <c r="K81" s="179" t="s">
        <v>2641</v>
      </c>
      <c r="L81" s="179" t="s">
        <v>2641</v>
      </c>
      <c r="M81" s="179" t="s">
        <v>2750</v>
      </c>
      <c r="N81" s="179" t="s">
        <v>2641</v>
      </c>
      <c r="O81" s="179" t="s">
        <v>2641</v>
      </c>
      <c r="P81" s="179" t="s">
        <v>2750</v>
      </c>
      <c r="Q81" s="179" t="s">
        <v>2641</v>
      </c>
      <c r="R81" s="179" t="s">
        <v>2641</v>
      </c>
      <c r="S81" s="179" t="s">
        <v>2750</v>
      </c>
      <c r="T81" s="179" t="s">
        <v>2641</v>
      </c>
      <c r="U81" s="179" t="s">
        <v>2641</v>
      </c>
      <c r="V81" s="179" t="s">
        <v>2750</v>
      </c>
      <c r="W81" s="179" t="s">
        <v>2641</v>
      </c>
      <c r="X81" s="179" t="s">
        <v>2641</v>
      </c>
      <c r="Y81" s="179" t="s">
        <v>2750</v>
      </c>
      <c r="Z81" s="179" t="s">
        <v>2641</v>
      </c>
      <c r="AA81" s="179" t="s">
        <v>2641</v>
      </c>
      <c r="AB81" s="179" t="s">
        <v>2750</v>
      </c>
      <c r="AC81" s="179" t="s">
        <v>2641</v>
      </c>
      <c r="AD81" s="179" t="s">
        <v>2641</v>
      </c>
      <c r="AE81" s="179" t="s">
        <v>2750</v>
      </c>
      <c r="AF81" s="179" t="s">
        <v>2641</v>
      </c>
      <c r="AG81" s="179" t="s">
        <v>2641</v>
      </c>
      <c r="AH81" s="179" t="s">
        <v>2750</v>
      </c>
      <c r="AI81" s="179" t="s">
        <v>2641</v>
      </c>
      <c r="AJ81" s="179" t="s">
        <v>2641</v>
      </c>
      <c r="AK81" s="179" t="s">
        <v>2750</v>
      </c>
      <c r="AL81" s="179" t="s">
        <v>2641</v>
      </c>
      <c r="AM81" s="179" t="s">
        <v>2641</v>
      </c>
      <c r="AN81" s="179" t="s">
        <v>2750</v>
      </c>
      <c r="AO81" s="179" t="s">
        <v>2641</v>
      </c>
      <c r="AP81" s="179" t="s">
        <v>2641</v>
      </c>
      <c r="AQ81" s="179" t="s">
        <v>2750</v>
      </c>
      <c r="AR81" s="179" t="s">
        <v>2641</v>
      </c>
      <c r="AS81" s="179" t="s">
        <v>2641</v>
      </c>
      <c r="AT81" s="179" t="s">
        <v>2750</v>
      </c>
      <c r="AU81" s="179" t="s">
        <v>2641</v>
      </c>
      <c r="AV81" s="179" t="s">
        <v>2641</v>
      </c>
      <c r="AW81" s="179" t="s">
        <v>2750</v>
      </c>
      <c r="AX81" s="179" t="s">
        <v>2641</v>
      </c>
      <c r="AY81" s="179" t="s">
        <v>2641</v>
      </c>
      <c r="AZ81" s="179" t="s">
        <v>2750</v>
      </c>
      <c r="BA81" s="179" t="s">
        <v>2641</v>
      </c>
      <c r="BB81" s="179" t="s">
        <v>2641</v>
      </c>
      <c r="BC81" s="179" t="s">
        <v>2750</v>
      </c>
      <c r="BD81" s="179" t="s">
        <v>2641</v>
      </c>
      <c r="BE81" s="179" t="s">
        <v>2641</v>
      </c>
      <c r="BF81" s="179" t="s">
        <v>2750</v>
      </c>
      <c r="BG81" s="179" t="s">
        <v>2641</v>
      </c>
      <c r="BH81" s="179" t="s">
        <v>2641</v>
      </c>
      <c r="BI81" s="179" t="s">
        <v>2750</v>
      </c>
      <c r="BJ81" s="179" t="s">
        <v>2641</v>
      </c>
      <c r="BK81" s="179" t="s">
        <v>2641</v>
      </c>
      <c r="BL81" s="179" t="s">
        <v>2750</v>
      </c>
      <c r="BM81" s="179" t="s">
        <v>2641</v>
      </c>
      <c r="BN81" s="179" t="s">
        <v>2641</v>
      </c>
      <c r="BO81" s="179" t="s">
        <v>2750</v>
      </c>
      <c r="BP81" s="179" t="s">
        <v>2641</v>
      </c>
      <c r="BQ81" s="179" t="s">
        <v>2641</v>
      </c>
      <c r="BR81" s="179" t="s">
        <v>2750</v>
      </c>
      <c r="BS81" s="179" t="s">
        <v>2641</v>
      </c>
      <c r="BT81" s="179" t="s">
        <v>2641</v>
      </c>
      <c r="BU81" s="179" t="s">
        <v>2750</v>
      </c>
      <c r="BV81" s="179" t="s">
        <v>2641</v>
      </c>
      <c r="BW81" s="179" t="s">
        <v>2641</v>
      </c>
      <c r="BX81" s="179" t="s">
        <v>2750</v>
      </c>
      <c r="BY81" s="179" t="s">
        <v>2641</v>
      </c>
      <c r="BZ81" s="179" t="s">
        <v>2641</v>
      </c>
      <c r="CA81" s="179" t="s">
        <v>2750</v>
      </c>
      <c r="CB81" s="179" t="s">
        <v>2641</v>
      </c>
      <c r="CC81" s="179" t="s">
        <v>2641</v>
      </c>
      <c r="CD81" s="179" t="s">
        <v>2750</v>
      </c>
      <c r="CE81" s="179" t="s">
        <v>2641</v>
      </c>
      <c r="CF81" s="179" t="s">
        <v>2641</v>
      </c>
      <c r="CG81" s="179" t="s">
        <v>2750</v>
      </c>
      <c r="CH81" s="179" t="s">
        <v>2641</v>
      </c>
      <c r="CI81" s="179" t="s">
        <v>2641</v>
      </c>
      <c r="CJ81" s="179" t="s">
        <v>2750</v>
      </c>
      <c r="CK81" s="179" t="s">
        <v>2641</v>
      </c>
      <c r="CL81" s="179" t="s">
        <v>2641</v>
      </c>
      <c r="CM81" s="179" t="s">
        <v>2750</v>
      </c>
      <c r="CN81" s="179" t="s">
        <v>2641</v>
      </c>
      <c r="CO81" s="179" t="s">
        <v>2641</v>
      </c>
      <c r="CP81" s="179" t="s">
        <v>2750</v>
      </c>
      <c r="CQ81" s="179" t="s">
        <v>2641</v>
      </c>
      <c r="CR81" s="179" t="s">
        <v>2641</v>
      </c>
      <c r="CS81" s="179" t="s">
        <v>2750</v>
      </c>
      <c r="CT81" s="179" t="s">
        <v>2641</v>
      </c>
      <c r="CU81" s="179" t="s">
        <v>2641</v>
      </c>
      <c r="CV81" s="179" t="s">
        <v>2750</v>
      </c>
      <c r="CW81" s="179" t="s">
        <v>2641</v>
      </c>
      <c r="CX81" s="179" t="s">
        <v>2641</v>
      </c>
      <c r="CY81" s="179" t="s">
        <v>2750</v>
      </c>
      <c r="CZ81" s="179" t="s">
        <v>2641</v>
      </c>
      <c r="DA81" s="179" t="s">
        <v>2641</v>
      </c>
      <c r="DB81" s="179" t="s">
        <v>2750</v>
      </c>
      <c r="DC81" s="179" t="s">
        <v>2641</v>
      </c>
      <c r="DD81" s="179" t="s">
        <v>2641</v>
      </c>
      <c r="DE81" s="179" t="s">
        <v>2750</v>
      </c>
      <c r="DF81" s="179" t="s">
        <v>2641</v>
      </c>
      <c r="DG81" s="179" t="s">
        <v>2641</v>
      </c>
      <c r="DH81" s="179" t="s">
        <v>2750</v>
      </c>
      <c r="DI81" s="179" t="s">
        <v>2641</v>
      </c>
      <c r="DJ81" s="179" t="s">
        <v>2641</v>
      </c>
      <c r="DK81" s="179" t="s">
        <v>2750</v>
      </c>
      <c r="DL81" s="179" t="s">
        <v>2641</v>
      </c>
      <c r="DM81" s="179" t="s">
        <v>2641</v>
      </c>
      <c r="DN81" s="179" t="s">
        <v>2750</v>
      </c>
      <c r="DO81" s="179" t="s">
        <v>2641</v>
      </c>
      <c r="DP81" s="179" t="s">
        <v>2641</v>
      </c>
      <c r="DQ81" s="179" t="s">
        <v>2750</v>
      </c>
      <c r="DR81" s="179" t="s">
        <v>2641</v>
      </c>
      <c r="DS81" s="179" t="s">
        <v>2641</v>
      </c>
      <c r="DT81" s="179" t="s">
        <v>2750</v>
      </c>
      <c r="DU81" s="179" t="s">
        <v>2641</v>
      </c>
      <c r="DV81" s="179" t="s">
        <v>2641</v>
      </c>
      <c r="DW81" s="179" t="s">
        <v>2750</v>
      </c>
      <c r="DX81" s="179" t="s">
        <v>2641</v>
      </c>
      <c r="DY81" s="179" t="s">
        <v>2641</v>
      </c>
      <c r="DZ81" s="179" t="s">
        <v>2750</v>
      </c>
      <c r="EA81" s="179" t="s">
        <v>2641</v>
      </c>
      <c r="EB81" s="179" t="s">
        <v>2641</v>
      </c>
      <c r="EC81" s="179" t="s">
        <v>2750</v>
      </c>
      <c r="ED81" s="179" t="s">
        <v>2641</v>
      </c>
      <c r="EE81" s="179" t="s">
        <v>2641</v>
      </c>
      <c r="EF81" s="179" t="s">
        <v>2750</v>
      </c>
      <c r="EG81" s="179" t="s">
        <v>2641</v>
      </c>
      <c r="EH81" s="179" t="s">
        <v>2641</v>
      </c>
      <c r="EI81" s="179" t="s">
        <v>2750</v>
      </c>
      <c r="EJ81" s="179" t="s">
        <v>2641</v>
      </c>
      <c r="EK81" s="179" t="s">
        <v>2641</v>
      </c>
      <c r="EL81" s="179" t="s">
        <v>2750</v>
      </c>
      <c r="EM81" s="179" t="s">
        <v>2641</v>
      </c>
      <c r="EN81" s="179" t="s">
        <v>2641</v>
      </c>
      <c r="EO81" s="179" t="s">
        <v>2750</v>
      </c>
      <c r="EP81" s="179" t="s">
        <v>2641</v>
      </c>
      <c r="EQ81" s="179" t="s">
        <v>2641</v>
      </c>
      <c r="ER81" s="179" t="s">
        <v>2750</v>
      </c>
      <c r="ES81" s="179" t="s">
        <v>2641</v>
      </c>
      <c r="ET81" s="179" t="s">
        <v>2641</v>
      </c>
    </row>
    <row r="82" spans="1:150" x14ac:dyDescent="0.3">
      <c r="A82" s="1"/>
      <c r="B82" s="180" t="s">
        <v>3470</v>
      </c>
      <c r="C82" s="180" t="s">
        <v>83</v>
      </c>
      <c r="D82" s="180" t="s">
        <v>88</v>
      </c>
      <c r="E82" s="180" t="s">
        <v>3471</v>
      </c>
      <c r="F82" s="180" t="s">
        <v>3472</v>
      </c>
      <c r="G82" s="181" t="s">
        <v>2750</v>
      </c>
      <c r="H82" s="181" t="s">
        <v>804</v>
      </c>
      <c r="I82" s="181" t="s">
        <v>804</v>
      </c>
      <c r="J82" s="181" t="s">
        <v>2750</v>
      </c>
      <c r="K82" s="181" t="s">
        <v>804</v>
      </c>
      <c r="L82" s="181" t="s">
        <v>804</v>
      </c>
      <c r="M82" s="181" t="s">
        <v>2750</v>
      </c>
      <c r="N82" s="181" t="s">
        <v>804</v>
      </c>
      <c r="O82" s="181" t="s">
        <v>804</v>
      </c>
      <c r="P82" s="181" t="s">
        <v>2750</v>
      </c>
      <c r="Q82" s="181" t="s">
        <v>804</v>
      </c>
      <c r="R82" s="181" t="s">
        <v>804</v>
      </c>
      <c r="S82" s="181" t="s">
        <v>2750</v>
      </c>
      <c r="T82" s="181" t="s">
        <v>804</v>
      </c>
      <c r="U82" s="181" t="s">
        <v>804</v>
      </c>
      <c r="V82" s="181" t="s">
        <v>2750</v>
      </c>
      <c r="W82" s="181" t="s">
        <v>804</v>
      </c>
      <c r="X82" s="181" t="s">
        <v>804</v>
      </c>
      <c r="Y82" s="181" t="s">
        <v>2750</v>
      </c>
      <c r="Z82" s="181" t="s">
        <v>804</v>
      </c>
      <c r="AA82" s="181" t="s">
        <v>804</v>
      </c>
      <c r="AB82" s="181" t="s">
        <v>2750</v>
      </c>
      <c r="AC82" s="181" t="s">
        <v>804</v>
      </c>
      <c r="AD82" s="181" t="s">
        <v>804</v>
      </c>
      <c r="AE82" s="181" t="s">
        <v>2750</v>
      </c>
      <c r="AF82" s="181" t="s">
        <v>804</v>
      </c>
      <c r="AG82" s="181" t="s">
        <v>804</v>
      </c>
      <c r="AH82" s="181" t="s">
        <v>2750</v>
      </c>
      <c r="AI82" s="181" t="s">
        <v>804</v>
      </c>
      <c r="AJ82" s="181" t="s">
        <v>804</v>
      </c>
      <c r="AK82" s="181" t="s">
        <v>2750</v>
      </c>
      <c r="AL82" s="181" t="s">
        <v>804</v>
      </c>
      <c r="AM82" s="181" t="s">
        <v>804</v>
      </c>
      <c r="AN82" s="181" t="s">
        <v>2750</v>
      </c>
      <c r="AO82" s="181" t="s">
        <v>804</v>
      </c>
      <c r="AP82" s="181" t="s">
        <v>804</v>
      </c>
      <c r="AQ82" s="181" t="s">
        <v>2750</v>
      </c>
      <c r="AR82" s="181" t="s">
        <v>804</v>
      </c>
      <c r="AS82" s="181" t="s">
        <v>804</v>
      </c>
      <c r="AT82" s="181" t="s">
        <v>2750</v>
      </c>
      <c r="AU82" s="181" t="s">
        <v>804</v>
      </c>
      <c r="AV82" s="181" t="s">
        <v>804</v>
      </c>
      <c r="AW82" s="181" t="s">
        <v>2750</v>
      </c>
      <c r="AX82" s="181" t="s">
        <v>804</v>
      </c>
      <c r="AY82" s="181" t="s">
        <v>804</v>
      </c>
      <c r="AZ82" s="181" t="s">
        <v>2750</v>
      </c>
      <c r="BA82" s="181" t="s">
        <v>804</v>
      </c>
      <c r="BB82" s="181" t="s">
        <v>804</v>
      </c>
      <c r="BC82" s="181" t="s">
        <v>2750</v>
      </c>
      <c r="BD82" s="181" t="s">
        <v>804</v>
      </c>
      <c r="BE82" s="181" t="s">
        <v>804</v>
      </c>
      <c r="BF82" s="181" t="s">
        <v>2750</v>
      </c>
      <c r="BG82" s="181" t="s">
        <v>804</v>
      </c>
      <c r="BH82" s="181" t="s">
        <v>804</v>
      </c>
      <c r="BI82" s="181" t="s">
        <v>2750</v>
      </c>
      <c r="BJ82" s="181" t="s">
        <v>804</v>
      </c>
      <c r="BK82" s="181" t="s">
        <v>804</v>
      </c>
      <c r="BL82" s="181" t="s">
        <v>2750</v>
      </c>
      <c r="BM82" s="181" t="s">
        <v>804</v>
      </c>
      <c r="BN82" s="181" t="s">
        <v>804</v>
      </c>
      <c r="BO82" s="181" t="s">
        <v>2750</v>
      </c>
      <c r="BP82" s="181" t="s">
        <v>804</v>
      </c>
      <c r="BQ82" s="181" t="s">
        <v>804</v>
      </c>
      <c r="BR82" s="181" t="s">
        <v>2750</v>
      </c>
      <c r="BS82" s="181" t="s">
        <v>804</v>
      </c>
      <c r="BT82" s="181" t="s">
        <v>804</v>
      </c>
      <c r="BU82" s="181" t="s">
        <v>2750</v>
      </c>
      <c r="BV82" s="181" t="s">
        <v>804</v>
      </c>
      <c r="BW82" s="181" t="s">
        <v>804</v>
      </c>
      <c r="BX82" s="181" t="s">
        <v>2750</v>
      </c>
      <c r="BY82" s="181" t="s">
        <v>804</v>
      </c>
      <c r="BZ82" s="181" t="s">
        <v>804</v>
      </c>
      <c r="CA82" s="181" t="s">
        <v>2750</v>
      </c>
      <c r="CB82" s="181" t="s">
        <v>804</v>
      </c>
      <c r="CC82" s="181" t="s">
        <v>804</v>
      </c>
      <c r="CD82" s="181" t="s">
        <v>2750</v>
      </c>
      <c r="CE82" s="181" t="s">
        <v>804</v>
      </c>
      <c r="CF82" s="181" t="s">
        <v>804</v>
      </c>
      <c r="CG82" s="181" t="s">
        <v>2750</v>
      </c>
      <c r="CH82" s="181" t="s">
        <v>804</v>
      </c>
      <c r="CI82" s="181" t="s">
        <v>804</v>
      </c>
      <c r="CJ82" s="181" t="s">
        <v>2750</v>
      </c>
      <c r="CK82" s="181" t="s">
        <v>804</v>
      </c>
      <c r="CL82" s="181" t="s">
        <v>804</v>
      </c>
      <c r="CM82" s="181" t="s">
        <v>2750</v>
      </c>
      <c r="CN82" s="181" t="s">
        <v>804</v>
      </c>
      <c r="CO82" s="181" t="s">
        <v>804</v>
      </c>
      <c r="CP82" s="181" t="s">
        <v>2750</v>
      </c>
      <c r="CQ82" s="181" t="s">
        <v>804</v>
      </c>
      <c r="CR82" s="181" t="s">
        <v>804</v>
      </c>
      <c r="CS82" s="181" t="s">
        <v>2750</v>
      </c>
      <c r="CT82" s="181" t="s">
        <v>804</v>
      </c>
      <c r="CU82" s="181" t="s">
        <v>804</v>
      </c>
      <c r="CV82" s="181" t="s">
        <v>2750</v>
      </c>
      <c r="CW82" s="181" t="s">
        <v>804</v>
      </c>
      <c r="CX82" s="181" t="s">
        <v>804</v>
      </c>
      <c r="CY82" s="181" t="s">
        <v>2750</v>
      </c>
      <c r="CZ82" s="181" t="s">
        <v>804</v>
      </c>
      <c r="DA82" s="181" t="s">
        <v>804</v>
      </c>
      <c r="DB82" s="181" t="s">
        <v>2750</v>
      </c>
      <c r="DC82" s="181" t="s">
        <v>804</v>
      </c>
      <c r="DD82" s="181" t="s">
        <v>804</v>
      </c>
      <c r="DE82" s="181" t="s">
        <v>2750</v>
      </c>
      <c r="DF82" s="181" t="s">
        <v>804</v>
      </c>
      <c r="DG82" s="181" t="s">
        <v>804</v>
      </c>
      <c r="DH82" s="181" t="s">
        <v>2750</v>
      </c>
      <c r="DI82" s="181" t="s">
        <v>804</v>
      </c>
      <c r="DJ82" s="181" t="s">
        <v>804</v>
      </c>
      <c r="DK82" s="181" t="s">
        <v>2750</v>
      </c>
      <c r="DL82" s="181" t="s">
        <v>804</v>
      </c>
      <c r="DM82" s="181" t="s">
        <v>804</v>
      </c>
      <c r="DN82" s="181" t="s">
        <v>2750</v>
      </c>
      <c r="DO82" s="181" t="s">
        <v>804</v>
      </c>
      <c r="DP82" s="181" t="s">
        <v>804</v>
      </c>
      <c r="DQ82" s="181" t="s">
        <v>2750</v>
      </c>
      <c r="DR82" s="181" t="s">
        <v>804</v>
      </c>
      <c r="DS82" s="181" t="s">
        <v>804</v>
      </c>
      <c r="DT82" s="181" t="s">
        <v>2750</v>
      </c>
      <c r="DU82" s="181" t="s">
        <v>804</v>
      </c>
      <c r="DV82" s="181" t="s">
        <v>804</v>
      </c>
      <c r="DW82" s="181" t="s">
        <v>2750</v>
      </c>
      <c r="DX82" s="181" t="s">
        <v>804</v>
      </c>
      <c r="DY82" s="181" t="s">
        <v>804</v>
      </c>
      <c r="DZ82" s="181" t="s">
        <v>2750</v>
      </c>
      <c r="EA82" s="181" t="s">
        <v>804</v>
      </c>
      <c r="EB82" s="181" t="s">
        <v>804</v>
      </c>
      <c r="EC82" s="181" t="s">
        <v>2750</v>
      </c>
      <c r="ED82" s="181" t="s">
        <v>804</v>
      </c>
      <c r="EE82" s="181" t="s">
        <v>804</v>
      </c>
      <c r="EF82" s="181" t="s">
        <v>2750</v>
      </c>
      <c r="EG82" s="181" t="s">
        <v>804</v>
      </c>
      <c r="EH82" s="181" t="s">
        <v>804</v>
      </c>
      <c r="EI82" s="181" t="s">
        <v>2750</v>
      </c>
      <c r="EJ82" s="181" t="s">
        <v>804</v>
      </c>
      <c r="EK82" s="181" t="s">
        <v>804</v>
      </c>
      <c r="EL82" s="181" t="s">
        <v>2750</v>
      </c>
      <c r="EM82" s="181" t="s">
        <v>804</v>
      </c>
      <c r="EN82" s="181" t="s">
        <v>804</v>
      </c>
      <c r="EO82" s="181" t="s">
        <v>2750</v>
      </c>
      <c r="EP82" s="181" t="s">
        <v>804</v>
      </c>
      <c r="EQ82" s="181" t="s">
        <v>804</v>
      </c>
      <c r="ER82" s="181" t="s">
        <v>2750</v>
      </c>
      <c r="ES82" s="181" t="s">
        <v>804</v>
      </c>
      <c r="ET82" s="181" t="s">
        <v>804</v>
      </c>
    </row>
    <row r="83" spans="1:150" x14ac:dyDescent="0.3">
      <c r="A83" s="1"/>
      <c r="B83" s="180" t="s">
        <v>3473</v>
      </c>
      <c r="C83" s="180" t="s">
        <v>83</v>
      </c>
      <c r="D83" s="180" t="s">
        <v>88</v>
      </c>
      <c r="E83" s="180" t="s">
        <v>3474</v>
      </c>
      <c r="F83" s="180" t="s">
        <v>3475</v>
      </c>
      <c r="G83" s="181" t="s">
        <v>2750</v>
      </c>
      <c r="H83" s="181" t="s">
        <v>804</v>
      </c>
      <c r="I83" s="181" t="s">
        <v>804</v>
      </c>
      <c r="J83" s="181" t="s">
        <v>2750</v>
      </c>
      <c r="K83" s="181" t="s">
        <v>804</v>
      </c>
      <c r="L83" s="181" t="s">
        <v>804</v>
      </c>
      <c r="M83" s="181" t="s">
        <v>2750</v>
      </c>
      <c r="N83" s="181" t="s">
        <v>804</v>
      </c>
      <c r="O83" s="181" t="s">
        <v>804</v>
      </c>
      <c r="P83" s="181" t="s">
        <v>2750</v>
      </c>
      <c r="Q83" s="181" t="s">
        <v>804</v>
      </c>
      <c r="R83" s="181" t="s">
        <v>804</v>
      </c>
      <c r="S83" s="181" t="s">
        <v>2750</v>
      </c>
      <c r="T83" s="181" t="s">
        <v>804</v>
      </c>
      <c r="U83" s="181" t="s">
        <v>804</v>
      </c>
      <c r="V83" s="181" t="s">
        <v>2750</v>
      </c>
      <c r="W83" s="181" t="s">
        <v>804</v>
      </c>
      <c r="X83" s="181" t="s">
        <v>804</v>
      </c>
      <c r="Y83" s="181" t="s">
        <v>2750</v>
      </c>
      <c r="Z83" s="181" t="s">
        <v>804</v>
      </c>
      <c r="AA83" s="181" t="s">
        <v>804</v>
      </c>
      <c r="AB83" s="181" t="s">
        <v>2750</v>
      </c>
      <c r="AC83" s="181" t="s">
        <v>804</v>
      </c>
      <c r="AD83" s="181" t="s">
        <v>804</v>
      </c>
      <c r="AE83" s="181" t="s">
        <v>2750</v>
      </c>
      <c r="AF83" s="181" t="s">
        <v>804</v>
      </c>
      <c r="AG83" s="181" t="s">
        <v>804</v>
      </c>
      <c r="AH83" s="181" t="s">
        <v>2750</v>
      </c>
      <c r="AI83" s="181" t="s">
        <v>804</v>
      </c>
      <c r="AJ83" s="181" t="s">
        <v>804</v>
      </c>
      <c r="AK83" s="181" t="s">
        <v>2750</v>
      </c>
      <c r="AL83" s="181" t="s">
        <v>804</v>
      </c>
      <c r="AM83" s="181" t="s">
        <v>804</v>
      </c>
      <c r="AN83" s="181" t="s">
        <v>2750</v>
      </c>
      <c r="AO83" s="181" t="s">
        <v>804</v>
      </c>
      <c r="AP83" s="181" t="s">
        <v>804</v>
      </c>
      <c r="AQ83" s="181" t="s">
        <v>2750</v>
      </c>
      <c r="AR83" s="181" t="s">
        <v>804</v>
      </c>
      <c r="AS83" s="181" t="s">
        <v>804</v>
      </c>
      <c r="AT83" s="181" t="s">
        <v>2750</v>
      </c>
      <c r="AU83" s="181" t="s">
        <v>804</v>
      </c>
      <c r="AV83" s="181" t="s">
        <v>804</v>
      </c>
      <c r="AW83" s="181" t="s">
        <v>2750</v>
      </c>
      <c r="AX83" s="181" t="s">
        <v>804</v>
      </c>
      <c r="AY83" s="181" t="s">
        <v>804</v>
      </c>
      <c r="AZ83" s="181" t="s">
        <v>2750</v>
      </c>
      <c r="BA83" s="181" t="s">
        <v>804</v>
      </c>
      <c r="BB83" s="181" t="s">
        <v>804</v>
      </c>
      <c r="BC83" s="181" t="s">
        <v>2750</v>
      </c>
      <c r="BD83" s="181" t="s">
        <v>804</v>
      </c>
      <c r="BE83" s="181" t="s">
        <v>804</v>
      </c>
      <c r="BF83" s="181" t="s">
        <v>2750</v>
      </c>
      <c r="BG83" s="181" t="s">
        <v>804</v>
      </c>
      <c r="BH83" s="181" t="s">
        <v>804</v>
      </c>
      <c r="BI83" s="181" t="s">
        <v>2750</v>
      </c>
      <c r="BJ83" s="181" t="s">
        <v>804</v>
      </c>
      <c r="BK83" s="181" t="s">
        <v>804</v>
      </c>
      <c r="BL83" s="181" t="s">
        <v>2750</v>
      </c>
      <c r="BM83" s="181" t="s">
        <v>804</v>
      </c>
      <c r="BN83" s="181" t="s">
        <v>804</v>
      </c>
      <c r="BO83" s="181" t="s">
        <v>2750</v>
      </c>
      <c r="BP83" s="181" t="s">
        <v>804</v>
      </c>
      <c r="BQ83" s="181" t="s">
        <v>804</v>
      </c>
      <c r="BR83" s="181" t="s">
        <v>2750</v>
      </c>
      <c r="BS83" s="181" t="s">
        <v>804</v>
      </c>
      <c r="BT83" s="181" t="s">
        <v>804</v>
      </c>
      <c r="BU83" s="181" t="s">
        <v>2750</v>
      </c>
      <c r="BV83" s="181" t="s">
        <v>804</v>
      </c>
      <c r="BW83" s="181" t="s">
        <v>804</v>
      </c>
      <c r="BX83" s="181" t="s">
        <v>2750</v>
      </c>
      <c r="BY83" s="181" t="s">
        <v>804</v>
      </c>
      <c r="BZ83" s="181" t="s">
        <v>804</v>
      </c>
      <c r="CA83" s="181" t="s">
        <v>2750</v>
      </c>
      <c r="CB83" s="181" t="s">
        <v>804</v>
      </c>
      <c r="CC83" s="181" t="s">
        <v>804</v>
      </c>
      <c r="CD83" s="181" t="s">
        <v>2750</v>
      </c>
      <c r="CE83" s="181" t="s">
        <v>804</v>
      </c>
      <c r="CF83" s="181" t="s">
        <v>804</v>
      </c>
      <c r="CG83" s="181" t="s">
        <v>2750</v>
      </c>
      <c r="CH83" s="181" t="s">
        <v>804</v>
      </c>
      <c r="CI83" s="181" t="s">
        <v>804</v>
      </c>
      <c r="CJ83" s="181" t="s">
        <v>2750</v>
      </c>
      <c r="CK83" s="181" t="s">
        <v>804</v>
      </c>
      <c r="CL83" s="181" t="s">
        <v>804</v>
      </c>
      <c r="CM83" s="181" t="s">
        <v>2750</v>
      </c>
      <c r="CN83" s="181" t="s">
        <v>804</v>
      </c>
      <c r="CO83" s="181" t="s">
        <v>804</v>
      </c>
      <c r="CP83" s="181" t="s">
        <v>2750</v>
      </c>
      <c r="CQ83" s="181" t="s">
        <v>804</v>
      </c>
      <c r="CR83" s="181" t="s">
        <v>804</v>
      </c>
      <c r="CS83" s="181" t="s">
        <v>2750</v>
      </c>
      <c r="CT83" s="181" t="s">
        <v>804</v>
      </c>
      <c r="CU83" s="181" t="s">
        <v>804</v>
      </c>
      <c r="CV83" s="181" t="s">
        <v>2750</v>
      </c>
      <c r="CW83" s="181" t="s">
        <v>804</v>
      </c>
      <c r="CX83" s="181" t="s">
        <v>804</v>
      </c>
      <c r="CY83" s="181" t="s">
        <v>2750</v>
      </c>
      <c r="CZ83" s="181" t="s">
        <v>804</v>
      </c>
      <c r="DA83" s="181" t="s">
        <v>804</v>
      </c>
      <c r="DB83" s="181" t="s">
        <v>2750</v>
      </c>
      <c r="DC83" s="181" t="s">
        <v>804</v>
      </c>
      <c r="DD83" s="181" t="s">
        <v>804</v>
      </c>
      <c r="DE83" s="181" t="s">
        <v>2750</v>
      </c>
      <c r="DF83" s="181" t="s">
        <v>804</v>
      </c>
      <c r="DG83" s="181" t="s">
        <v>804</v>
      </c>
      <c r="DH83" s="181" t="s">
        <v>2750</v>
      </c>
      <c r="DI83" s="181" t="s">
        <v>804</v>
      </c>
      <c r="DJ83" s="181" t="s">
        <v>804</v>
      </c>
      <c r="DK83" s="181" t="s">
        <v>2750</v>
      </c>
      <c r="DL83" s="181" t="s">
        <v>804</v>
      </c>
      <c r="DM83" s="181" t="s">
        <v>804</v>
      </c>
      <c r="DN83" s="181" t="s">
        <v>2750</v>
      </c>
      <c r="DO83" s="181" t="s">
        <v>804</v>
      </c>
      <c r="DP83" s="181" t="s">
        <v>804</v>
      </c>
      <c r="DQ83" s="181" t="s">
        <v>2750</v>
      </c>
      <c r="DR83" s="181" t="s">
        <v>804</v>
      </c>
      <c r="DS83" s="181" t="s">
        <v>804</v>
      </c>
      <c r="DT83" s="181" t="s">
        <v>2750</v>
      </c>
      <c r="DU83" s="181" t="s">
        <v>804</v>
      </c>
      <c r="DV83" s="181" t="s">
        <v>804</v>
      </c>
      <c r="DW83" s="181" t="s">
        <v>2750</v>
      </c>
      <c r="DX83" s="181" t="s">
        <v>804</v>
      </c>
      <c r="DY83" s="181" t="s">
        <v>804</v>
      </c>
      <c r="DZ83" s="181" t="s">
        <v>2750</v>
      </c>
      <c r="EA83" s="181" t="s">
        <v>804</v>
      </c>
      <c r="EB83" s="181" t="s">
        <v>804</v>
      </c>
      <c r="EC83" s="181" t="s">
        <v>2750</v>
      </c>
      <c r="ED83" s="181" t="s">
        <v>804</v>
      </c>
      <c r="EE83" s="181" t="s">
        <v>804</v>
      </c>
      <c r="EF83" s="181" t="s">
        <v>2750</v>
      </c>
      <c r="EG83" s="181" t="s">
        <v>804</v>
      </c>
      <c r="EH83" s="181" t="s">
        <v>804</v>
      </c>
      <c r="EI83" s="181" t="s">
        <v>2750</v>
      </c>
      <c r="EJ83" s="181" t="s">
        <v>804</v>
      </c>
      <c r="EK83" s="181" t="s">
        <v>804</v>
      </c>
      <c r="EL83" s="181" t="s">
        <v>2750</v>
      </c>
      <c r="EM83" s="181" t="s">
        <v>804</v>
      </c>
      <c r="EN83" s="181" t="s">
        <v>804</v>
      </c>
      <c r="EO83" s="181" t="s">
        <v>2750</v>
      </c>
      <c r="EP83" s="181" t="s">
        <v>804</v>
      </c>
      <c r="EQ83" s="181" t="s">
        <v>804</v>
      </c>
      <c r="ER83" s="181" t="s">
        <v>2750</v>
      </c>
      <c r="ES83" s="181" t="s">
        <v>804</v>
      </c>
      <c r="ET83" s="181" t="s">
        <v>804</v>
      </c>
    </row>
    <row r="84" spans="1:150" x14ac:dyDescent="0.3">
      <c r="A84" s="1"/>
      <c r="B84" s="180" t="s">
        <v>3476</v>
      </c>
      <c r="C84" s="180" t="s">
        <v>83</v>
      </c>
      <c r="D84" s="180" t="s">
        <v>88</v>
      </c>
      <c r="E84" s="180" t="s">
        <v>3477</v>
      </c>
      <c r="F84" s="180" t="s">
        <v>3478</v>
      </c>
      <c r="G84" s="181" t="s">
        <v>2750</v>
      </c>
      <c r="H84" s="181" t="s">
        <v>2641</v>
      </c>
      <c r="I84" s="181" t="s">
        <v>2641</v>
      </c>
      <c r="J84" s="181" t="s">
        <v>2750</v>
      </c>
      <c r="K84" s="181" t="s">
        <v>2641</v>
      </c>
      <c r="L84" s="181" t="s">
        <v>2641</v>
      </c>
      <c r="M84" s="181" t="s">
        <v>2750</v>
      </c>
      <c r="N84" s="181" t="s">
        <v>2641</v>
      </c>
      <c r="O84" s="181" t="s">
        <v>2641</v>
      </c>
      <c r="P84" s="181" t="s">
        <v>2750</v>
      </c>
      <c r="Q84" s="181" t="s">
        <v>2641</v>
      </c>
      <c r="R84" s="181" t="s">
        <v>2641</v>
      </c>
      <c r="S84" s="181" t="s">
        <v>2750</v>
      </c>
      <c r="T84" s="181" t="s">
        <v>2641</v>
      </c>
      <c r="U84" s="181" t="s">
        <v>2641</v>
      </c>
      <c r="V84" s="181" t="s">
        <v>2750</v>
      </c>
      <c r="W84" s="181" t="s">
        <v>2641</v>
      </c>
      <c r="X84" s="181" t="s">
        <v>2641</v>
      </c>
      <c r="Y84" s="181" t="s">
        <v>2750</v>
      </c>
      <c r="Z84" s="181" t="s">
        <v>2641</v>
      </c>
      <c r="AA84" s="181" t="s">
        <v>2641</v>
      </c>
      <c r="AB84" s="181" t="s">
        <v>2750</v>
      </c>
      <c r="AC84" s="181" t="s">
        <v>2641</v>
      </c>
      <c r="AD84" s="181" t="s">
        <v>2641</v>
      </c>
      <c r="AE84" s="181" t="s">
        <v>2750</v>
      </c>
      <c r="AF84" s="181" t="s">
        <v>2641</v>
      </c>
      <c r="AG84" s="181" t="s">
        <v>2641</v>
      </c>
      <c r="AH84" s="181" t="s">
        <v>2750</v>
      </c>
      <c r="AI84" s="181" t="s">
        <v>2641</v>
      </c>
      <c r="AJ84" s="181" t="s">
        <v>2641</v>
      </c>
      <c r="AK84" s="181" t="s">
        <v>2750</v>
      </c>
      <c r="AL84" s="181" t="s">
        <v>2641</v>
      </c>
      <c r="AM84" s="181" t="s">
        <v>2641</v>
      </c>
      <c r="AN84" s="181" t="s">
        <v>2750</v>
      </c>
      <c r="AO84" s="181" t="s">
        <v>2641</v>
      </c>
      <c r="AP84" s="181" t="s">
        <v>2641</v>
      </c>
      <c r="AQ84" s="181" t="s">
        <v>2750</v>
      </c>
      <c r="AR84" s="181" t="s">
        <v>2641</v>
      </c>
      <c r="AS84" s="181" t="s">
        <v>2641</v>
      </c>
      <c r="AT84" s="181" t="s">
        <v>2750</v>
      </c>
      <c r="AU84" s="181" t="s">
        <v>2641</v>
      </c>
      <c r="AV84" s="181" t="s">
        <v>2641</v>
      </c>
      <c r="AW84" s="181" t="s">
        <v>2750</v>
      </c>
      <c r="AX84" s="181" t="s">
        <v>2641</v>
      </c>
      <c r="AY84" s="181" t="s">
        <v>2641</v>
      </c>
      <c r="AZ84" s="181" t="s">
        <v>2750</v>
      </c>
      <c r="BA84" s="181" t="s">
        <v>2641</v>
      </c>
      <c r="BB84" s="181" t="s">
        <v>2641</v>
      </c>
      <c r="BC84" s="181" t="s">
        <v>2750</v>
      </c>
      <c r="BD84" s="181" t="s">
        <v>2641</v>
      </c>
      <c r="BE84" s="181" t="s">
        <v>2641</v>
      </c>
      <c r="BF84" s="181" t="s">
        <v>2750</v>
      </c>
      <c r="BG84" s="181" t="s">
        <v>2641</v>
      </c>
      <c r="BH84" s="181" t="s">
        <v>2641</v>
      </c>
      <c r="BI84" s="181" t="s">
        <v>2750</v>
      </c>
      <c r="BJ84" s="181" t="s">
        <v>2641</v>
      </c>
      <c r="BK84" s="181" t="s">
        <v>2641</v>
      </c>
      <c r="BL84" s="181" t="s">
        <v>2750</v>
      </c>
      <c r="BM84" s="181" t="s">
        <v>2641</v>
      </c>
      <c r="BN84" s="181" t="s">
        <v>2641</v>
      </c>
      <c r="BO84" s="181" t="s">
        <v>2750</v>
      </c>
      <c r="BP84" s="181" t="s">
        <v>2641</v>
      </c>
      <c r="BQ84" s="181" t="s">
        <v>2641</v>
      </c>
      <c r="BR84" s="181" t="s">
        <v>2750</v>
      </c>
      <c r="BS84" s="181" t="s">
        <v>2641</v>
      </c>
      <c r="BT84" s="181" t="s">
        <v>2641</v>
      </c>
      <c r="BU84" s="181" t="s">
        <v>2750</v>
      </c>
      <c r="BV84" s="181" t="s">
        <v>2641</v>
      </c>
      <c r="BW84" s="181" t="s">
        <v>2641</v>
      </c>
      <c r="BX84" s="181" t="s">
        <v>2750</v>
      </c>
      <c r="BY84" s="181" t="s">
        <v>2641</v>
      </c>
      <c r="BZ84" s="181" t="s">
        <v>2641</v>
      </c>
      <c r="CA84" s="181" t="s">
        <v>2750</v>
      </c>
      <c r="CB84" s="181" t="s">
        <v>2641</v>
      </c>
      <c r="CC84" s="181" t="s">
        <v>2641</v>
      </c>
      <c r="CD84" s="181" t="s">
        <v>2750</v>
      </c>
      <c r="CE84" s="181" t="s">
        <v>2641</v>
      </c>
      <c r="CF84" s="181" t="s">
        <v>2641</v>
      </c>
      <c r="CG84" s="181" t="s">
        <v>2750</v>
      </c>
      <c r="CH84" s="181" t="s">
        <v>2641</v>
      </c>
      <c r="CI84" s="181" t="s">
        <v>2641</v>
      </c>
      <c r="CJ84" s="181" t="s">
        <v>2750</v>
      </c>
      <c r="CK84" s="181" t="s">
        <v>2641</v>
      </c>
      <c r="CL84" s="181" t="s">
        <v>2641</v>
      </c>
      <c r="CM84" s="181" t="s">
        <v>2750</v>
      </c>
      <c r="CN84" s="181" t="s">
        <v>2641</v>
      </c>
      <c r="CO84" s="181" t="s">
        <v>2641</v>
      </c>
      <c r="CP84" s="181" t="s">
        <v>2750</v>
      </c>
      <c r="CQ84" s="181" t="s">
        <v>2641</v>
      </c>
      <c r="CR84" s="181" t="s">
        <v>2641</v>
      </c>
      <c r="CS84" s="181" t="s">
        <v>2750</v>
      </c>
      <c r="CT84" s="181" t="s">
        <v>2641</v>
      </c>
      <c r="CU84" s="181" t="s">
        <v>2641</v>
      </c>
      <c r="CV84" s="181" t="s">
        <v>2750</v>
      </c>
      <c r="CW84" s="181" t="s">
        <v>2641</v>
      </c>
      <c r="CX84" s="181" t="s">
        <v>2641</v>
      </c>
      <c r="CY84" s="181" t="s">
        <v>2750</v>
      </c>
      <c r="CZ84" s="181" t="s">
        <v>2641</v>
      </c>
      <c r="DA84" s="181" t="s">
        <v>2641</v>
      </c>
      <c r="DB84" s="181" t="s">
        <v>2750</v>
      </c>
      <c r="DC84" s="181" t="s">
        <v>2641</v>
      </c>
      <c r="DD84" s="181" t="s">
        <v>2641</v>
      </c>
      <c r="DE84" s="181" t="s">
        <v>2750</v>
      </c>
      <c r="DF84" s="181" t="s">
        <v>2641</v>
      </c>
      <c r="DG84" s="181" t="s">
        <v>2641</v>
      </c>
      <c r="DH84" s="181" t="s">
        <v>2750</v>
      </c>
      <c r="DI84" s="181" t="s">
        <v>2641</v>
      </c>
      <c r="DJ84" s="181" t="s">
        <v>2641</v>
      </c>
      <c r="DK84" s="181" t="s">
        <v>2750</v>
      </c>
      <c r="DL84" s="181" t="s">
        <v>2641</v>
      </c>
      <c r="DM84" s="181" t="s">
        <v>2641</v>
      </c>
      <c r="DN84" s="181" t="s">
        <v>2750</v>
      </c>
      <c r="DO84" s="181" t="s">
        <v>2641</v>
      </c>
      <c r="DP84" s="181" t="s">
        <v>2641</v>
      </c>
      <c r="DQ84" s="181" t="s">
        <v>2750</v>
      </c>
      <c r="DR84" s="181" t="s">
        <v>2641</v>
      </c>
      <c r="DS84" s="181" t="s">
        <v>2641</v>
      </c>
      <c r="DT84" s="181" t="s">
        <v>2750</v>
      </c>
      <c r="DU84" s="181" t="s">
        <v>2641</v>
      </c>
      <c r="DV84" s="181" t="s">
        <v>2641</v>
      </c>
      <c r="DW84" s="181" t="s">
        <v>2750</v>
      </c>
      <c r="DX84" s="181" t="s">
        <v>2641</v>
      </c>
      <c r="DY84" s="181" t="s">
        <v>2641</v>
      </c>
      <c r="DZ84" s="181" t="s">
        <v>2750</v>
      </c>
      <c r="EA84" s="181" t="s">
        <v>2641</v>
      </c>
      <c r="EB84" s="181" t="s">
        <v>2641</v>
      </c>
      <c r="EC84" s="181" t="s">
        <v>2750</v>
      </c>
      <c r="ED84" s="181" t="s">
        <v>2641</v>
      </c>
      <c r="EE84" s="181" t="s">
        <v>2641</v>
      </c>
      <c r="EF84" s="181" t="s">
        <v>2750</v>
      </c>
      <c r="EG84" s="181" t="s">
        <v>2641</v>
      </c>
      <c r="EH84" s="181" t="s">
        <v>2641</v>
      </c>
      <c r="EI84" s="181" t="s">
        <v>2750</v>
      </c>
      <c r="EJ84" s="181" t="s">
        <v>2641</v>
      </c>
      <c r="EK84" s="181" t="s">
        <v>2641</v>
      </c>
      <c r="EL84" s="181" t="s">
        <v>2750</v>
      </c>
      <c r="EM84" s="181" t="s">
        <v>2641</v>
      </c>
      <c r="EN84" s="181" t="s">
        <v>2641</v>
      </c>
      <c r="EO84" s="181" t="s">
        <v>2750</v>
      </c>
      <c r="EP84" s="181" t="s">
        <v>2641</v>
      </c>
      <c r="EQ84" s="181" t="s">
        <v>2641</v>
      </c>
      <c r="ER84" s="181" t="s">
        <v>2750</v>
      </c>
      <c r="ES84" s="181" t="s">
        <v>2641</v>
      </c>
      <c r="ET84" s="181" t="s">
        <v>2641</v>
      </c>
    </row>
    <row r="85" spans="1:150" x14ac:dyDescent="0.3">
      <c r="A85" s="1"/>
      <c r="B85" s="230" t="s">
        <v>800</v>
      </c>
      <c r="C85" s="230" t="s">
        <v>804</v>
      </c>
      <c r="D85" s="230" t="s">
        <v>804</v>
      </c>
      <c r="E85" s="230" t="s">
        <v>804</v>
      </c>
      <c r="F85" s="230" t="s">
        <v>804</v>
      </c>
      <c r="G85" s="1" t="s">
        <v>804</v>
      </c>
      <c r="H85" s="182" t="s">
        <v>2641</v>
      </c>
      <c r="I85" s="182" t="s">
        <v>2641</v>
      </c>
      <c r="J85" s="1" t="s">
        <v>804</v>
      </c>
      <c r="K85" s="182" t="s">
        <v>2641</v>
      </c>
      <c r="L85" s="182" t="s">
        <v>2641</v>
      </c>
      <c r="M85" s="1" t="s">
        <v>804</v>
      </c>
      <c r="N85" s="182" t="s">
        <v>2641</v>
      </c>
      <c r="O85" s="182" t="s">
        <v>2641</v>
      </c>
      <c r="P85" s="1" t="s">
        <v>804</v>
      </c>
      <c r="Q85" s="182" t="s">
        <v>2641</v>
      </c>
      <c r="R85" s="182" t="s">
        <v>2641</v>
      </c>
      <c r="S85" s="1" t="s">
        <v>804</v>
      </c>
      <c r="T85" s="182" t="s">
        <v>2641</v>
      </c>
      <c r="U85" s="182" t="s">
        <v>2641</v>
      </c>
      <c r="V85" s="1" t="s">
        <v>804</v>
      </c>
      <c r="W85" s="182" t="s">
        <v>2641</v>
      </c>
      <c r="X85" s="182" t="s">
        <v>2641</v>
      </c>
      <c r="Y85" s="1" t="s">
        <v>804</v>
      </c>
      <c r="Z85" s="182" t="s">
        <v>2641</v>
      </c>
      <c r="AA85" s="182" t="s">
        <v>2641</v>
      </c>
      <c r="AB85" s="1" t="s">
        <v>804</v>
      </c>
      <c r="AC85" s="182" t="s">
        <v>2641</v>
      </c>
      <c r="AD85" s="182" t="s">
        <v>2641</v>
      </c>
      <c r="AE85" s="1" t="s">
        <v>804</v>
      </c>
      <c r="AF85" s="182" t="s">
        <v>2641</v>
      </c>
      <c r="AG85" s="182" t="s">
        <v>2641</v>
      </c>
      <c r="AH85" s="1" t="s">
        <v>804</v>
      </c>
      <c r="AI85" s="182" t="s">
        <v>2641</v>
      </c>
      <c r="AJ85" s="182" t="s">
        <v>2641</v>
      </c>
      <c r="AK85" s="1" t="s">
        <v>804</v>
      </c>
      <c r="AL85" s="182" t="s">
        <v>2641</v>
      </c>
      <c r="AM85" s="182" t="s">
        <v>2641</v>
      </c>
      <c r="AN85" s="1" t="s">
        <v>804</v>
      </c>
      <c r="AO85" s="182" t="s">
        <v>2641</v>
      </c>
      <c r="AP85" s="182" t="s">
        <v>2641</v>
      </c>
      <c r="AQ85" s="1" t="s">
        <v>804</v>
      </c>
      <c r="AR85" s="182" t="s">
        <v>2641</v>
      </c>
      <c r="AS85" s="182" t="s">
        <v>2641</v>
      </c>
      <c r="AT85" s="1" t="s">
        <v>804</v>
      </c>
      <c r="AU85" s="182" t="s">
        <v>2641</v>
      </c>
      <c r="AV85" s="182" t="s">
        <v>2641</v>
      </c>
      <c r="AW85" s="1" t="s">
        <v>804</v>
      </c>
      <c r="AX85" s="182" t="s">
        <v>2641</v>
      </c>
      <c r="AY85" s="182" t="s">
        <v>2641</v>
      </c>
      <c r="AZ85" s="1" t="s">
        <v>804</v>
      </c>
      <c r="BA85" s="182" t="s">
        <v>2641</v>
      </c>
      <c r="BB85" s="182" t="s">
        <v>2641</v>
      </c>
      <c r="BC85" s="1" t="s">
        <v>804</v>
      </c>
      <c r="BD85" s="182" t="s">
        <v>2641</v>
      </c>
      <c r="BE85" s="182" t="s">
        <v>2641</v>
      </c>
      <c r="BF85" s="1" t="s">
        <v>804</v>
      </c>
      <c r="BG85" s="182" t="s">
        <v>2641</v>
      </c>
      <c r="BH85" s="182" t="s">
        <v>2641</v>
      </c>
      <c r="BI85" s="1" t="s">
        <v>804</v>
      </c>
      <c r="BJ85" s="182" t="s">
        <v>2641</v>
      </c>
      <c r="BK85" s="182" t="s">
        <v>2641</v>
      </c>
      <c r="BL85" s="1" t="s">
        <v>804</v>
      </c>
      <c r="BM85" s="182" t="s">
        <v>2641</v>
      </c>
      <c r="BN85" s="182" t="s">
        <v>2641</v>
      </c>
      <c r="BO85" s="1" t="s">
        <v>804</v>
      </c>
      <c r="BP85" s="182" t="s">
        <v>2641</v>
      </c>
      <c r="BQ85" s="182" t="s">
        <v>2641</v>
      </c>
      <c r="BR85" s="1" t="s">
        <v>804</v>
      </c>
      <c r="BS85" s="182" t="s">
        <v>2641</v>
      </c>
      <c r="BT85" s="182" t="s">
        <v>2641</v>
      </c>
      <c r="BU85" s="1" t="s">
        <v>804</v>
      </c>
      <c r="BV85" s="182" t="s">
        <v>2641</v>
      </c>
      <c r="BW85" s="182" t="s">
        <v>2641</v>
      </c>
      <c r="BX85" s="1" t="s">
        <v>804</v>
      </c>
      <c r="BY85" s="182" t="s">
        <v>2641</v>
      </c>
      <c r="BZ85" s="182" t="s">
        <v>2641</v>
      </c>
      <c r="CA85" s="1" t="s">
        <v>804</v>
      </c>
      <c r="CB85" s="182" t="s">
        <v>2641</v>
      </c>
      <c r="CC85" s="182" t="s">
        <v>2641</v>
      </c>
      <c r="CD85" s="1" t="s">
        <v>804</v>
      </c>
      <c r="CE85" s="182" t="s">
        <v>2641</v>
      </c>
      <c r="CF85" s="182" t="s">
        <v>2641</v>
      </c>
      <c r="CG85" s="1" t="s">
        <v>804</v>
      </c>
      <c r="CH85" s="182" t="s">
        <v>2641</v>
      </c>
      <c r="CI85" s="182" t="s">
        <v>2641</v>
      </c>
      <c r="CJ85" s="1" t="s">
        <v>804</v>
      </c>
      <c r="CK85" s="182" t="s">
        <v>2641</v>
      </c>
      <c r="CL85" s="182" t="s">
        <v>2641</v>
      </c>
      <c r="CM85" s="1" t="s">
        <v>804</v>
      </c>
      <c r="CN85" s="182" t="s">
        <v>2641</v>
      </c>
      <c r="CO85" s="182" t="s">
        <v>2641</v>
      </c>
      <c r="CP85" s="1" t="s">
        <v>804</v>
      </c>
      <c r="CQ85" s="182" t="s">
        <v>2641</v>
      </c>
      <c r="CR85" s="182" t="s">
        <v>2641</v>
      </c>
      <c r="CS85" s="1" t="s">
        <v>804</v>
      </c>
      <c r="CT85" s="182" t="s">
        <v>2641</v>
      </c>
      <c r="CU85" s="182" t="s">
        <v>2641</v>
      </c>
      <c r="CV85" s="1" t="s">
        <v>804</v>
      </c>
      <c r="CW85" s="182" t="s">
        <v>2641</v>
      </c>
      <c r="CX85" s="182" t="s">
        <v>2641</v>
      </c>
      <c r="CY85" s="1" t="s">
        <v>804</v>
      </c>
      <c r="CZ85" s="182" t="s">
        <v>2641</v>
      </c>
      <c r="DA85" s="182" t="s">
        <v>2641</v>
      </c>
      <c r="DB85" s="1" t="s">
        <v>804</v>
      </c>
      <c r="DC85" s="182" t="s">
        <v>2641</v>
      </c>
      <c r="DD85" s="182" t="s">
        <v>2641</v>
      </c>
      <c r="DE85" s="1" t="s">
        <v>804</v>
      </c>
      <c r="DF85" s="182" t="s">
        <v>2641</v>
      </c>
      <c r="DG85" s="182" t="s">
        <v>2641</v>
      </c>
      <c r="DH85" s="1" t="s">
        <v>804</v>
      </c>
      <c r="DI85" s="182" t="s">
        <v>2641</v>
      </c>
      <c r="DJ85" s="182" t="s">
        <v>2641</v>
      </c>
      <c r="DK85" s="1" t="s">
        <v>804</v>
      </c>
      <c r="DL85" s="182" t="s">
        <v>2641</v>
      </c>
      <c r="DM85" s="182" t="s">
        <v>2641</v>
      </c>
      <c r="DN85" s="1" t="s">
        <v>804</v>
      </c>
      <c r="DO85" s="182" t="s">
        <v>2641</v>
      </c>
      <c r="DP85" s="182" t="s">
        <v>2641</v>
      </c>
      <c r="DQ85" s="1" t="s">
        <v>804</v>
      </c>
      <c r="DR85" s="182" t="s">
        <v>2641</v>
      </c>
      <c r="DS85" s="182" t="s">
        <v>2641</v>
      </c>
      <c r="DT85" s="1" t="s">
        <v>804</v>
      </c>
      <c r="DU85" s="182" t="s">
        <v>2641</v>
      </c>
      <c r="DV85" s="182" t="s">
        <v>2641</v>
      </c>
      <c r="DW85" s="1" t="s">
        <v>804</v>
      </c>
      <c r="DX85" s="182" t="s">
        <v>2641</v>
      </c>
      <c r="DY85" s="182" t="s">
        <v>2641</v>
      </c>
      <c r="DZ85" s="1" t="s">
        <v>804</v>
      </c>
      <c r="EA85" s="182" t="s">
        <v>2641</v>
      </c>
      <c r="EB85" s="182" t="s">
        <v>2641</v>
      </c>
      <c r="EC85" s="1" t="s">
        <v>804</v>
      </c>
      <c r="ED85" s="182" t="s">
        <v>2641</v>
      </c>
      <c r="EE85" s="182" t="s">
        <v>2641</v>
      </c>
      <c r="EF85" s="1" t="s">
        <v>804</v>
      </c>
      <c r="EG85" s="182" t="s">
        <v>2641</v>
      </c>
      <c r="EH85" s="182" t="s">
        <v>2641</v>
      </c>
      <c r="EI85" s="1" t="s">
        <v>804</v>
      </c>
      <c r="EJ85" s="182" t="s">
        <v>2641</v>
      </c>
      <c r="EK85" s="182" t="s">
        <v>2641</v>
      </c>
      <c r="EL85" s="1" t="s">
        <v>804</v>
      </c>
      <c r="EM85" s="182" t="s">
        <v>2641</v>
      </c>
      <c r="EN85" s="182" t="s">
        <v>2641</v>
      </c>
      <c r="EO85" s="1" t="s">
        <v>804</v>
      </c>
      <c r="EP85" s="182" t="s">
        <v>2641</v>
      </c>
      <c r="EQ85" s="182" t="s">
        <v>2641</v>
      </c>
      <c r="ER85" s="1" t="s">
        <v>804</v>
      </c>
      <c r="ES85" s="182" t="s">
        <v>2641</v>
      </c>
      <c r="ET85" s="182" t="s">
        <v>2641</v>
      </c>
    </row>
    <row r="86" spans="1:150" x14ac:dyDescent="0.3">
      <c r="A86" s="1"/>
      <c r="B86" s="231" t="s">
        <v>3479</v>
      </c>
      <c r="C86" s="231" t="s">
        <v>804</v>
      </c>
      <c r="D86" s="231" t="s">
        <v>804</v>
      </c>
      <c r="E86" s="231" t="s">
        <v>804</v>
      </c>
      <c r="F86" s="231" t="s">
        <v>804</v>
      </c>
      <c r="G86" s="183"/>
      <c r="H86" s="183" t="s">
        <v>804</v>
      </c>
      <c r="I86" s="183" t="s">
        <v>804</v>
      </c>
      <c r="J86" s="183"/>
      <c r="K86" s="183" t="s">
        <v>804</v>
      </c>
      <c r="L86" s="183" t="s">
        <v>804</v>
      </c>
      <c r="M86" s="183"/>
      <c r="N86" s="183" t="s">
        <v>804</v>
      </c>
      <c r="O86" s="183" t="s">
        <v>804</v>
      </c>
      <c r="P86" s="183"/>
      <c r="Q86" s="183" t="s">
        <v>804</v>
      </c>
      <c r="R86" s="183" t="s">
        <v>804</v>
      </c>
      <c r="S86" s="183"/>
      <c r="T86" s="183" t="s">
        <v>804</v>
      </c>
      <c r="U86" s="183" t="s">
        <v>804</v>
      </c>
      <c r="V86" s="183"/>
      <c r="W86" s="183" t="s">
        <v>804</v>
      </c>
      <c r="X86" s="183" t="s">
        <v>804</v>
      </c>
      <c r="Y86" s="183"/>
      <c r="Z86" s="183" t="s">
        <v>804</v>
      </c>
      <c r="AA86" s="183" t="s">
        <v>804</v>
      </c>
      <c r="AB86" s="183"/>
      <c r="AC86" s="183" t="s">
        <v>804</v>
      </c>
      <c r="AD86" s="183" t="s">
        <v>804</v>
      </c>
      <c r="AE86" s="183"/>
      <c r="AF86" s="183" t="s">
        <v>804</v>
      </c>
      <c r="AG86" s="183" t="s">
        <v>804</v>
      </c>
      <c r="AH86" s="183"/>
      <c r="AI86" s="183" t="s">
        <v>804</v>
      </c>
      <c r="AJ86" s="183" t="s">
        <v>804</v>
      </c>
      <c r="AK86" s="183"/>
      <c r="AL86" s="183" t="s">
        <v>804</v>
      </c>
      <c r="AM86" s="183" t="s">
        <v>804</v>
      </c>
      <c r="AN86" s="183"/>
      <c r="AO86" s="183" t="s">
        <v>804</v>
      </c>
      <c r="AP86" s="183" t="s">
        <v>804</v>
      </c>
      <c r="AQ86" s="183"/>
      <c r="AR86" s="183" t="s">
        <v>804</v>
      </c>
      <c r="AS86" s="183" t="s">
        <v>804</v>
      </c>
      <c r="AT86" s="183"/>
      <c r="AU86" s="183" t="s">
        <v>804</v>
      </c>
      <c r="AV86" s="183" t="s">
        <v>804</v>
      </c>
      <c r="AW86" s="183"/>
      <c r="AX86" s="183" t="s">
        <v>804</v>
      </c>
      <c r="AY86" s="183" t="s">
        <v>804</v>
      </c>
      <c r="AZ86" s="183"/>
      <c r="BA86" s="183" t="s">
        <v>804</v>
      </c>
      <c r="BB86" s="183" t="s">
        <v>804</v>
      </c>
      <c r="BC86" s="183"/>
      <c r="BD86" s="183" t="s">
        <v>804</v>
      </c>
      <c r="BE86" s="183" t="s">
        <v>804</v>
      </c>
      <c r="BF86" s="183"/>
      <c r="BG86" s="183" t="s">
        <v>804</v>
      </c>
      <c r="BH86" s="183" t="s">
        <v>804</v>
      </c>
      <c r="BI86" s="183"/>
      <c r="BJ86" s="183" t="s">
        <v>804</v>
      </c>
      <c r="BK86" s="183" t="s">
        <v>804</v>
      </c>
      <c r="BL86" s="183"/>
      <c r="BM86" s="183" t="s">
        <v>804</v>
      </c>
      <c r="BN86" s="183" t="s">
        <v>804</v>
      </c>
      <c r="BO86" s="183"/>
      <c r="BP86" s="183" t="s">
        <v>804</v>
      </c>
      <c r="BQ86" s="183" t="s">
        <v>804</v>
      </c>
      <c r="BR86" s="183"/>
      <c r="BS86" s="183" t="s">
        <v>804</v>
      </c>
      <c r="BT86" s="183" t="s">
        <v>804</v>
      </c>
      <c r="BU86" s="183"/>
      <c r="BV86" s="183" t="s">
        <v>804</v>
      </c>
      <c r="BW86" s="183" t="s">
        <v>804</v>
      </c>
      <c r="BX86" s="183"/>
      <c r="BY86" s="183" t="s">
        <v>804</v>
      </c>
      <c r="BZ86" s="183" t="s">
        <v>804</v>
      </c>
      <c r="CA86" s="183"/>
      <c r="CB86" s="183" t="s">
        <v>804</v>
      </c>
      <c r="CC86" s="183" t="s">
        <v>804</v>
      </c>
      <c r="CD86" s="183"/>
      <c r="CE86" s="183" t="s">
        <v>804</v>
      </c>
      <c r="CF86" s="183" t="s">
        <v>804</v>
      </c>
      <c r="CG86" s="183"/>
      <c r="CH86" s="183" t="s">
        <v>804</v>
      </c>
      <c r="CI86" s="183" t="s">
        <v>804</v>
      </c>
      <c r="CJ86" s="183"/>
      <c r="CK86" s="183" t="s">
        <v>804</v>
      </c>
      <c r="CL86" s="183" t="s">
        <v>804</v>
      </c>
      <c r="CM86" s="183"/>
      <c r="CN86" s="183" t="s">
        <v>804</v>
      </c>
      <c r="CO86" s="183" t="s">
        <v>804</v>
      </c>
      <c r="CP86" s="183"/>
      <c r="CQ86" s="183" t="s">
        <v>804</v>
      </c>
      <c r="CR86" s="183" t="s">
        <v>804</v>
      </c>
      <c r="CS86" s="183"/>
      <c r="CT86" s="183" t="s">
        <v>804</v>
      </c>
      <c r="CU86" s="183" t="s">
        <v>804</v>
      </c>
      <c r="CV86" s="183"/>
      <c r="CW86" s="183" t="s">
        <v>804</v>
      </c>
      <c r="CX86" s="183" t="s">
        <v>804</v>
      </c>
      <c r="CY86" s="183"/>
      <c r="CZ86" s="183" t="s">
        <v>804</v>
      </c>
      <c r="DA86" s="183" t="s">
        <v>804</v>
      </c>
      <c r="DB86" s="183"/>
      <c r="DC86" s="183" t="s">
        <v>804</v>
      </c>
      <c r="DD86" s="183" t="s">
        <v>804</v>
      </c>
      <c r="DE86" s="183"/>
      <c r="DF86" s="183" t="s">
        <v>804</v>
      </c>
      <c r="DG86" s="183" t="s">
        <v>804</v>
      </c>
      <c r="DH86" s="183"/>
      <c r="DI86" s="183" t="s">
        <v>804</v>
      </c>
      <c r="DJ86" s="183" t="s">
        <v>804</v>
      </c>
      <c r="DK86" s="183"/>
      <c r="DL86" s="183" t="s">
        <v>804</v>
      </c>
      <c r="DM86" s="183" t="s">
        <v>804</v>
      </c>
      <c r="DN86" s="183"/>
      <c r="DO86" s="183" t="s">
        <v>804</v>
      </c>
      <c r="DP86" s="183" t="s">
        <v>804</v>
      </c>
      <c r="DQ86" s="183"/>
      <c r="DR86" s="183" t="s">
        <v>804</v>
      </c>
      <c r="DS86" s="183" t="s">
        <v>804</v>
      </c>
      <c r="DT86" s="183"/>
      <c r="DU86" s="183" t="s">
        <v>804</v>
      </c>
      <c r="DV86" s="183" t="s">
        <v>804</v>
      </c>
      <c r="DW86" s="183"/>
      <c r="DX86" s="183" t="s">
        <v>804</v>
      </c>
      <c r="DY86" s="183" t="s">
        <v>804</v>
      </c>
      <c r="DZ86" s="183"/>
      <c r="EA86" s="183" t="s">
        <v>804</v>
      </c>
      <c r="EB86" s="183" t="s">
        <v>804</v>
      </c>
      <c r="EC86" s="183"/>
      <c r="ED86" s="183" t="s">
        <v>804</v>
      </c>
      <c r="EE86" s="183" t="s">
        <v>804</v>
      </c>
      <c r="EF86" s="183"/>
      <c r="EG86" s="183" t="s">
        <v>804</v>
      </c>
      <c r="EH86" s="183" t="s">
        <v>804</v>
      </c>
      <c r="EI86" s="183"/>
      <c r="EJ86" s="183" t="s">
        <v>804</v>
      </c>
      <c r="EK86" s="183" t="s">
        <v>804</v>
      </c>
      <c r="EL86" s="183"/>
      <c r="EM86" s="183" t="s">
        <v>804</v>
      </c>
      <c r="EN86" s="183" t="s">
        <v>804</v>
      </c>
      <c r="EO86" s="183"/>
      <c r="EP86" s="183" t="s">
        <v>804</v>
      </c>
      <c r="EQ86" s="183" t="s">
        <v>804</v>
      </c>
      <c r="ER86" s="183"/>
      <c r="ES86" s="183" t="s">
        <v>804</v>
      </c>
      <c r="ET86" s="183" t="s">
        <v>804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89" t="s">
        <v>0</v>
      </c>
      <c r="C3" s="190"/>
      <c r="D3" s="190"/>
      <c r="E3" s="190"/>
      <c r="F3" s="192"/>
      <c r="G3" s="192"/>
    </row>
    <row r="4" spans="1:7" ht="0" hidden="1" customHeight="1" x14ac:dyDescent="0.3">
      <c r="A4" s="1"/>
      <c r="B4" s="1"/>
      <c r="C4" s="1"/>
      <c r="D4" s="1"/>
      <c r="E4" s="1"/>
    </row>
    <row r="5" spans="1:7" ht="22.8" x14ac:dyDescent="0.4">
      <c r="A5" s="1"/>
      <c r="B5" s="22" t="s">
        <v>3480</v>
      </c>
      <c r="C5" s="1"/>
      <c r="D5" s="1"/>
      <c r="E5" s="1"/>
    </row>
    <row r="6" spans="1:7" x14ac:dyDescent="0.3">
      <c r="A6" s="1"/>
      <c r="B6" s="232" t="s">
        <v>17</v>
      </c>
      <c r="C6" s="232"/>
      <c r="D6" s="232" t="s">
        <v>1847</v>
      </c>
      <c r="E6" s="232"/>
    </row>
    <row r="7" spans="1:7" ht="36" customHeight="1" x14ac:dyDescent="0.3">
      <c r="A7" s="1"/>
      <c r="B7" s="185" t="s">
        <v>30</v>
      </c>
      <c r="C7" s="185" t="s">
        <v>416</v>
      </c>
      <c r="D7" s="184" t="s">
        <v>3481</v>
      </c>
      <c r="E7" s="184" t="s">
        <v>3482</v>
      </c>
    </row>
    <row r="8" spans="1:7" x14ac:dyDescent="0.3">
      <c r="A8" s="1"/>
      <c r="B8" s="186" t="s">
        <v>34</v>
      </c>
      <c r="C8" s="186" t="s">
        <v>647</v>
      </c>
      <c r="D8" s="187">
        <v>0</v>
      </c>
      <c r="E8" s="188">
        <v>0</v>
      </c>
    </row>
    <row r="9" spans="1:7" x14ac:dyDescent="0.3">
      <c r="A9" s="1"/>
      <c r="B9" s="186" t="s">
        <v>34</v>
      </c>
      <c r="C9" s="186" t="s">
        <v>648</v>
      </c>
      <c r="D9" s="187">
        <v>0</v>
      </c>
      <c r="E9" s="188">
        <v>0</v>
      </c>
    </row>
    <row r="10" spans="1:7" x14ac:dyDescent="0.3">
      <c r="A10" s="1"/>
      <c r="B10" s="186" t="s">
        <v>34</v>
      </c>
      <c r="C10" s="186" t="s">
        <v>649</v>
      </c>
      <c r="D10" s="187">
        <v>0</v>
      </c>
      <c r="E10" s="188">
        <v>0</v>
      </c>
    </row>
    <row r="11" spans="1:7" x14ac:dyDescent="0.3">
      <c r="A11" s="1"/>
      <c r="B11" s="186" t="s">
        <v>34</v>
      </c>
      <c r="C11" s="186" t="s">
        <v>650</v>
      </c>
      <c r="D11" s="187">
        <v>0</v>
      </c>
      <c r="E11" s="188">
        <v>0</v>
      </c>
    </row>
    <row r="12" spans="1:7" x14ac:dyDescent="0.3">
      <c r="A12" s="1"/>
      <c r="B12" s="186" t="s">
        <v>34</v>
      </c>
      <c r="C12" s="186" t="s">
        <v>651</v>
      </c>
      <c r="D12" s="187">
        <v>0</v>
      </c>
      <c r="E12" s="188">
        <v>0</v>
      </c>
    </row>
    <row r="13" spans="1:7" x14ac:dyDescent="0.3">
      <c r="A13" s="1"/>
      <c r="B13" s="186" t="s">
        <v>34</v>
      </c>
      <c r="C13" s="186" t="s">
        <v>652</v>
      </c>
      <c r="D13" s="187">
        <v>0</v>
      </c>
      <c r="E13" s="188">
        <v>0</v>
      </c>
    </row>
    <row r="14" spans="1:7" x14ac:dyDescent="0.3">
      <c r="A14" s="1"/>
      <c r="B14" s="186" t="s">
        <v>34</v>
      </c>
      <c r="C14" s="186" t="s">
        <v>653</v>
      </c>
      <c r="D14" s="187">
        <v>0</v>
      </c>
      <c r="E14" s="188">
        <v>0</v>
      </c>
    </row>
    <row r="15" spans="1:7" x14ac:dyDescent="0.3">
      <c r="A15" s="1"/>
      <c r="B15" s="186" t="s">
        <v>34</v>
      </c>
      <c r="C15" s="186" t="s">
        <v>654</v>
      </c>
      <c r="D15" s="187">
        <v>0</v>
      </c>
      <c r="E15" s="188">
        <v>0</v>
      </c>
    </row>
    <row r="16" spans="1:7" x14ac:dyDescent="0.3">
      <c r="A16" s="1"/>
      <c r="B16" s="186" t="s">
        <v>34</v>
      </c>
      <c r="C16" s="186" t="s">
        <v>655</v>
      </c>
      <c r="D16" s="187">
        <v>0</v>
      </c>
      <c r="E16" s="188">
        <v>0</v>
      </c>
    </row>
    <row r="17" spans="1:5" x14ac:dyDescent="0.3">
      <c r="A17" s="1"/>
      <c r="B17" s="186" t="s">
        <v>34</v>
      </c>
      <c r="C17" s="186" t="s">
        <v>656</v>
      </c>
      <c r="D17" s="187">
        <v>0</v>
      </c>
      <c r="E17" s="188">
        <v>0</v>
      </c>
    </row>
    <row r="18" spans="1:5" x14ac:dyDescent="0.3">
      <c r="A18" s="1"/>
      <c r="B18" s="186" t="s">
        <v>34</v>
      </c>
      <c r="C18" s="186" t="s">
        <v>657</v>
      </c>
      <c r="D18" s="187">
        <v>0</v>
      </c>
      <c r="E18" s="188">
        <v>0</v>
      </c>
    </row>
    <row r="19" spans="1:5" x14ac:dyDescent="0.3">
      <c r="A19" s="1"/>
      <c r="B19" s="186" t="s">
        <v>34</v>
      </c>
      <c r="C19" s="186" t="s">
        <v>658</v>
      </c>
      <c r="D19" s="187">
        <v>0</v>
      </c>
      <c r="E19" s="188">
        <v>0</v>
      </c>
    </row>
    <row r="20" spans="1:5" x14ac:dyDescent="0.3">
      <c r="A20" s="1"/>
      <c r="B20" s="186" t="s">
        <v>34</v>
      </c>
      <c r="C20" s="186" t="s">
        <v>659</v>
      </c>
      <c r="D20" s="187">
        <v>0</v>
      </c>
      <c r="E20" s="188">
        <v>0</v>
      </c>
    </row>
    <row r="21" spans="1:5" x14ac:dyDescent="0.3">
      <c r="A21" s="1"/>
      <c r="B21" s="186" t="s">
        <v>34</v>
      </c>
      <c r="C21" s="186" t="s">
        <v>660</v>
      </c>
      <c r="D21" s="187">
        <v>0</v>
      </c>
      <c r="E21" s="188">
        <v>0</v>
      </c>
    </row>
    <row r="22" spans="1:5" x14ac:dyDescent="0.3">
      <c r="A22" s="1"/>
      <c r="B22" s="186" t="s">
        <v>34</v>
      </c>
      <c r="C22" s="186" t="s">
        <v>661</v>
      </c>
      <c r="D22" s="187">
        <v>0</v>
      </c>
      <c r="E22" s="188">
        <v>0</v>
      </c>
    </row>
    <row r="23" spans="1:5" x14ac:dyDescent="0.3">
      <c r="A23" s="1"/>
      <c r="B23" s="186" t="s">
        <v>34</v>
      </c>
      <c r="C23" s="186" t="s">
        <v>662</v>
      </c>
      <c r="D23" s="187">
        <v>0</v>
      </c>
      <c r="E23" s="188">
        <v>0</v>
      </c>
    </row>
    <row r="24" spans="1:5" x14ac:dyDescent="0.3">
      <c r="A24" s="1"/>
      <c r="B24" s="186" t="s">
        <v>34</v>
      </c>
      <c r="C24" s="186" t="s">
        <v>663</v>
      </c>
      <c r="D24" s="187">
        <v>0</v>
      </c>
      <c r="E24" s="188">
        <v>0</v>
      </c>
    </row>
    <row r="25" spans="1:5" x14ac:dyDescent="0.3">
      <c r="A25" s="1"/>
      <c r="B25" s="186" t="s">
        <v>34</v>
      </c>
      <c r="C25" s="186" t="s">
        <v>664</v>
      </c>
      <c r="D25" s="187">
        <v>0</v>
      </c>
      <c r="E25" s="188">
        <v>0</v>
      </c>
    </row>
    <row r="26" spans="1:5" x14ac:dyDescent="0.3">
      <c r="A26" s="1"/>
      <c r="B26" s="186" t="s">
        <v>34</v>
      </c>
      <c r="C26" s="186" t="s">
        <v>665</v>
      </c>
      <c r="D26" s="187">
        <v>0</v>
      </c>
      <c r="E26" s="188">
        <v>0</v>
      </c>
    </row>
    <row r="27" spans="1:5" x14ac:dyDescent="0.3">
      <c r="A27" s="1"/>
      <c r="B27" s="186" t="s">
        <v>34</v>
      </c>
      <c r="C27" s="186" t="s">
        <v>666</v>
      </c>
      <c r="D27" s="187">
        <v>0</v>
      </c>
      <c r="E27" s="188">
        <v>0</v>
      </c>
    </row>
    <row r="28" spans="1:5" x14ac:dyDescent="0.3">
      <c r="A28" s="1"/>
      <c r="B28" s="186" t="s">
        <v>34</v>
      </c>
      <c r="C28" s="186" t="s">
        <v>667</v>
      </c>
      <c r="D28" s="187">
        <v>0</v>
      </c>
      <c r="E28" s="188">
        <v>0</v>
      </c>
    </row>
    <row r="29" spans="1:5" x14ac:dyDescent="0.3">
      <c r="A29" s="1"/>
      <c r="B29" s="186" t="s">
        <v>34</v>
      </c>
      <c r="C29" s="186" t="s">
        <v>668</v>
      </c>
      <c r="D29" s="187">
        <v>0</v>
      </c>
      <c r="E29" s="188">
        <v>0</v>
      </c>
    </row>
    <row r="30" spans="1:5" x14ac:dyDescent="0.3">
      <c r="A30" s="1"/>
      <c r="B30" s="186" t="s">
        <v>34</v>
      </c>
      <c r="C30" s="186" t="s">
        <v>669</v>
      </c>
      <c r="D30" s="187">
        <v>0</v>
      </c>
      <c r="E30" s="188">
        <v>0</v>
      </c>
    </row>
    <row r="31" spans="1:5" x14ac:dyDescent="0.3">
      <c r="A31" s="1"/>
      <c r="B31" s="186" t="s">
        <v>34</v>
      </c>
      <c r="C31" s="186" t="s">
        <v>670</v>
      </c>
      <c r="D31" s="187">
        <v>0</v>
      </c>
      <c r="E31" s="188">
        <v>0</v>
      </c>
    </row>
    <row r="32" spans="1:5" x14ac:dyDescent="0.3">
      <c r="A32" s="1"/>
      <c r="B32" s="186" t="s">
        <v>34</v>
      </c>
      <c r="C32" s="186" t="s">
        <v>671</v>
      </c>
      <c r="D32" s="187">
        <v>0</v>
      </c>
      <c r="E32" s="188">
        <v>0</v>
      </c>
    </row>
    <row r="33" spans="1:5" x14ac:dyDescent="0.3">
      <c r="A33" s="1"/>
      <c r="B33" s="186" t="s">
        <v>34</v>
      </c>
      <c r="C33" s="186" t="s">
        <v>672</v>
      </c>
      <c r="D33" s="187">
        <v>0</v>
      </c>
      <c r="E33" s="188">
        <v>0</v>
      </c>
    </row>
    <row r="34" spans="1:5" x14ac:dyDescent="0.3">
      <c r="A34" s="1"/>
      <c r="B34" s="186" t="s">
        <v>34</v>
      </c>
      <c r="C34" s="186" t="s">
        <v>673</v>
      </c>
      <c r="D34" s="187">
        <v>0</v>
      </c>
      <c r="E34" s="188">
        <v>0</v>
      </c>
    </row>
    <row r="35" spans="1:5" x14ac:dyDescent="0.3">
      <c r="A35" s="1"/>
      <c r="B35" s="186" t="s">
        <v>34</v>
      </c>
      <c r="C35" s="186" t="s">
        <v>674</v>
      </c>
      <c r="D35" s="187">
        <v>0</v>
      </c>
      <c r="E35" s="188">
        <v>0</v>
      </c>
    </row>
    <row r="36" spans="1:5" x14ac:dyDescent="0.3">
      <c r="A36" s="1"/>
      <c r="B36" s="186" t="s">
        <v>34</v>
      </c>
      <c r="C36" s="186" t="s">
        <v>675</v>
      </c>
      <c r="D36" s="187">
        <v>0</v>
      </c>
      <c r="E36" s="188">
        <v>0</v>
      </c>
    </row>
    <row r="37" spans="1:5" x14ac:dyDescent="0.3">
      <c r="A37" s="1"/>
      <c r="B37" s="186" t="s">
        <v>34</v>
      </c>
      <c r="C37" s="186" t="s">
        <v>676</v>
      </c>
      <c r="D37" s="187">
        <v>0</v>
      </c>
      <c r="E37" s="188">
        <v>0</v>
      </c>
    </row>
    <row r="38" spans="1:5" x14ac:dyDescent="0.3">
      <c r="A38" s="1"/>
      <c r="B38" s="186" t="s">
        <v>34</v>
      </c>
      <c r="C38" s="186" t="s">
        <v>677</v>
      </c>
      <c r="D38" s="187">
        <v>0</v>
      </c>
      <c r="E38" s="188">
        <v>0</v>
      </c>
    </row>
    <row r="39" spans="1:5" x14ac:dyDescent="0.3">
      <c r="A39" s="1"/>
      <c r="B39" s="186" t="s">
        <v>34</v>
      </c>
      <c r="C39" s="186" t="s">
        <v>678</v>
      </c>
      <c r="D39" s="187">
        <v>0</v>
      </c>
      <c r="E39" s="188">
        <v>0</v>
      </c>
    </row>
    <row r="40" spans="1:5" x14ac:dyDescent="0.3">
      <c r="A40" s="1"/>
      <c r="B40" s="186" t="s">
        <v>34</v>
      </c>
      <c r="C40" s="186" t="s">
        <v>679</v>
      </c>
      <c r="D40" s="187">
        <v>0</v>
      </c>
      <c r="E40" s="188">
        <v>0</v>
      </c>
    </row>
    <row r="41" spans="1:5" x14ac:dyDescent="0.3">
      <c r="A41" s="1"/>
      <c r="B41" s="186" t="s">
        <v>34</v>
      </c>
      <c r="C41" s="186" t="s">
        <v>680</v>
      </c>
      <c r="D41" s="187">
        <v>0</v>
      </c>
      <c r="E41" s="188">
        <v>0</v>
      </c>
    </row>
    <row r="42" spans="1:5" x14ac:dyDescent="0.3">
      <c r="A42" s="1"/>
      <c r="B42" s="186" t="s">
        <v>34</v>
      </c>
      <c r="C42" s="186" t="s">
        <v>681</v>
      </c>
      <c r="D42" s="187">
        <v>0</v>
      </c>
      <c r="E42" s="188">
        <v>0</v>
      </c>
    </row>
    <row r="43" spans="1:5" x14ac:dyDescent="0.3">
      <c r="A43" s="1"/>
      <c r="B43" s="186" t="s">
        <v>34</v>
      </c>
      <c r="C43" s="186" t="s">
        <v>682</v>
      </c>
      <c r="D43" s="187">
        <v>0</v>
      </c>
      <c r="E43" s="188">
        <v>0</v>
      </c>
    </row>
    <row r="44" spans="1:5" x14ac:dyDescent="0.3">
      <c r="A44" s="1"/>
      <c r="B44" s="186" t="s">
        <v>34</v>
      </c>
      <c r="C44" s="186" t="s">
        <v>683</v>
      </c>
      <c r="D44" s="187">
        <v>0</v>
      </c>
      <c r="E44" s="188">
        <v>0</v>
      </c>
    </row>
    <row r="45" spans="1:5" x14ac:dyDescent="0.3">
      <c r="A45" s="1"/>
      <c r="B45" s="186" t="s">
        <v>34</v>
      </c>
      <c r="C45" s="186" t="s">
        <v>684</v>
      </c>
      <c r="D45" s="187">
        <v>0</v>
      </c>
      <c r="E45" s="188">
        <v>0</v>
      </c>
    </row>
    <row r="46" spans="1:5" x14ac:dyDescent="0.3">
      <c r="A46" s="1"/>
      <c r="B46" s="186" t="s">
        <v>34</v>
      </c>
      <c r="C46" s="186" t="s">
        <v>685</v>
      </c>
      <c r="D46" s="187">
        <v>0</v>
      </c>
      <c r="E46" s="188">
        <v>0</v>
      </c>
    </row>
    <row r="47" spans="1:5" x14ac:dyDescent="0.3">
      <c r="A47" s="1"/>
      <c r="B47" s="186" t="s">
        <v>34</v>
      </c>
      <c r="C47" s="186" t="s">
        <v>686</v>
      </c>
      <c r="D47" s="187">
        <v>0</v>
      </c>
      <c r="E47" s="188">
        <v>0</v>
      </c>
    </row>
    <row r="48" spans="1:5" x14ac:dyDescent="0.3">
      <c r="A48" s="1"/>
      <c r="B48" s="186" t="s">
        <v>34</v>
      </c>
      <c r="C48" s="186" t="s">
        <v>687</v>
      </c>
      <c r="D48" s="187">
        <v>0</v>
      </c>
      <c r="E48" s="188">
        <v>0</v>
      </c>
    </row>
    <row r="49" spans="1:5" x14ac:dyDescent="0.3">
      <c r="A49" s="1"/>
      <c r="B49" s="186" t="s">
        <v>34</v>
      </c>
      <c r="C49" s="186" t="s">
        <v>688</v>
      </c>
      <c r="D49" s="187">
        <v>0</v>
      </c>
      <c r="E49" s="188">
        <v>0</v>
      </c>
    </row>
    <row r="50" spans="1:5" x14ac:dyDescent="0.3">
      <c r="A50" s="1"/>
      <c r="B50" s="186" t="s">
        <v>34</v>
      </c>
      <c r="C50" s="186" t="s">
        <v>689</v>
      </c>
      <c r="D50" s="187">
        <v>0</v>
      </c>
      <c r="E50" s="188">
        <v>0</v>
      </c>
    </row>
    <row r="51" spans="1:5" x14ac:dyDescent="0.3">
      <c r="A51" s="1"/>
      <c r="B51" s="186" t="s">
        <v>34</v>
      </c>
      <c r="C51" s="186" t="s">
        <v>690</v>
      </c>
      <c r="D51" s="187">
        <v>0</v>
      </c>
      <c r="E51" s="188">
        <v>0</v>
      </c>
    </row>
    <row r="52" spans="1:5" x14ac:dyDescent="0.3">
      <c r="A52" s="1"/>
      <c r="B52" s="186" t="s">
        <v>34</v>
      </c>
      <c r="C52" s="186" t="s">
        <v>691</v>
      </c>
      <c r="D52" s="187">
        <v>0</v>
      </c>
      <c r="E52" s="188">
        <v>0</v>
      </c>
    </row>
    <row r="53" spans="1:5" x14ac:dyDescent="0.3">
      <c r="A53" s="1"/>
      <c r="B53" s="186" t="s">
        <v>34</v>
      </c>
      <c r="C53" s="186" t="s">
        <v>692</v>
      </c>
      <c r="D53" s="187">
        <v>0</v>
      </c>
      <c r="E53" s="188">
        <v>0</v>
      </c>
    </row>
    <row r="54" spans="1:5" x14ac:dyDescent="0.3">
      <c r="A54" s="1"/>
      <c r="B54" s="186" t="s">
        <v>34</v>
      </c>
      <c r="C54" s="186" t="s">
        <v>693</v>
      </c>
      <c r="D54" s="187">
        <v>0</v>
      </c>
      <c r="E54" s="188">
        <v>0</v>
      </c>
    </row>
    <row r="55" spans="1:5" x14ac:dyDescent="0.3">
      <c r="A55" s="1"/>
      <c r="B55" s="186" t="s">
        <v>34</v>
      </c>
      <c r="C55" s="186" t="s">
        <v>35</v>
      </c>
      <c r="D55" s="187">
        <v>0</v>
      </c>
      <c r="E55" s="188">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9" sqref="C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89" t="s">
        <v>0</v>
      </c>
      <c r="C3" s="190"/>
      <c r="D3" s="192"/>
      <c r="E3" s="192"/>
      <c r="F3" s="192"/>
      <c r="G3" s="192"/>
    </row>
    <row r="4" spans="1:7" ht="0" hidden="1" customHeight="1" x14ac:dyDescent="0.3">
      <c r="A4" s="1"/>
      <c r="B4" s="1"/>
      <c r="C4" s="1"/>
    </row>
    <row r="5" spans="1:7" ht="30" customHeight="1" x14ac:dyDescent="0.3">
      <c r="A5" s="1"/>
      <c r="B5" s="2" t="s">
        <v>804</v>
      </c>
      <c r="C5" s="1"/>
    </row>
    <row r="6" spans="1:7" ht="34.950000000000003" customHeight="1" x14ac:dyDescent="0.3">
      <c r="A6" s="1"/>
      <c r="B6" s="3" t="s">
        <v>3483</v>
      </c>
      <c r="C6" s="3" t="s">
        <v>3484</v>
      </c>
    </row>
    <row r="7" spans="1:7" ht="34.799999999999997" customHeight="1" x14ac:dyDescent="0.3">
      <c r="B7" s="234">
        <v>1</v>
      </c>
      <c r="C7" s="235" t="s">
        <v>3496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14" sqref="B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89" t="s">
        <v>0</v>
      </c>
      <c r="C3" s="190"/>
      <c r="D3" s="192"/>
      <c r="E3" s="192"/>
      <c r="F3" s="192"/>
      <c r="G3" s="192"/>
    </row>
    <row r="4" spans="1:7" ht="0" hidden="1" customHeight="1" x14ac:dyDescent="0.3">
      <c r="A4" s="1"/>
      <c r="B4" s="1"/>
      <c r="C4" s="1"/>
    </row>
    <row r="5" spans="1:7" ht="30" customHeight="1" x14ac:dyDescent="0.3">
      <c r="A5" s="1"/>
      <c r="B5" s="2" t="s">
        <v>804</v>
      </c>
      <c r="C5" s="1"/>
    </row>
    <row r="6" spans="1:7" ht="34.950000000000003" customHeight="1" x14ac:dyDescent="0.3">
      <c r="A6" s="1"/>
      <c r="B6" s="3" t="s">
        <v>3483</v>
      </c>
      <c r="C6" s="3" t="s">
        <v>3485</v>
      </c>
    </row>
    <row r="7" spans="1:7" ht="45" customHeight="1" x14ac:dyDescent="0.3">
      <c r="A7" s="1"/>
      <c r="B7" s="234">
        <v>1</v>
      </c>
      <c r="C7" s="235" t="s">
        <v>3497</v>
      </c>
    </row>
    <row r="8" spans="1:7" x14ac:dyDescent="0.3">
      <c r="B8" s="234">
        <v>2</v>
      </c>
      <c r="C8" s="235" t="s">
        <v>3486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2025-07-29T14:39:36Z</dcterms:created>
  <dcterms:modified xsi:type="dcterms:W3CDTF">2025-07-29T14:39:37Z</dcterms:modified>
</cp:coreProperties>
</file>